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-15" yWindow="-15" windowWidth="11610" windowHeight="11145" tabRatio="886" firstSheet="2"/>
  </bookViews>
  <sheets>
    <sheet name="Deckblatt" sheetId="94" r:id="rId1"/>
    <sheet name="Inhalt" sheetId="95" r:id="rId2"/>
    <sheet name="Erläuterungen" sheetId="96" r:id="rId3"/>
    <sheet name="Merkmalsübersicht" sheetId="93" r:id="rId4"/>
    <sheet name="1" sheetId="91" r:id="rId5"/>
    <sheet name="2.1" sheetId="65" r:id="rId6"/>
    <sheet name="2.2" sheetId="64" r:id="rId7"/>
    <sheet name="3.1" sheetId="8" r:id="rId8"/>
    <sheet name="3.2" sheetId="38" r:id="rId9"/>
    <sheet name="3.3" sheetId="39" r:id="rId10"/>
    <sheet name="4" sheetId="92" r:id="rId11"/>
    <sheet name="5" sheetId="97" r:id="rId12"/>
    <sheet name="6.1" sheetId="86" r:id="rId13"/>
    <sheet name="6.2" sheetId="87" r:id="rId14"/>
    <sheet name="6.3" sheetId="88" r:id="rId15"/>
    <sheet name="7" sheetId="84" r:id="rId16"/>
    <sheet name="8.1" sheetId="100" r:id="rId17"/>
    <sheet name="8.2" sheetId="15" r:id="rId18"/>
    <sheet name="8.3" sheetId="16" r:id="rId19"/>
    <sheet name="9" sheetId="62" r:id="rId20"/>
    <sheet name="10" sheetId="70" r:id="rId21"/>
    <sheet name="11" sheetId="85" r:id="rId22"/>
    <sheet name="12" sheetId="81" r:id="rId23"/>
    <sheet name="13" sheetId="50" r:id="rId24"/>
    <sheet name="14" sheetId="69" r:id="rId25"/>
    <sheet name="15" sheetId="34" r:id="rId26"/>
    <sheet name="LT1" sheetId="101" r:id="rId27"/>
    <sheet name="ZR" sheetId="102" r:id="rId28"/>
  </sheets>
  <definedNames>
    <definedName name="Abf_Laender2000_Heim" localSheetId="11">#REF!</definedName>
    <definedName name="Abf_Laender2000_Heim" localSheetId="26">#REF!</definedName>
    <definedName name="Abf_Laender2000_Heim">#REF!</definedName>
    <definedName name="Abf_Laender2000_Heim_4" localSheetId="11">#REF!</definedName>
    <definedName name="Abf_Laender2000_Heim_4">#REF!</definedName>
    <definedName name="Abf_Laender2000_Heim_5" localSheetId="11">#REF!</definedName>
    <definedName name="Abf_Laender2000_Heim_5">#REF!</definedName>
    <definedName name="Abf_Laender2000_Heim_59">#REF!</definedName>
    <definedName name="Halbjahr" localSheetId="16">#REF!</definedName>
    <definedName name="Halbjahr" localSheetId="2">#REF!</definedName>
    <definedName name="Halbjahr" localSheetId="1">#REF!</definedName>
    <definedName name="Halbjahr">#REF!</definedName>
    <definedName name="Halbjahr1b" localSheetId="2">#REF!</definedName>
    <definedName name="Halbjahr1b" localSheetId="1">#REF!</definedName>
    <definedName name="Halbjahr1b">#REF!</definedName>
    <definedName name="Jahr" localSheetId="2">#REF!</definedName>
    <definedName name="Jahr" localSheetId="1">#REF!</definedName>
    <definedName name="Jahr">#REF!</definedName>
    <definedName name="Jahr1b" localSheetId="2">#REF!</definedName>
    <definedName name="Jahr1b" localSheetId="1">#REF!</definedName>
    <definedName name="Jahr1b">#REF!</definedName>
    <definedName name="Print_Area" localSheetId="20">'10'!$A$2:$U$28</definedName>
    <definedName name="Print_Area" localSheetId="23">'13'!$B$2:$H$20</definedName>
    <definedName name="Print_Area" localSheetId="5">'2.1'!$A$2:$L$29</definedName>
    <definedName name="Print_Area" localSheetId="7">'3.1'!$A$2:$L$40</definedName>
    <definedName name="Print_Area" localSheetId="8">'3.2'!$A$2:$L$30</definedName>
    <definedName name="Print_Area" localSheetId="12">'6.1'!$A$2:$G$29</definedName>
    <definedName name="Print_Area" localSheetId="13">'6.2'!$A$2:$G$28</definedName>
    <definedName name="Print_Area" localSheetId="16">'8.1'!$A$2:$S$40</definedName>
    <definedName name="Print_Area" localSheetId="17">'8.2'!$A$2:$N$27</definedName>
    <definedName name="Print_Area" localSheetId="0">Deckblatt!$A$1:$H$61</definedName>
    <definedName name="Print_Area" localSheetId="1">Inhalt!$A$1:$D$57</definedName>
  </definedNames>
  <calcPr calcId="145621"/>
</workbook>
</file>

<file path=xl/calcChain.xml><?xml version="1.0" encoding="utf-8"?>
<calcChain xmlns="http://schemas.openxmlformats.org/spreadsheetml/2006/main">
  <c r="U30" i="101" l="1"/>
  <c r="T30" i="101"/>
  <c r="U29" i="101"/>
  <c r="T29" i="101"/>
  <c r="U28" i="101"/>
  <c r="T28" i="101"/>
  <c r="U27" i="101"/>
  <c r="T27" i="101"/>
  <c r="U26" i="101"/>
  <c r="T26" i="101"/>
  <c r="U25" i="101"/>
  <c r="T25" i="101"/>
  <c r="U23" i="101"/>
  <c r="T23" i="101"/>
  <c r="U20" i="101"/>
  <c r="T20" i="101"/>
  <c r="U18" i="101"/>
  <c r="T18" i="101"/>
  <c r="U17" i="101"/>
  <c r="T17" i="101"/>
  <c r="U16" i="101"/>
  <c r="T16" i="101"/>
  <c r="U15" i="101"/>
  <c r="T15" i="101"/>
  <c r="U14" i="101"/>
  <c r="T14" i="101"/>
  <c r="U13" i="101"/>
  <c r="T13" i="101"/>
  <c r="U12" i="101"/>
  <c r="T12" i="101"/>
  <c r="U11" i="101"/>
  <c r="T11" i="101"/>
  <c r="U9" i="101"/>
  <c r="T9" i="101"/>
  <c r="U7" i="101"/>
  <c r="T7" i="101"/>
</calcChain>
</file>

<file path=xl/sharedStrings.xml><?xml version="1.0" encoding="utf-8"?>
<sst xmlns="http://schemas.openxmlformats.org/spreadsheetml/2006/main" count="1266" uniqueCount="546">
  <si>
    <t>Angebotstyp</t>
  </si>
  <si>
    <t>Lfd.
Nr.</t>
  </si>
  <si>
    <t>Offene Angebote</t>
  </si>
  <si>
    <t>Jugendclub, Jugendtreff/ Stadtteiltreff</t>
  </si>
  <si>
    <t>Jugendfarm, Abenteuerspielplatz</t>
  </si>
  <si>
    <t>Freie Träger</t>
  </si>
  <si>
    <t>Spiel- und/oder Sportmobil</t>
  </si>
  <si>
    <t>Einrichtung/ Initiative der mobilen Jugendarbeit</t>
  </si>
  <si>
    <t>Sonstiges aufsuchendes Angebot</t>
  </si>
  <si>
    <t xml:space="preserve">Gruppenbezogene Angebote </t>
  </si>
  <si>
    <t>Veranstaltungen und Projekte</t>
  </si>
  <si>
    <t>Freizeit</t>
  </si>
  <si>
    <t>Projekt</t>
  </si>
  <si>
    <t>Sportveranstaltung</t>
  </si>
  <si>
    <t>Sonstiges</t>
  </si>
  <si>
    <t>Angebote
insgesamt</t>
  </si>
  <si>
    <t>unter 10 Jahren</t>
  </si>
  <si>
    <t>Sonstige</t>
  </si>
  <si>
    <t>2</t>
  </si>
  <si>
    <t>3</t>
  </si>
  <si>
    <t>4</t>
  </si>
  <si>
    <t>5</t>
  </si>
  <si>
    <t>6</t>
  </si>
  <si>
    <t>7</t>
  </si>
  <si>
    <t>1 - 7</t>
  </si>
  <si>
    <t>8 - 14</t>
  </si>
  <si>
    <t>15 - 21</t>
  </si>
  <si>
    <t>22 - 28</t>
  </si>
  <si>
    <t>29 - 35</t>
  </si>
  <si>
    <t>Insgesamt</t>
  </si>
  <si>
    <t>Angebote Insgesamt</t>
  </si>
  <si>
    <t>Ehrenamtlich</t>
  </si>
  <si>
    <t xml:space="preserve">   Belgien</t>
  </si>
  <si>
    <t xml:space="preserve">   Dänemark</t>
  </si>
  <si>
    <t xml:space="preserve">   Estland</t>
  </si>
  <si>
    <t xml:space="preserve">   Finnland</t>
  </si>
  <si>
    <t xml:space="preserve">   Frankreich</t>
  </si>
  <si>
    <t xml:space="preserve">   Griechenland</t>
  </si>
  <si>
    <t xml:space="preserve">   Irland</t>
  </si>
  <si>
    <t xml:space="preserve">   Italien</t>
  </si>
  <si>
    <t xml:space="preserve">   Lettland</t>
  </si>
  <si>
    <t xml:space="preserve">   Litauen</t>
  </si>
  <si>
    <t xml:space="preserve">   Luxemburg</t>
  </si>
  <si>
    <t xml:space="preserve">   Malta</t>
  </si>
  <si>
    <t xml:space="preserve">   Niederlande</t>
  </si>
  <si>
    <t xml:space="preserve">   Österreich</t>
  </si>
  <si>
    <t xml:space="preserve">   Polen</t>
  </si>
  <si>
    <t xml:space="preserve">   Portugal</t>
  </si>
  <si>
    <t xml:space="preserve">   Schweden</t>
  </si>
  <si>
    <t xml:space="preserve">   Slowakei</t>
  </si>
  <si>
    <t xml:space="preserve">   Spanien</t>
  </si>
  <si>
    <t xml:space="preserve">   Tschechische Republik</t>
  </si>
  <si>
    <t xml:space="preserve">   Ungarn</t>
  </si>
  <si>
    <t xml:space="preserve">   Vereinigtes Königreich</t>
  </si>
  <si>
    <t xml:space="preserve">   Zypern</t>
  </si>
  <si>
    <t xml:space="preserve">   Norwegen</t>
  </si>
  <si>
    <t xml:space="preserve">   Rumänien</t>
  </si>
  <si>
    <t xml:space="preserve">   Russische Föderation</t>
  </si>
  <si>
    <t xml:space="preserve">   Schweiz</t>
  </si>
  <si>
    <t xml:space="preserve">   Türkei</t>
  </si>
  <si>
    <t xml:space="preserve">   sonstige europäische Länder</t>
  </si>
  <si>
    <t xml:space="preserve">       Europa zusammen</t>
  </si>
  <si>
    <t xml:space="preserve">   Ägypten</t>
  </si>
  <si>
    <t xml:space="preserve">   Marokko</t>
  </si>
  <si>
    <t xml:space="preserve">   Tunesien</t>
  </si>
  <si>
    <t xml:space="preserve">   sonstige afrikanische Länder</t>
  </si>
  <si>
    <t xml:space="preserve">    Vereinigte Staaten</t>
  </si>
  <si>
    <t xml:space="preserve">    sonstige amerikanische Länder</t>
  </si>
  <si>
    <t xml:space="preserve">         Amerika zusammen</t>
  </si>
  <si>
    <t xml:space="preserve">    Israel</t>
  </si>
  <si>
    <t xml:space="preserve">    sonstige asiatische Länder</t>
  </si>
  <si>
    <t>1 - 2</t>
  </si>
  <si>
    <t>überwiegend männlichen</t>
  </si>
  <si>
    <t>überwiegend weiblichen</t>
  </si>
  <si>
    <t>Hauptberuflich</t>
  </si>
  <si>
    <t>Nebenberuflich</t>
  </si>
  <si>
    <t>Gruppenbezogene Angebote</t>
  </si>
  <si>
    <t>1 - 5</t>
  </si>
  <si>
    <t>6 - 10</t>
  </si>
  <si>
    <t>11 - 15</t>
  </si>
  <si>
    <t>16 - 20</t>
  </si>
  <si>
    <t>21 - 25</t>
  </si>
  <si>
    <t>Anzahl der Gruppentreffen pro Monat</t>
  </si>
  <si>
    <t>1 - 4</t>
  </si>
  <si>
    <t>5 - 8</t>
  </si>
  <si>
    <t>21 und mehr</t>
  </si>
  <si>
    <t>Durchschnittliche
Dauer eines Gruppentreffens in Minuten</t>
  </si>
  <si>
    <t>1 - 30</t>
  </si>
  <si>
    <t>31 - 60</t>
  </si>
  <si>
    <t>91 - 120</t>
  </si>
  <si>
    <t>Anzahl der Veranstaltungstage</t>
  </si>
  <si>
    <t>3 - 4</t>
  </si>
  <si>
    <t>Angebote insgesamt</t>
  </si>
  <si>
    <t>Teilnehmende insgesamt</t>
  </si>
  <si>
    <t>Art des Trägers</t>
  </si>
  <si>
    <t>Zusammen</t>
  </si>
  <si>
    <t xml:space="preserve">   Brauchtum</t>
  </si>
  <si>
    <t>Davon</t>
  </si>
  <si>
    <t>Aus-,Fort- , Weiterbildung, Seminar</t>
  </si>
  <si>
    <t>Fest, Feier, Konzert</t>
  </si>
  <si>
    <t>davon</t>
  </si>
  <si>
    <t>Veranstaltungen
und Projekte insgesamt</t>
  </si>
  <si>
    <t>Durchschnittliche Zahl der Stammbesucher pro Angebot</t>
  </si>
  <si>
    <t>Stammbesucher
insgesamt</t>
  </si>
  <si>
    <t>Durchschnittliche Zahl der Teilnehmenden pro Angebot</t>
  </si>
  <si>
    <t>Sport-
veranstaltung</t>
  </si>
  <si>
    <t xml:space="preserve">   davon</t>
  </si>
  <si>
    <t xml:space="preserve">   zusammen</t>
  </si>
  <si>
    <t xml:space="preserve">      Jugendamt</t>
  </si>
  <si>
    <t xml:space="preserve">      Landesjugendamt</t>
  </si>
  <si>
    <t xml:space="preserve">      Oberste Landesjugendbehörde</t>
  </si>
  <si>
    <t xml:space="preserve">      Gemeinde oder Gemeindeverband</t>
  </si>
  <si>
    <t xml:space="preserve">      andere Gebietskörperschaft</t>
  </si>
  <si>
    <t xml:space="preserve">      Jugendverband</t>
  </si>
  <si>
    <t xml:space="preserve">      Jugendgruppe, Initiative</t>
  </si>
  <si>
    <t xml:space="preserve">      davon</t>
  </si>
  <si>
    <t xml:space="preserve">   Gewaltprävention</t>
  </si>
  <si>
    <t xml:space="preserve">   Hauswirtschaft</t>
  </si>
  <si>
    <t xml:space="preserve">   Medien</t>
  </si>
  <si>
    <t xml:space="preserve">   Spiele</t>
  </si>
  <si>
    <t xml:space="preserve">   Sport</t>
  </si>
  <si>
    <t xml:space="preserve">   Sonstige </t>
  </si>
  <si>
    <t xml:space="preserve">   kein Schwerpunkt</t>
  </si>
  <si>
    <t>ausschließlich
männlichen</t>
  </si>
  <si>
    <t>ausschließlich
weiblichen</t>
  </si>
  <si>
    <t>Teilnehmende im Alter von …</t>
  </si>
  <si>
    <t xml:space="preserve">   Aus-, Fort-, Weiterbildung, Seminar</t>
  </si>
  <si>
    <t>Davon mit einer Häufigkeit von…Tagen pro Woche</t>
  </si>
  <si>
    <t xml:space="preserve">Durchschnittliche
Häufigkeit in Tagen pro Woche je Angebot </t>
  </si>
  <si>
    <t>Durchschnittliche
Dauer in Stunden pro Woche je Angebot</t>
  </si>
  <si>
    <t>Durchschnittliche
Häufigkeit in Tagen pro Monat je Angebot</t>
  </si>
  <si>
    <t>Anzahl der Übernachtungen</t>
  </si>
  <si>
    <t>Durchschnittliche
Anzahl der Übernachtungen je Angebot</t>
  </si>
  <si>
    <t>Durchschnittliche Anzahl der
Veranstaltungstage je Angebot</t>
  </si>
  <si>
    <t>mit Mitarbeit ehrenamtlich tätiger Personen</t>
  </si>
  <si>
    <t xml:space="preserve">   unter 16 Jahren</t>
  </si>
  <si>
    <t xml:space="preserve">   16 bis unter 18 Jahren</t>
  </si>
  <si>
    <t xml:space="preserve">   18 bis unter 27 Jahren</t>
  </si>
  <si>
    <t xml:space="preserve">   27 bis unter 45 Jahren</t>
  </si>
  <si>
    <t xml:space="preserve">   45 Jahre und älter</t>
  </si>
  <si>
    <t xml:space="preserve">   Honorarkräfte</t>
  </si>
  <si>
    <t xml:space="preserve">   geringfügig Beschäftigte</t>
  </si>
  <si>
    <t xml:space="preserve">   Personen im FSJ/FÖJ</t>
  </si>
  <si>
    <t xml:space="preserve">   Personen im BFD</t>
  </si>
  <si>
    <t xml:space="preserve">   Personen im Praktikum</t>
  </si>
  <si>
    <t xml:space="preserve">   Sonstige Personen</t>
  </si>
  <si>
    <t xml:space="preserve">      Männlich</t>
  </si>
  <si>
    <t xml:space="preserve">      Weiblich</t>
  </si>
  <si>
    <t>mit Mitarbeit haupt-und nebenberuflich tätiger Personen</t>
  </si>
  <si>
    <t>mit Mitarbeit von sonstigen pädagogisch tätigen Personen</t>
  </si>
  <si>
    <t>ohne Mitarbeit haupt-und nebenberuflich tätiger Personen</t>
  </si>
  <si>
    <t>ohne Mitarbeit von sonstigen pädagogisch tätigen Personen</t>
  </si>
  <si>
    <t>Mitarbeiter
insgesamt</t>
  </si>
  <si>
    <t>zusammen</t>
  </si>
  <si>
    <t>nach Themenschwerpunkt, Angebotsart und Angebotstyp</t>
  </si>
  <si>
    <t>Öffentliche Träger</t>
  </si>
  <si>
    <t xml:space="preserve">   Geschlecht und Aufklärung</t>
  </si>
  <si>
    <t xml:space="preserve">      Jugendring</t>
  </si>
  <si>
    <t xml:space="preserve">      Diakonisches Werk und andere der EKD angeschlossene Träger</t>
  </si>
  <si>
    <t xml:space="preserve">      Caritasverband und andere der kath. Kirche angehörige Träger</t>
  </si>
  <si>
    <t xml:space="preserve">      andere Religionsgemeinschaften des öffentlichen Rechts</t>
  </si>
  <si>
    <t xml:space="preserve">      sonstige juristische Personen, andere Vereinigung</t>
  </si>
  <si>
    <t>Angebote
Insgesamt</t>
  </si>
  <si>
    <t>1 - 10</t>
  </si>
  <si>
    <t>11 - 20</t>
  </si>
  <si>
    <t>21 - 30</t>
  </si>
  <si>
    <t>31 - 40</t>
  </si>
  <si>
    <t>41 - 50</t>
  </si>
  <si>
    <t>51 und mehr</t>
  </si>
  <si>
    <t>Davon mit … bis … Teilnehmenden</t>
  </si>
  <si>
    <t>51 - 100</t>
  </si>
  <si>
    <t>101 - 500</t>
  </si>
  <si>
    <t>501 und mehr</t>
  </si>
  <si>
    <t xml:space="preserve">  darunter</t>
  </si>
  <si>
    <t xml:space="preserve">   Freizeit</t>
  </si>
  <si>
    <t xml:space="preserve">   Projekt</t>
  </si>
  <si>
    <t>Art des Trägers
____________________
Angebotstyp</t>
  </si>
  <si>
    <t xml:space="preserve">  davon</t>
  </si>
  <si>
    <t xml:space="preserve">   Jugendclub, Jugendtreff/ Stadtteiltreff</t>
  </si>
  <si>
    <t xml:space="preserve">   Jugendfarm, Abenteuerspielplatz</t>
  </si>
  <si>
    <t xml:space="preserve">   Sonstiges einrichtungsbezogenes Angebot</t>
  </si>
  <si>
    <t xml:space="preserve">   Spiel- und/oder Sportmobil</t>
  </si>
  <si>
    <t xml:space="preserve">   Einrichtung/ Initiative der mobilen Jugendarbeit</t>
  </si>
  <si>
    <t xml:space="preserve">   Sonstiges aufsuchendes Angebot</t>
  </si>
  <si>
    <t xml:space="preserve">   Sportveranstaltung</t>
  </si>
  <si>
    <t xml:space="preserve">   Sonstiges</t>
  </si>
  <si>
    <t xml:space="preserve">   Natur und Umwelt</t>
  </si>
  <si>
    <t xml:space="preserve">   Handwerk und Technik</t>
  </si>
  <si>
    <t xml:space="preserve">   Rettungs- und Hilfetechniken</t>
  </si>
  <si>
    <t xml:space="preserve">   Gesellschaft, Religion und Kultur</t>
  </si>
  <si>
    <t xml:space="preserve">   Kunst und Kultur</t>
  </si>
  <si>
    <t xml:space="preserve">   Didaktik und Methodik</t>
  </si>
  <si>
    <t xml:space="preserve">   Hausaufgaben- und Lernbetreuung</t>
  </si>
  <si>
    <t xml:space="preserve">   Beratungsgespräche</t>
  </si>
  <si>
    <t xml:space="preserve">   Jugendkulturzentrum, Jugendkunst oder -musikschule</t>
  </si>
  <si>
    <t>ungefähr gleich vielen männlichen
und
weiblichen</t>
  </si>
  <si>
    <t>2 - 5</t>
  </si>
  <si>
    <t>9 und mehr</t>
  </si>
  <si>
    <t>20 und mehr</t>
  </si>
  <si>
    <t>5 - 9</t>
  </si>
  <si>
    <t>10 - 19</t>
  </si>
  <si>
    <t>Herkunftsland, aus dem alle
oder die meisten ausländischen 
Teilnehmenden stammen</t>
  </si>
  <si>
    <t>im Inland</t>
  </si>
  <si>
    <t>im Ausland</t>
  </si>
  <si>
    <t xml:space="preserve">  Europa</t>
  </si>
  <si>
    <t xml:space="preserve">  Afrika</t>
  </si>
  <si>
    <t xml:space="preserve">  Amerika</t>
  </si>
  <si>
    <t xml:space="preserve">  Asien</t>
  </si>
  <si>
    <t xml:space="preserve"> Übrige</t>
  </si>
  <si>
    <t xml:space="preserve">  Körperschaft des öffentlichen Rechts</t>
  </si>
  <si>
    <t xml:space="preserve">  Kommunalunternehmen</t>
  </si>
  <si>
    <t xml:space="preserve">  Anstalt des öffentlichen Rechts</t>
  </si>
  <si>
    <t xml:space="preserve">  Stiftung des öffentlichen Rechts</t>
  </si>
  <si>
    <t xml:space="preserve">  Genossenschaft</t>
  </si>
  <si>
    <t xml:space="preserve">  Stiftung des Privatrechts</t>
  </si>
  <si>
    <t xml:space="preserve">  Sonstige Rechtsform</t>
  </si>
  <si>
    <t>Davon
Angebote mit … Stammbesuchern bzw. Teilnehmenden</t>
  </si>
  <si>
    <t>nach Schulart bzw. Schulform der kooperierenden Schulen, Angebotsart und Trägergruppe</t>
  </si>
  <si>
    <t>Angebote der internationalen Jugendarbeit insgesamt</t>
  </si>
  <si>
    <t>nach Mitarbeit von pädagogisch tätigen Personen, Altersklassen, Geschlecht, Angebotsart und Angebotstyp</t>
  </si>
  <si>
    <t>Sonstiges einrichtungs-bezogenes Angebot</t>
  </si>
  <si>
    <t xml:space="preserve">   unter 45 Jahren</t>
  </si>
  <si>
    <t xml:space="preserve">  nach Angebotstyp</t>
  </si>
  <si>
    <t xml:space="preserve">  zusammen</t>
  </si>
  <si>
    <t xml:space="preserve">  Gruppenraum (nur Jugendarbeit)</t>
  </si>
  <si>
    <t xml:space="preserve">  Gruppenraum (auch andere Zwecke)</t>
  </si>
  <si>
    <t xml:space="preserve">  Sportstätte</t>
  </si>
  <si>
    <t xml:space="preserve">  Schulgebäude</t>
  </si>
  <si>
    <t xml:space="preserve">  Öffentlicher Raum</t>
  </si>
  <si>
    <t xml:space="preserve">  Sonstiges</t>
  </si>
  <si>
    <t xml:space="preserve"> unter 16 Jahren</t>
  </si>
  <si>
    <t xml:space="preserve"> 16 bis unter 18 Jahren</t>
  </si>
  <si>
    <t xml:space="preserve"> 18 bis unter 27 Jahren</t>
  </si>
  <si>
    <t xml:space="preserve"> 27 bis unter 45 Jahren</t>
  </si>
  <si>
    <t xml:space="preserve"> 45 Jahre und älter</t>
  </si>
  <si>
    <t>Männlich</t>
  </si>
  <si>
    <t>Weiblich</t>
  </si>
  <si>
    <t xml:space="preserve"> davon</t>
  </si>
  <si>
    <r>
      <t>Rechtsform des Trägers</t>
    </r>
    <r>
      <rPr>
        <vertAlign val="superscript"/>
        <sz val="8"/>
        <rFont val="MetaNormalLF-Roman"/>
        <family val="2"/>
      </rPr>
      <t/>
    </r>
  </si>
  <si>
    <r>
      <t>Art des Trägers</t>
    </r>
    <r>
      <rPr>
        <vertAlign val="superscript"/>
        <sz val="8"/>
        <rFont val="MetaNormalLF-Roman"/>
        <family val="2"/>
      </rPr>
      <t/>
    </r>
  </si>
  <si>
    <t xml:space="preserve">  mit Kooperation</t>
  </si>
  <si>
    <t xml:space="preserve">   Schulart der Kooperation</t>
  </si>
  <si>
    <t xml:space="preserve">    Grundschule</t>
  </si>
  <si>
    <t xml:space="preserve">    Hauptschule</t>
  </si>
  <si>
    <t xml:space="preserve">    Realschule</t>
  </si>
  <si>
    <t xml:space="preserve">    Gymnasium</t>
  </si>
  <si>
    <t xml:space="preserve">    Integrierte Gesamtschule</t>
  </si>
  <si>
    <t xml:space="preserve">    Berufsbildende Schule</t>
  </si>
  <si>
    <t xml:space="preserve">    Förderschule</t>
  </si>
  <si>
    <t xml:space="preserve">    Sonstige</t>
  </si>
  <si>
    <t xml:space="preserve">  und zwar</t>
  </si>
  <si>
    <t xml:space="preserve">   Jugendzentrum/ zentrale (Groß-)Einrichtung</t>
  </si>
  <si>
    <t>Jugendzentrum/zentrale (Groß-)
Einrichtung</t>
  </si>
  <si>
    <t>Jugendzentrum/ zentrale (Groß-)
Einrichtung</t>
  </si>
  <si>
    <t xml:space="preserve">      Zentralwohlfahrtsstelle der Juden in Deutschland</t>
  </si>
  <si>
    <t>Jugendfarm, Abenteuer-spielplatz</t>
  </si>
  <si>
    <t>Art des Trägers
------------------------------
Angebotstyp</t>
  </si>
  <si>
    <t>10 bis unter 14 Jahren</t>
  </si>
  <si>
    <t>14 bis unter 18 Jahren</t>
  </si>
  <si>
    <t>18 bis unter 27 Jahren</t>
  </si>
  <si>
    <t>27 Jahren und älter</t>
  </si>
  <si>
    <t>36 und mehr</t>
  </si>
  <si>
    <t>Davon mit einer Dauer von .. bis .. Stunden pro Woche</t>
  </si>
  <si>
    <t>Mitarbeit pädagogisch tätiger Personen
-------------------
Altersgruppen
------------------
Geschlecht</t>
  </si>
  <si>
    <t>Jugendkultur-zentrum, Jugendkunst- oder -musikschule</t>
  </si>
  <si>
    <t>Aus-,Fort-, Weiterbildung, Seminar</t>
  </si>
  <si>
    <t>Sportveran-staltung</t>
  </si>
  <si>
    <t>Ehrenamtlich pädagogisch tätige Personen insgesamt</t>
  </si>
  <si>
    <t>Geschlecht
---------------
Altersgruppe</t>
  </si>
  <si>
    <t xml:space="preserve">    Schule mit mehreren Bildungsgängen</t>
  </si>
  <si>
    <t>Träger
insgesamt</t>
  </si>
  <si>
    <t xml:space="preserve"> Teilnehmende insgesamt</t>
  </si>
  <si>
    <t xml:space="preserve">   Bulgarien</t>
  </si>
  <si>
    <t xml:space="preserve">   Kroatien</t>
  </si>
  <si>
    <t xml:space="preserve">   Slowenien</t>
  </si>
  <si>
    <t xml:space="preserve">   Serbien</t>
  </si>
  <si>
    <t xml:space="preserve">    Kanada</t>
  </si>
  <si>
    <t xml:space="preserve">    China</t>
  </si>
  <si>
    <t xml:space="preserve">    Japan</t>
  </si>
  <si>
    <t xml:space="preserve">    Brasilien</t>
  </si>
  <si>
    <t xml:space="preserve"> davon </t>
  </si>
  <si>
    <t xml:space="preserve"> Freie Träger</t>
  </si>
  <si>
    <t xml:space="preserve">     Europäische Union 1) zusammen</t>
  </si>
  <si>
    <t xml:space="preserve">        Afrika zusammen</t>
  </si>
  <si>
    <t xml:space="preserve">        Asien zusammen</t>
  </si>
  <si>
    <t>26 und mehr</t>
  </si>
  <si>
    <t xml:space="preserve">   Fest, Feier, Konzert</t>
  </si>
  <si>
    <t xml:space="preserve">      Arbeiterwohlfahrt oder deren Mitgliedsorganisationen</t>
  </si>
  <si>
    <t xml:space="preserve">      Deutscher Paritätischer Wohlfahrtsverband oder dessen Mitgliedsorganisationen</t>
  </si>
  <si>
    <t xml:space="preserve">      Deutsches Rotes Kreuz oder dessen Mitgliedorganisationen</t>
  </si>
  <si>
    <t xml:space="preserve">  Gebietskörperschaft oder Behörde</t>
  </si>
  <si>
    <t xml:space="preserve">Angebotsart
---------------------------
Gewöhnlicher Durchführungsort/Angebotstyp
</t>
  </si>
  <si>
    <t xml:space="preserve">61 - 90 </t>
  </si>
  <si>
    <t>121 und mehr</t>
  </si>
  <si>
    <t xml:space="preserve">      Öffentliche Träger </t>
  </si>
  <si>
    <t xml:space="preserve">         Jugendamt</t>
  </si>
  <si>
    <t xml:space="preserve">         Landesjugendamt</t>
  </si>
  <si>
    <t xml:space="preserve">         Oberste Landesjugendbehörde</t>
  </si>
  <si>
    <t xml:space="preserve">         Gemeinde oder Gemeindeverband</t>
  </si>
  <si>
    <t xml:space="preserve">         andere Gebietskörperschaft</t>
  </si>
  <si>
    <t xml:space="preserve">      Freie Träger</t>
  </si>
  <si>
    <t xml:space="preserve">         zusammen</t>
  </si>
  <si>
    <t xml:space="preserve">         Jugendverband</t>
  </si>
  <si>
    <t xml:space="preserve">         Jugendring</t>
  </si>
  <si>
    <t xml:space="preserve">         Jugendgruppe, Initiative</t>
  </si>
  <si>
    <t xml:space="preserve">         Arbeiterwohlfahrt oder deren Mitgliedsorganisationen</t>
  </si>
  <si>
    <t xml:space="preserve">         Deutscher Paritätischer Wohlfahrtsverband oder dessen Mitgliedsorganisationen</t>
  </si>
  <si>
    <t xml:space="preserve">         Diakonisches Werk und andere der EKD angeschlossene Träger</t>
  </si>
  <si>
    <t xml:space="preserve">         Caritasverband und andere der kath. Kirche angehörige Träger</t>
  </si>
  <si>
    <t xml:space="preserve">         Zentralwohlfahrtsstelle der Juden in Deutschland</t>
  </si>
  <si>
    <t xml:space="preserve">         andere Religionsgemeinschaften des öffentlichen Rechts</t>
  </si>
  <si>
    <t xml:space="preserve">         sonstige juristische Personen, andere Vereinigung</t>
  </si>
  <si>
    <t>2.1 Offene Angebote nach Art des Trägers und Angebotstyp</t>
  </si>
  <si>
    <t>2.2 Veranstaltungen und Projekte nach Art des Trägers und Angebotstyp</t>
  </si>
  <si>
    <t xml:space="preserve">      Deutsches Rotes Kreuz oder dessen Mitgliedsorganisationen</t>
  </si>
  <si>
    <t xml:space="preserve">         Deutsches Rotes Kreuz oder dessen Mitgliedorganisationen</t>
  </si>
  <si>
    <t xml:space="preserve">   Offene Angebote</t>
  </si>
  <si>
    <t xml:space="preserve">       Jugendzentrum/ zentrale (Groß-)Einrichtung</t>
  </si>
  <si>
    <t xml:space="preserve">       Jugendclub, Jugendtreff/ Stadtteiltreff</t>
  </si>
  <si>
    <t xml:space="preserve">       Jugendfarm, Abenteuerspielplatz</t>
  </si>
  <si>
    <t xml:space="preserve">       Jugendkulturzentrum, Jugendkunst- oder Musikschule</t>
  </si>
  <si>
    <t xml:space="preserve">       Sonstiges einrichtungsbezogenes Angebot</t>
  </si>
  <si>
    <t xml:space="preserve">       Spiel- und/oder Sportmobil</t>
  </si>
  <si>
    <t xml:space="preserve">       Einrichtung/ Initiative der mobilen Jugendarbeit</t>
  </si>
  <si>
    <t xml:space="preserve">       Sonstiges aufsuchendes Angebot</t>
  </si>
  <si>
    <t xml:space="preserve">   Gruppenbezogene Angebote </t>
  </si>
  <si>
    <t xml:space="preserve">      darunter</t>
  </si>
  <si>
    <t xml:space="preserve">         Freizeit</t>
  </si>
  <si>
    <t xml:space="preserve">         Aus-, Fort-, Weiterbildung, Seminar</t>
  </si>
  <si>
    <t xml:space="preserve">         Projekt</t>
  </si>
  <si>
    <t>Jugendkultur-zentrum, Jugendkunst- 
oder -musikschule</t>
  </si>
  <si>
    <t>Jugendkulturzentrum, Jugendkunst- oder -musikschule</t>
  </si>
  <si>
    <t>Jugendkulturzentrum, Jugendkunst- oder musikschule</t>
  </si>
  <si>
    <t>sonstiges einrichtungs-bezogenes Angebot</t>
  </si>
  <si>
    <t>sonstiges aufsuchendes Angebot</t>
  </si>
  <si>
    <t xml:space="preserve">   Kein Schwerpunkt</t>
  </si>
  <si>
    <t>Keine</t>
  </si>
  <si>
    <t xml:space="preserve">  (Gemeinnütziger) Verein</t>
  </si>
  <si>
    <t xml:space="preserve">  (Gemeinnützige) Gesellschaft mit beschränkter Haftung (gGmbH/GmbH)</t>
  </si>
  <si>
    <t xml:space="preserve">   Schulform der Kooperation</t>
  </si>
  <si>
    <t xml:space="preserve">    Halbtagsschule</t>
  </si>
  <si>
    <t xml:space="preserve">    offene Ganztagsschule</t>
  </si>
  <si>
    <t xml:space="preserve">    teilgebundene Ganztagsschule</t>
  </si>
  <si>
    <t xml:space="preserve">    gebundene Ganztagsschule</t>
  </si>
  <si>
    <t>nach Angebotstyp, Geschlechterverteilung und Alter der Stammbesucher bzw. Teilnehmenden</t>
  </si>
  <si>
    <t xml:space="preserve">Angebote 
--------------------------------------
Themenschwerpunkte </t>
  </si>
  <si>
    <t>Angebote mit … Stammbesuchern</t>
  </si>
  <si>
    <t>1 Ohne Mehrfachnennungen.</t>
  </si>
  <si>
    <t>2 Mehrfachnennungen möglich.</t>
  </si>
  <si>
    <t>Angebote mit … Teilnehmenden</t>
  </si>
  <si>
    <t>Angebote 
--------------------------------------
Themenschwerpunkte</t>
  </si>
  <si>
    <t xml:space="preserve">Angebote (Freizeiten, Aus-, Fort- und </t>
  </si>
  <si>
    <t xml:space="preserve">2 Mehrfachnennungen möglich. </t>
  </si>
  <si>
    <t xml:space="preserve">  Öffentliche Träger </t>
  </si>
  <si>
    <t xml:space="preserve">  Freie Träger</t>
  </si>
  <si>
    <t>Offene
Angebote</t>
  </si>
  <si>
    <t>Gruppenbezogene
Angebote</t>
  </si>
  <si>
    <t>Veranstaltungen
und Projekte</t>
  </si>
  <si>
    <t>Themenschwerpunkte</t>
  </si>
  <si>
    <t>Statistik der Kinder- und Jugendhilfe</t>
  </si>
  <si>
    <t xml:space="preserve">Angebote der Jugendarbeit </t>
  </si>
  <si>
    <t>Übersicht über die in den Tabellen enthaltenen Erhebungsmerkmale</t>
  </si>
  <si>
    <r>
      <t xml:space="preserve">Auszählgruppe
</t>
    </r>
    <r>
      <rPr>
        <b/>
        <vertAlign val="superscript"/>
        <sz val="9"/>
        <rFont val="MetaNormalLF-Roman"/>
        <family val="2"/>
      </rPr>
      <t>_____________</t>
    </r>
    <r>
      <rPr>
        <b/>
        <sz val="9"/>
        <rFont val="MetaNormalLF-Roman"/>
        <family val="2"/>
      </rPr>
      <t xml:space="preserve">
Erhebungsmerkmale</t>
    </r>
  </si>
  <si>
    <t>Tabellen-Nr.</t>
  </si>
  <si>
    <t>2.1</t>
  </si>
  <si>
    <t>2.2</t>
  </si>
  <si>
    <t>3.1</t>
  </si>
  <si>
    <t>3.2</t>
  </si>
  <si>
    <t>3.3</t>
  </si>
  <si>
    <t>6.1</t>
  </si>
  <si>
    <t>6.2</t>
  </si>
  <si>
    <t>6.3</t>
  </si>
  <si>
    <t>8.1</t>
  </si>
  <si>
    <t>8.2</t>
  </si>
  <si>
    <t>8.3</t>
  </si>
  <si>
    <t>Trägerart</t>
  </si>
  <si>
    <t>x</t>
  </si>
  <si>
    <t>Trägergruppen</t>
  </si>
  <si>
    <t>Anzahl der Teilnehmenden</t>
  </si>
  <si>
    <t>Themenschwerpunkt</t>
  </si>
  <si>
    <t>Geschlechterverteilung der Teilnehmenden</t>
  </si>
  <si>
    <t>Alter der Teilnehmenden</t>
  </si>
  <si>
    <t>Durchführungsort</t>
  </si>
  <si>
    <t>Häufigkeit / Übernachtungen</t>
  </si>
  <si>
    <t xml:space="preserve">Dauer </t>
  </si>
  <si>
    <t>Mitarbeit von pädagogisch tätigen Personen</t>
  </si>
  <si>
    <t>Alter der pädagogisch tätigen Personen</t>
  </si>
  <si>
    <t>Geschlecht der pädagogisch tätigen Personen</t>
  </si>
  <si>
    <t>Anzahl der ehrenamtlichen Mitarbeiter</t>
  </si>
  <si>
    <t>Schulform der kooerierenden Schulen</t>
  </si>
  <si>
    <t>Schulart der kooperierenden Schulen</t>
  </si>
  <si>
    <t>Personelle Ressourcen</t>
  </si>
  <si>
    <t>Rechtsform</t>
  </si>
  <si>
    <t>Internationale Jugendarbeit</t>
  </si>
  <si>
    <t>Herkunftsland der Teilnehmenden</t>
  </si>
  <si>
    <t xml:space="preserve"> Davon mit … bis … Teilnehmenden</t>
  </si>
  <si>
    <t>Davon mit … bis … Stammbesuchern</t>
  </si>
  <si>
    <t xml:space="preserve">  </t>
  </si>
  <si>
    <t>Ihr Kontakt zu uns:</t>
  </si>
  <si>
    <t>www.destatis.de/kontakt</t>
  </si>
  <si>
    <t>Vervielfältigung und Verbreitung, auch auszugsweise, mit Quellenangabe gestattet.</t>
  </si>
  <si>
    <t>Statistiken der Kinder- und Jugendhilfe</t>
  </si>
  <si>
    <t>Angebote der Jugendarbeit</t>
  </si>
  <si>
    <t>Erscheinungsfolge: zweijährlich</t>
  </si>
  <si>
    <t>Inhaltsverzeichnis</t>
  </si>
  <si>
    <t>Methodische Erläuterungen</t>
  </si>
  <si>
    <t>M_E</t>
  </si>
  <si>
    <t>Merkmalsübersicht</t>
  </si>
  <si>
    <t>M_Ü</t>
  </si>
  <si>
    <t>T1</t>
  </si>
  <si>
    <t>T2.1</t>
  </si>
  <si>
    <t>T2.2</t>
  </si>
  <si>
    <t>T3.1</t>
  </si>
  <si>
    <t>T3.2</t>
  </si>
  <si>
    <t>T4</t>
  </si>
  <si>
    <t>T5</t>
  </si>
  <si>
    <t>T7</t>
  </si>
  <si>
    <t>Die "Methodischen Erläuterungen" enthalten wichtige Informationen zur Erhebung und deren Methodik. Sie liegen als pdf-Dokument vor, welches durch Doppelklick auf die nachstehende Abbildung geöffnet werden kann.</t>
  </si>
  <si>
    <t>Statistik der Kinder- und Jugendhilfe Teil II</t>
  </si>
  <si>
    <t>T3.3</t>
  </si>
  <si>
    <t>5  Angebote der Jugendarbeit nach Angebotstyp, Geschlechterverteilung und Alter der Stammbesucher bzw. Teilnehmenden</t>
  </si>
  <si>
    <t>T6.1</t>
  </si>
  <si>
    <t>T6.2</t>
  </si>
  <si>
    <t>T6.3</t>
  </si>
  <si>
    <t>T8.1</t>
  </si>
  <si>
    <t>T8.2</t>
  </si>
  <si>
    <t>T8.3</t>
  </si>
  <si>
    <t>T9</t>
  </si>
  <si>
    <t>T10</t>
  </si>
  <si>
    <t>T11</t>
  </si>
  <si>
    <t>T12</t>
  </si>
  <si>
    <t>T13</t>
  </si>
  <si>
    <t>T14</t>
  </si>
  <si>
    <t>T15</t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</si>
  <si>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</t>
    </r>
    <r>
      <rPr>
        <sz val="9"/>
        <rFont val="MetaNormalLF-Roman"/>
        <family val="2"/>
      </rPr>
      <t>organisationen</t>
    </r>
  </si>
  <si>
    <r>
      <t xml:space="preserve">         Deutsches Rotes Kreuz oder dessen </t>
    </r>
    <r>
      <rPr>
        <sz val="9"/>
        <color rgb="FFFF0000"/>
        <rFont val="MetaNormalLF-Roman"/>
        <family val="2"/>
      </rPr>
      <t>Mitgliedsorganisationen</t>
    </r>
  </si>
  <si>
    <t>1 Die Anzahl der Teilnehmenden wird nur bei den dargestellten Angebotstypen erfasst.</t>
  </si>
  <si>
    <r>
      <t xml:space="preserve"> nach Angebotstyp </t>
    </r>
    <r>
      <rPr>
        <vertAlign val="superscript"/>
        <sz val="9"/>
        <rFont val="MetaNormalLF-Roman"/>
        <family val="2"/>
      </rPr>
      <t>1</t>
    </r>
  </si>
  <si>
    <r>
      <t>Themenschwerpunkt</t>
    </r>
    <r>
      <rPr>
        <vertAlign val="superscript"/>
        <sz val="9"/>
        <rFont val="MetaNormalLF-Roman"/>
        <family val="2"/>
      </rPr>
      <t>1</t>
    </r>
  </si>
  <si>
    <r>
      <t>Offene Angebote</t>
    </r>
    <r>
      <rPr>
        <b/>
        <vertAlign val="superscript"/>
        <sz val="9"/>
        <rFont val="MetaNormalLF-Roman"/>
        <family val="2"/>
      </rPr>
      <t>2</t>
    </r>
  </si>
  <si>
    <t>1 Mehrfachnennungen möglich.</t>
  </si>
  <si>
    <t>2 Im Bereich der offenen Angebote stellen Themenschwerpunkte die Inhalte dar, die neben dem offenen Bereich angeboten werden.</t>
  </si>
  <si>
    <r>
      <t>Und zwar
Angebote mit Stammbesuchern bzw. Teilnehmenden im Alter von …</t>
    </r>
    <r>
      <rPr>
        <vertAlign val="superscript"/>
        <sz val="9"/>
        <rFont val="MetaNormalLF-Roman"/>
        <family val="2"/>
      </rPr>
      <t>2</t>
    </r>
  </si>
  <si>
    <r>
      <t xml:space="preserve">   Veranstaltungen und Projekte </t>
    </r>
    <r>
      <rPr>
        <vertAlign val="superscript"/>
        <sz val="9"/>
        <rFont val="MetaNormalLF-Roman"/>
        <family val="2"/>
      </rPr>
      <t>1</t>
    </r>
  </si>
  <si>
    <r>
      <t xml:space="preserve">Angebote insgesamt </t>
    </r>
    <r>
      <rPr>
        <sz val="9"/>
        <rFont val="Calibri"/>
        <family val="2"/>
      </rPr>
      <t>¹</t>
    </r>
  </si>
  <si>
    <r>
      <t>Themenschwerpunkte</t>
    </r>
    <r>
      <rPr>
        <vertAlign val="superscript"/>
        <sz val="9"/>
        <rFont val="MetaNormalLF-Roman"/>
        <family val="2"/>
      </rPr>
      <t xml:space="preserve"> 2</t>
    </r>
  </si>
  <si>
    <r>
      <t xml:space="preserve">Weiterbildungen, Seminare, Projekte) </t>
    </r>
    <r>
      <rPr>
        <sz val="9"/>
        <rFont val="Calibri"/>
        <family val="2"/>
      </rPr>
      <t>¹</t>
    </r>
  </si>
  <si>
    <t>1 Ohne Feste, Feiern, Konzerte, Sportveranstaltungen sowie sonstige Veranstaltungen, da hierzu keine Angaben zum Geschlecht der Teilnehmenden vorliegen.
 Ohne Mehrfachnennungen.</t>
  </si>
  <si>
    <r>
      <t>Veranstaltungen und Projekte</t>
    </r>
    <r>
      <rPr>
        <vertAlign val="superscript"/>
        <sz val="9"/>
        <rFont val="MetaNormalLF-Roman"/>
        <family val="2"/>
      </rPr>
      <t>1</t>
    </r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</si>
  <si>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1,2</t>
    </r>
  </si>
  <si>
    <t>1 Im Bereich der offenen Angebote stellen Themenschwerpunkte die Inhalte dar, die neben dem offenen Bereich angeboten werden.</t>
  </si>
  <si>
    <r>
      <t>Angebotstyp
------------------------------
Themenschwerpunkt</t>
    </r>
    <r>
      <rPr>
        <vertAlign val="superscript"/>
        <sz val="9"/>
        <rFont val="MetaNormalLF-Roman"/>
        <family val="2"/>
      </rPr>
      <t>1</t>
    </r>
  </si>
  <si>
    <r>
      <t>und zwar</t>
    </r>
    <r>
      <rPr>
        <vertAlign val="superscript"/>
        <sz val="9"/>
        <rFont val="MetaNormalLF-Roman"/>
        <family val="2"/>
      </rPr>
      <t>1</t>
    </r>
  </si>
  <si>
    <r>
      <t>darunter</t>
    </r>
    <r>
      <rPr>
        <vertAlign val="superscript"/>
        <sz val="9"/>
        <rFont val="MetaNormalLF-Roman"/>
        <family val="2"/>
      </rPr>
      <t>1</t>
    </r>
  </si>
  <si>
    <r>
      <t>Schulart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
----------------
Schulform</t>
    </r>
    <r>
      <rPr>
        <vertAlign val="superscript"/>
        <sz val="9"/>
        <rFont val="MetaNormalLF-Roman"/>
        <family val="2"/>
      </rPr>
      <t>1</t>
    </r>
  </si>
  <si>
    <r>
      <t>Personelle Ressourcen der Träger</t>
    </r>
    <r>
      <rPr>
        <vertAlign val="superscript"/>
        <sz val="9"/>
        <rFont val="MetaNormalLF-Roman"/>
        <family val="2"/>
      </rPr>
      <t>1</t>
    </r>
  </si>
  <si>
    <t>1 Europäische Union ohne Dtl.: Stand EU-28 (28 Mitgliedstaaten) 01.Juli 2013.</t>
  </si>
  <si>
    <r>
      <t>2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Mehrfachnennungen möglich.</t>
    </r>
  </si>
  <si>
    <t>ohne Mitarbeit ehrenamtlich tätiger Personen</t>
  </si>
  <si>
    <t>LT1</t>
  </si>
  <si>
    <t>Bundesländer</t>
  </si>
  <si>
    <t>Deutschland</t>
  </si>
  <si>
    <t>1  Angebote der Jugendarbeit 2017 nach Art des Trägers und Angebotsart</t>
  </si>
  <si>
    <t>2  Angebote der Jugendarbeit 2017 nach Art des Trägers und Angebotstyp</t>
  </si>
  <si>
    <t>3 Angebote der Jugendarbeit 2017 nach Art des Trägers bzw. Angebotstyp und Anzahl der Teilnehmenden/Stammbesucher</t>
  </si>
  <si>
    <t>3.1 Offene Angebote 2017 nach Art des Trägers bzw. Angebotstyp und Anzahl der Stammbesucher</t>
  </si>
  <si>
    <t>3.2 Gruppenbezogene Angebote 2017 nach Art des Trägers und Anzahl der Teilnehmenden</t>
  </si>
  <si>
    <t>3.3 Veranstaltungen und Projekte 2017 nach Art des Trägers bzw. Angebotstyp und Anzahl der Teilnehmenden</t>
  </si>
  <si>
    <t>4 Angebote der Jugendarbeit 2017 nach Themenschwerpunkt, Angebotsart und Angebotstyp</t>
  </si>
  <si>
    <t>6 Angebote der Jugendarbeit 2017 nach Themenschwerpunkt und Geschlechterverteilung</t>
  </si>
  <si>
    <t>6.1 Offene Angebote 2017 nach Themenschwerpunkt und Geschlechterverteilung</t>
  </si>
  <si>
    <t>6.2 Gruppenbezogene Angebote 2017 nach Themenschwerpunkt und Geschlechterverteilung</t>
  </si>
  <si>
    <t>6.3 Veranstaltungen und Projekte 2017 nach Themenschwerpunkt und Geschlechterverteilung</t>
  </si>
  <si>
    <t>7 Teilnehmende 2017 nach Angebotsart, gewöhnlichem Durchführungsort/Angebotstyp und Altersgruppen</t>
  </si>
  <si>
    <t>8 Angebote der Jugendarbeit 2017 nach Angebotstyp bzw. Themenschwerpunkt, Häufigkeit und Dauer</t>
  </si>
  <si>
    <t>8.1 Offene Angebote 2017 nach Angebotstyp bzw. Themenschwerpunkt, Häufigkeit und Dauer</t>
  </si>
  <si>
    <t>8.2 Gruppenbezogene Angebote 2017 nach Themenschwerpunkt, Häufigkeit und Dauer</t>
  </si>
  <si>
    <t>8.3 Veranstaltungen und Projekte 2017 nach Angebotstyp bzw.Themenschwerpunkt, Häufigkeit und Dauer</t>
  </si>
  <si>
    <t>9 Angebote der Jugendarbeit 2017 nach Mitarbeit von pädagogisch tätigen Personen, Altersklassen, Geschlecht, Angebotsart und Angebotstyp</t>
  </si>
  <si>
    <t>10 Ehrenamtliche pädagogisch tätige Personen 2017 nach Altersgruppen, Geschlecht, Angebotsart und Angebotstyp</t>
  </si>
  <si>
    <t>11 Angebote der Jugendarbeit 2017 nach Schulart bzw. Schulform der kooperierenden Schulen, Angebotsart und Trägergruppe</t>
  </si>
  <si>
    <t>12 Anzahl der Träger 2017 nach Art und personelle Ressourcen</t>
  </si>
  <si>
    <t>13 Anzahl der Träger 2017 nach Rechtsform und personellen Ressourcen sowie Angebote insgesamt</t>
  </si>
  <si>
    <t>14 Veranstaltungen und Projekte 2017 der Internationalen Jugendarbeit nach 
Angebotstyp bzw. Themenschwerpunkt, Häufigkeit und Dauer</t>
  </si>
  <si>
    <t xml:space="preserve">15 Veranstaltungen und Projekte 2017 nach internationaler Jugendarbeit, Herkunftsland der Beteiligten, Durchführungsort und Anzahl der Teilnehmenden </t>
  </si>
  <si>
    <t>LT1 Angebote der Jugendarbeit 2017 nach Bundesländern, Angebotsart und Angebotstyp</t>
  </si>
  <si>
    <t>1 Angebote der Jugendarbeit 2017 nach Art des Trägers und Angebotsart</t>
  </si>
  <si>
    <t>2 Angebote der Jugendarbeit 2017</t>
  </si>
  <si>
    <t>2.1 Offene Angebote 2017 nach Art des Trägers und Angebotstyp</t>
  </si>
  <si>
    <t>2.2 Veranstaltungen und Projekte 2017 nach Art des Trägers und Angebotstyp</t>
  </si>
  <si>
    <t>3 Angebote der Jugendarbeit 2017</t>
  </si>
  <si>
    <t>3.1 Offene Angebote 2017 nach Art des Trägers bzw. Angebotstyp und Anzahl der Teilnehmenden (Stammbesucher)</t>
  </si>
  <si>
    <t>4 Angebote der Jugendarbeit 2017</t>
  </si>
  <si>
    <t>5 Angebote der Jugendarbeit 2017</t>
  </si>
  <si>
    <t>6 Angebote der Jugendarbeit 2017</t>
  </si>
  <si>
    <t>7 Angebote der Jugendarbeit 2017</t>
  </si>
  <si>
    <t xml:space="preserve"> Teilnehmende 2017 nach Angebotsart, gewöhnlichem Durchführungsort/Angebotstyp und Altersgruppen</t>
  </si>
  <si>
    <t>8 Angebote der Jugendarbeit 2017</t>
  </si>
  <si>
    <t>9 Angebote der Jugendarbeit 2017</t>
  </si>
  <si>
    <t>10 Angebote der Jugendarbeit 2017</t>
  </si>
  <si>
    <t>Ehrenamtliche pädagogisch tätige Personen 2017 nach Altersgruppen, Geschlecht, Angebotsart und Angebotstyp</t>
  </si>
  <si>
    <t>Ehrenamtliche pädagogisch tätige Personen 2017 nach Altersgruppe, Geschlecht, Angebotsart und Angebotstyp</t>
  </si>
  <si>
    <t>11 Angebote der Jugendarbeit 2017</t>
  </si>
  <si>
    <t>12 Angebote der Jugendarbeit 2017</t>
  </si>
  <si>
    <t>Anzahl der Träger 2017 nach Art und personelle Ressourcen</t>
  </si>
  <si>
    <t>13 Angebote der Jugendarbeit 2017</t>
  </si>
  <si>
    <t>Anzahl der Träger 2017 nach Rechtsform und personellen Ressourcen sowie Angebote insgesamt</t>
  </si>
  <si>
    <t>14 Angebote der Jugendarbeit 2017</t>
  </si>
  <si>
    <t xml:space="preserve">15 Veranstaltungen und Projekte 2017 nach internationaler Jugendarbeit,
Herkunftsland der Beteiligten, Durchführungsort und Anzahl der Teilnehmenden </t>
  </si>
  <si>
    <t>15 Angebote der Jugendarbeit 2017</t>
  </si>
  <si>
    <t>Telefon: +49 (0) 611 / 75 24 05</t>
  </si>
  <si>
    <t>nach Bundesländern, Angebotsart und Angebotstyp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</si>
  <si>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</si>
  <si>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</si>
  <si>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</si>
  <si>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</si>
  <si>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</si>
  <si>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</si>
  <si>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</si>
  <si>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</si>
  <si>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</si>
  <si>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</si>
  <si>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</si>
  <si>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</si>
  <si>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</si>
  <si>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</si>
  <si>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</si>
  <si>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</si>
  <si>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</t>
  </si>
  <si>
    <t>Lfd. Nr.</t>
  </si>
  <si>
    <t>Früheres Bundes-gebiet ohne Berlin</t>
  </si>
  <si>
    <t>Neue Länder mit Berlin</t>
  </si>
  <si>
    <t xml:space="preserve"> Offene Angebote</t>
  </si>
  <si>
    <t xml:space="preserve">  Zusammen</t>
  </si>
  <si>
    <t xml:space="preserve">   Jugendkulturzentrum, Jugendkunst- oder Musikschule</t>
  </si>
  <si>
    <t xml:space="preserve"> Gruppenbezogene Angebote </t>
  </si>
  <si>
    <t xml:space="preserve"> Zusammen</t>
  </si>
  <si>
    <t>LT1 Angebote der Jugendarbeit 2017</t>
  </si>
  <si>
    <t>ZR Angebote der Jugendarbeit ab 2015</t>
  </si>
  <si>
    <t>nach Angebotsart, Angebotstyp und Berichtsjahr</t>
  </si>
  <si>
    <t>© Statistisches Bundesamt (Destatis), 2019</t>
  </si>
  <si>
    <t>Zeitreihe Angebote der Jugendarbeit nach Angebotsart, Angebotstyp und Berichtsjahr</t>
  </si>
  <si>
    <t>ZR</t>
  </si>
  <si>
    <t>Erschienen am 30. Januar 2019</t>
  </si>
  <si>
    <t xml:space="preserve"> Veranstaltungen und Projekte</t>
  </si>
  <si>
    <t>Artikelnummer: 5225301179005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</si>
</sst>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#\ ##"/>
    <numFmt numFmtId="166" formatCode="##\ ##\ #"/>
    <numFmt numFmtId="167" formatCode="##\ ##\ ##"/>
    <numFmt numFmtId="168" formatCode="##\ ##\ ##\ ###"/>
    <numFmt numFmtId="169" formatCode="_-* #\ ##0\ \ \ _-;\-* #\ ##0\ \ \ _-;_-* &quot;-&quot;\ \ \ _-;_-@_-"/>
    <numFmt numFmtId="170" formatCode="#\ ###\ ###;#\ ###\ ###;\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sz val="8"/>
      <name val="Times New Roman"/>
      <family val="1"/>
    </font>
    <font>
      <b/>
      <sz val="10"/>
      <name val="MetaNormalLF-Roman"/>
      <family val="2"/>
    </font>
    <font>
      <sz val="8"/>
      <name val="Arial"/>
      <family val="2"/>
    </font>
    <font>
      <b/>
      <sz val="14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S Sans Serif"/>
      <family val="2"/>
    </font>
    <font>
      <sz val="9"/>
      <name val="MetaNormalLF-Roman"/>
      <family val="2"/>
    </font>
    <font>
      <sz val="9"/>
      <color rgb="FFFF0000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sz val="9"/>
      <name val="Calibri"/>
      <family val="2"/>
    </font>
    <font>
      <b/>
      <sz val="12"/>
      <name val="MetaNormalLF-Roman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3" fillId="0" borderId="0"/>
    <xf numFmtId="165" fontId="7" fillId="0" borderId="7">
      <alignment horizontal="left"/>
    </xf>
    <xf numFmtId="166" fontId="7" fillId="0" borderId="7">
      <alignment horizontal="left"/>
    </xf>
    <xf numFmtId="167" fontId="7" fillId="0" borderId="7">
      <alignment horizontal="left"/>
    </xf>
    <xf numFmtId="168" fontId="7" fillId="0" borderId="7">
      <alignment horizontal="left"/>
    </xf>
    <xf numFmtId="0" fontId="2" fillId="0" borderId="0"/>
    <xf numFmtId="0" fontId="3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3" fillId="0" borderId="0"/>
    <xf numFmtId="165" fontId="7" fillId="0" borderId="7">
      <alignment horizontal="left"/>
    </xf>
    <xf numFmtId="165" fontId="7" fillId="0" borderId="15">
      <alignment horizontal="left"/>
    </xf>
    <xf numFmtId="166" fontId="7" fillId="0" borderId="7">
      <alignment horizontal="left"/>
    </xf>
    <xf numFmtId="166" fontId="7" fillId="0" borderId="15">
      <alignment horizontal="left"/>
    </xf>
    <xf numFmtId="167" fontId="7" fillId="0" borderId="7">
      <alignment horizontal="left"/>
    </xf>
    <xf numFmtId="167" fontId="7" fillId="0" borderId="15">
      <alignment horizontal="left"/>
    </xf>
    <xf numFmtId="168" fontId="7" fillId="0" borderId="7">
      <alignment horizontal="left"/>
    </xf>
    <xf numFmtId="168" fontId="7" fillId="0" borderId="15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0" fillId="0" borderId="0"/>
  </cellStyleXfs>
  <cellXfs count="323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4" fillId="0" borderId="0" xfId="0" applyFont="1" applyBorder="1" applyAlignment="1">
      <alignment vertical="center" wrapText="1"/>
    </xf>
    <xf numFmtId="0" fontId="4" fillId="0" borderId="0" xfId="1" applyFont="1" applyAlignment="1">
      <alignment horizontal="center" vertical="center" shrinkToFit="1"/>
    </xf>
    <xf numFmtId="0" fontId="4" fillId="0" borderId="0" xfId="1" applyFont="1" applyAlignment="1">
      <alignment horizontal="center" shrinkToFit="1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49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/>
    <xf numFmtId="169" fontId="4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/>
    <xf numFmtId="0" fontId="3" fillId="0" borderId="0" xfId="1" applyFont="1" applyAlignment="1"/>
    <xf numFmtId="0" fontId="4" fillId="0" borderId="0" xfId="1" applyFont="1" applyBorder="1" applyAlignment="1"/>
    <xf numFmtId="0" fontId="6" fillId="0" borderId="0" xfId="0" applyFont="1" applyAlignment="1">
      <alignment vertical="top"/>
    </xf>
    <xf numFmtId="0" fontId="9" fillId="0" borderId="0" xfId="0" applyFont="1"/>
    <xf numFmtId="0" fontId="4" fillId="0" borderId="0" xfId="0" applyFont="1" applyAlignment="1">
      <alignment horizontal="left" vertical="center"/>
    </xf>
    <xf numFmtId="0" fontId="6" fillId="0" borderId="0" xfId="1" applyFont="1"/>
    <xf numFmtId="0" fontId="6" fillId="0" borderId="0" xfId="0" applyNumberFormat="1" applyFont="1"/>
    <xf numFmtId="0" fontId="6" fillId="0" borderId="0" xfId="0" quotePrefix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8" fillId="0" borderId="0" xfId="1" applyFont="1" applyAlignment="1"/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8" fillId="0" borderId="0" xfId="6" applyFont="1" applyFill="1" applyAlignment="1">
      <alignment horizontal="left"/>
    </xf>
    <xf numFmtId="0" fontId="4" fillId="0" borderId="0" xfId="6" applyFont="1" applyFill="1"/>
    <xf numFmtId="0" fontId="8" fillId="0" borderId="0" xfId="0" applyFont="1"/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Continuous" wrapText="1"/>
    </xf>
    <xf numFmtId="0" fontId="4" fillId="0" borderId="0" xfId="0" applyFont="1" applyAlignment="1">
      <alignment horizontal="centerContinuous"/>
    </xf>
    <xf numFmtId="0" fontId="4" fillId="0" borderId="0" xfId="1" applyFont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0" borderId="0" xfId="0" applyNumberFormat="1" applyFont="1"/>
    <xf numFmtId="0" fontId="8" fillId="0" borderId="0" xfId="0" applyFont="1" applyBorder="1" applyAlignment="1">
      <alignment horizontal="left"/>
    </xf>
    <xf numFmtId="0" fontId="8" fillId="0" borderId="0" xfId="1" applyFont="1"/>
    <xf numFmtId="0" fontId="8" fillId="0" borderId="0" xfId="1" applyFont="1" applyAlignment="1">
      <alignment vertical="center"/>
    </xf>
    <xf numFmtId="49" fontId="8" fillId="0" borderId="0" xfId="1" applyNumberFormat="1" applyFont="1" applyAlignment="1">
      <alignment horizontal="right"/>
    </xf>
    <xf numFmtId="0" fontId="8" fillId="0" borderId="0" xfId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Fill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1" xfId="7" applyBorder="1"/>
    <xf numFmtId="0" fontId="3" fillId="0" borderId="0" xfId="7"/>
    <xf numFmtId="0" fontId="2" fillId="0" borderId="0" xfId="7" applyFont="1"/>
    <xf numFmtId="0" fontId="2" fillId="0" borderId="0" xfId="7" applyFont="1" applyProtection="1">
      <protection locked="0"/>
    </xf>
    <xf numFmtId="0" fontId="16" fillId="0" borderId="0" xfId="7" applyFont="1" applyProtection="1">
      <protection locked="0"/>
    </xf>
    <xf numFmtId="0" fontId="3" fillId="0" borderId="0" xfId="7" applyProtection="1">
      <protection locked="0"/>
    </xf>
    <xf numFmtId="0" fontId="18" fillId="0" borderId="0" xfId="7" applyFont="1" applyProtection="1">
      <protection locked="0"/>
    </xf>
    <xf numFmtId="0" fontId="17" fillId="0" borderId="0" xfId="7" applyFont="1" applyProtection="1">
      <protection locked="0"/>
    </xf>
    <xf numFmtId="1" fontId="18" fillId="0" borderId="0" xfId="7" applyNumberFormat="1" applyFont="1" applyProtection="1">
      <protection locked="0"/>
    </xf>
    <xf numFmtId="0" fontId="2" fillId="0" borderId="0" xfId="7" applyFont="1" applyAlignment="1"/>
    <xf numFmtId="0" fontId="3" fillId="0" borderId="0" xfId="7" applyAlignment="1"/>
    <xf numFmtId="1" fontId="19" fillId="0" borderId="0" xfId="7" applyNumberFormat="1" applyFont="1" applyAlignment="1" applyProtection="1">
      <alignment horizontal="left"/>
      <protection locked="0"/>
    </xf>
    <xf numFmtId="0" fontId="2" fillId="0" borderId="0" xfId="7" applyFont="1" applyAlignment="1" applyProtection="1">
      <alignment horizontal="left" indent="1"/>
      <protection locked="0"/>
    </xf>
    <xf numFmtId="0" fontId="2" fillId="0" borderId="0" xfId="7" applyFont="1" applyAlignment="1">
      <alignment horizontal="left" indent="1"/>
    </xf>
    <xf numFmtId="0" fontId="2" fillId="0" borderId="0" xfId="7" applyFont="1" applyAlignment="1" applyProtection="1">
      <alignment horizontal="left"/>
      <protection locked="0"/>
    </xf>
    <xf numFmtId="0" fontId="2" fillId="3" borderId="0" xfId="7" applyFont="1" applyFill="1" applyAlignment="1" applyProtection="1">
      <alignment horizontal="left"/>
      <protection locked="0"/>
    </xf>
    <xf numFmtId="0" fontId="2" fillId="0" borderId="0" xfId="7" applyFont="1" applyFill="1" applyAlignment="1" applyProtection="1">
      <alignment horizontal="left" indent="1"/>
      <protection locked="0"/>
    </xf>
    <xf numFmtId="0" fontId="2" fillId="0" borderId="0" xfId="7" applyFont="1" applyFill="1" applyAlignment="1" applyProtection="1">
      <alignment horizontal="left"/>
      <protection locked="0"/>
    </xf>
    <xf numFmtId="0" fontId="16" fillId="0" borderId="0" xfId="12" applyFont="1" applyProtection="1">
      <protection locked="0"/>
    </xf>
    <xf numFmtId="0" fontId="22" fillId="0" borderId="0" xfId="0" applyFont="1" applyFill="1" applyAlignment="1"/>
    <xf numFmtId="0" fontId="22" fillId="0" borderId="0" xfId="0" applyFont="1" applyFill="1"/>
    <xf numFmtId="0" fontId="8" fillId="0" borderId="0" xfId="0" applyFont="1" applyFill="1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1" applyFont="1" applyAlignment="1">
      <alignment horizontal="left" vertical="center"/>
    </xf>
    <xf numFmtId="49" fontId="24" fillId="0" borderId="7" xfId="1" applyNumberFormat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 wrapText="1"/>
    </xf>
    <xf numFmtId="164" fontId="24" fillId="0" borderId="10" xfId="1" applyNumberFormat="1" applyFont="1" applyBorder="1" applyAlignment="1"/>
    <xf numFmtId="0" fontId="24" fillId="0" borderId="5" xfId="1" applyFont="1" applyBorder="1" applyAlignment="1"/>
    <xf numFmtId="164" fontId="24" fillId="0" borderId="5" xfId="1" applyNumberFormat="1" applyFont="1" applyBorder="1" applyAlignment="1"/>
    <xf numFmtId="0" fontId="24" fillId="0" borderId="5" xfId="1" applyNumberFormat="1" applyFont="1" applyBorder="1" applyAlignment="1"/>
    <xf numFmtId="164" fontId="24" fillId="0" borderId="0" xfId="1" applyNumberFormat="1" applyFont="1" applyBorder="1" applyAlignment="1"/>
    <xf numFmtId="0" fontId="24" fillId="0" borderId="0" xfId="1" applyFont="1" applyBorder="1" applyAlignment="1">
      <alignment horizontal="right" wrapText="1"/>
    </xf>
    <xf numFmtId="0" fontId="24" fillId="0" borderId="0" xfId="1" applyFont="1" applyBorder="1" applyAlignment="1">
      <alignment horizontal="right"/>
    </xf>
    <xf numFmtId="0" fontId="24" fillId="0" borderId="0" xfId="1" applyFont="1" applyAlignment="1">
      <alignment horizontal="right"/>
    </xf>
    <xf numFmtId="0" fontId="24" fillId="0" borderId="7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right" wrapText="1"/>
    </xf>
    <xf numFmtId="0" fontId="24" fillId="0" borderId="0" xfId="0" applyFont="1"/>
    <xf numFmtId="0" fontId="24" fillId="0" borderId="0" xfId="1" applyFont="1" applyBorder="1" applyAlignment="1"/>
    <xf numFmtId="0" fontId="24" fillId="0" borderId="0" xfId="0" applyFont="1" applyAlignment="1">
      <alignment horizontal="center" vertical="center"/>
    </xf>
    <xf numFmtId="169" fontId="24" fillId="0" borderId="0" xfId="0" applyNumberFormat="1" applyFont="1" applyBorder="1" applyAlignment="1">
      <alignment horizontal="right"/>
    </xf>
    <xf numFmtId="49" fontId="24" fillId="0" borderId="7" xfId="0" applyNumberFormat="1" applyFon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0" fontId="24" fillId="0" borderId="0" xfId="1" applyFont="1" applyBorder="1" applyAlignment="1">
      <alignment wrapText="1"/>
    </xf>
    <xf numFmtId="0" fontId="26" fillId="0" borderId="0" xfId="0" applyFont="1"/>
    <xf numFmtId="0" fontId="26" fillId="0" borderId="0" xfId="1" applyFont="1" applyAlignment="1"/>
    <xf numFmtId="0" fontId="26" fillId="0" borderId="0" xfId="1" applyFont="1" applyBorder="1" applyAlignment="1"/>
    <xf numFmtId="0" fontId="26" fillId="0" borderId="0" xfId="0" applyFont="1" applyBorder="1"/>
    <xf numFmtId="0" fontId="24" fillId="0" borderId="5" xfId="1" applyFont="1" applyBorder="1" applyAlignment="1">
      <alignment vertical="center" wrapText="1"/>
    </xf>
    <xf numFmtId="164" fontId="24" fillId="0" borderId="5" xfId="1" applyNumberFormat="1" applyFont="1" applyBorder="1"/>
    <xf numFmtId="0" fontId="24" fillId="0" borderId="0" xfId="1" applyFont="1" applyAlignment="1"/>
    <xf numFmtId="49" fontId="24" fillId="0" borderId="9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/>
    </xf>
    <xf numFmtId="0" fontId="26" fillId="0" borderId="5" xfId="0" applyFont="1" applyBorder="1"/>
    <xf numFmtId="0" fontId="24" fillId="0" borderId="0" xfId="0" applyFont="1" applyAlignment="1">
      <alignment horizontal="left" vertical="center"/>
    </xf>
    <xf numFmtId="0" fontId="24" fillId="0" borderId="0" xfId="1" applyFont="1" applyAlignment="1">
      <alignment horizontal="center" shrinkToFit="1"/>
    </xf>
    <xf numFmtId="0" fontId="24" fillId="0" borderId="5" xfId="0" applyFont="1" applyBorder="1"/>
    <xf numFmtId="0" fontId="24" fillId="0" borderId="0" xfId="1" applyFont="1" applyAlignment="1">
      <alignment horizontal="center" vertical="center" shrinkToFi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24" fillId="0" borderId="0" xfId="1" applyNumberFormat="1" applyFont="1" applyBorder="1" applyAlignment="1"/>
    <xf numFmtId="0" fontId="8" fillId="0" borderId="0" xfId="1" applyFont="1" applyAlignment="1">
      <alignment vertical="center" wrapText="1"/>
    </xf>
    <xf numFmtId="164" fontId="24" fillId="0" borderId="5" xfId="1" applyNumberFormat="1" applyFont="1" applyFill="1" applyBorder="1"/>
    <xf numFmtId="49" fontId="24" fillId="0" borderId="0" xfId="1" applyNumberFormat="1" applyFont="1" applyBorder="1" applyAlignment="1">
      <alignment horizontal="center" vertical="center" wrapText="1"/>
    </xf>
    <xf numFmtId="164" fontId="24" fillId="0" borderId="0" xfId="1" applyNumberFormat="1" applyFont="1" applyFill="1" applyBorder="1"/>
    <xf numFmtId="0" fontId="24" fillId="0" borderId="0" xfId="0" applyFont="1" applyFill="1" applyBorder="1"/>
    <xf numFmtId="0" fontId="24" fillId="0" borderId="0" xfId="1" applyFont="1"/>
    <xf numFmtId="0" fontId="26" fillId="0" borderId="0" xfId="0" applyFont="1" applyFill="1"/>
    <xf numFmtId="0" fontId="24" fillId="0" borderId="0" xfId="0" applyFont="1" applyBorder="1" applyAlignment="1">
      <alignment wrapText="1"/>
    </xf>
    <xf numFmtId="0" fontId="24" fillId="0" borderId="0" xfId="1" applyFont="1" applyAlignment="1">
      <alignment horizontal="left" shrinkToFit="1"/>
    </xf>
    <xf numFmtId="0" fontId="24" fillId="0" borderId="0" xfId="0" applyNumberFormat="1" applyFont="1" applyFill="1" applyBorder="1" applyAlignment="1">
      <alignment wrapText="1"/>
    </xf>
    <xf numFmtId="0" fontId="24" fillId="0" borderId="0" xfId="0" applyFont="1" applyBorder="1"/>
    <xf numFmtId="0" fontId="24" fillId="0" borderId="0" xfId="1" applyFont="1" applyAlignment="1">
      <alignment horizontal="left" vertical="center" shrinkToFit="1"/>
    </xf>
    <xf numFmtId="0" fontId="24" fillId="0" borderId="0" xfId="0" applyFont="1" applyFill="1" applyBorder="1" applyAlignment="1"/>
    <xf numFmtId="0" fontId="26" fillId="0" borderId="0" xfId="0" applyFont="1" applyFill="1" applyAlignment="1"/>
    <xf numFmtId="49" fontId="24" fillId="0" borderId="0" xfId="1" applyNumberFormat="1" applyFont="1" applyFill="1" applyBorder="1" applyAlignment="1">
      <alignment horizontal="left" wrapText="1"/>
    </xf>
    <xf numFmtId="164" fontId="24" fillId="0" borderId="5" xfId="1" applyNumberFormat="1" applyFont="1" applyBorder="1" applyAlignment="1">
      <alignment horizontal="left"/>
    </xf>
    <xf numFmtId="0" fontId="24" fillId="0" borderId="0" xfId="1" applyFont="1" applyBorder="1"/>
    <xf numFmtId="164" fontId="24" fillId="0" borderId="0" xfId="1" applyNumberFormat="1" applyFont="1" applyBorder="1"/>
    <xf numFmtId="49" fontId="24" fillId="0" borderId="7" xfId="1" applyNumberFormat="1" applyFont="1" applyBorder="1" applyAlignment="1">
      <alignment horizontal="center" vertical="center"/>
    </xf>
    <xf numFmtId="0" fontId="24" fillId="0" borderId="0" xfId="1" applyFont="1" applyBorder="1" applyAlignment="1">
      <alignment horizontal="center" shrinkToFit="1"/>
    </xf>
    <xf numFmtId="0" fontId="8" fillId="0" borderId="0" xfId="0" applyNumberFormat="1" applyFont="1" applyAlignment="1">
      <alignment horizontal="left" vertical="center"/>
    </xf>
    <xf numFmtId="49" fontId="24" fillId="0" borderId="3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4" fillId="0" borderId="7" xfId="1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24" fillId="0" borderId="7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164" fontId="24" fillId="0" borderId="10" xfId="1" applyNumberFormat="1" applyFont="1" applyBorder="1"/>
    <xf numFmtId="49" fontId="24" fillId="0" borderId="9" xfId="1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164" fontId="24" fillId="0" borderId="5" xfId="0" applyNumberFormat="1" applyFont="1" applyBorder="1"/>
    <xf numFmtId="49" fontId="24" fillId="0" borderId="5" xfId="0" applyNumberFormat="1" applyFont="1" applyBorder="1"/>
    <xf numFmtId="49" fontId="24" fillId="0" borderId="0" xfId="0" applyNumberFormat="1" applyFont="1" applyAlignment="1"/>
    <xf numFmtId="0" fontId="24" fillId="0" borderId="0" xfId="1" applyNumberFormat="1" applyFont="1" applyBorder="1"/>
    <xf numFmtId="49" fontId="24" fillId="0" borderId="0" xfId="0" applyNumberFormat="1" applyFont="1" applyBorder="1"/>
    <xf numFmtId="0" fontId="2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4" fillId="0" borderId="6" xfId="1" applyFont="1" applyFill="1" applyBorder="1" applyAlignment="1">
      <alignment vertical="center"/>
    </xf>
    <xf numFmtId="0" fontId="24" fillId="0" borderId="9" xfId="1" applyFont="1" applyFill="1" applyBorder="1" applyAlignment="1">
      <alignment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170" fontId="24" fillId="0" borderId="0" xfId="27" applyNumberFormat="1" applyFont="1" applyFill="1" applyBorder="1" applyAlignment="1">
      <alignment horizontal="right"/>
    </xf>
    <xf numFmtId="0" fontId="3" fillId="0" borderId="0" xfId="1"/>
    <xf numFmtId="0" fontId="24" fillId="0" borderId="0" xfId="1" applyFont="1" applyBorder="1" applyAlignment="1">
      <alignment horizontal="center" vertical="center" wrapText="1"/>
    </xf>
    <xf numFmtId="0" fontId="8" fillId="0" borderId="7" xfId="1" quotePrefix="1" applyNumberFormat="1" applyFont="1" applyFill="1" applyBorder="1" applyAlignment="1">
      <alignment horizontal="center"/>
    </xf>
    <xf numFmtId="49" fontId="8" fillId="0" borderId="7" xfId="1" quotePrefix="1" applyNumberFormat="1" applyFont="1" applyFill="1" applyBorder="1" applyAlignment="1">
      <alignment horizontal="center"/>
    </xf>
    <xf numFmtId="0" fontId="0" fillId="0" borderId="0" xfId="0" applyAlignment="1"/>
    <xf numFmtId="0" fontId="2" fillId="0" borderId="7" xfId="0" applyFont="1" applyBorder="1"/>
    <xf numFmtId="0" fontId="24" fillId="0" borderId="3" xfId="1" applyFont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9" xfId="1" applyNumberFormat="1" applyFont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4" fillId="0" borderId="0" xfId="1" applyNumberFormat="1" applyFont="1" applyFill="1" applyAlignment="1">
      <alignment vertical="center"/>
    </xf>
    <xf numFmtId="0" fontId="6" fillId="0" borderId="0" xfId="1" applyFont="1" applyBorder="1" applyAlignment="1">
      <alignment horizontal="left" wrapText="1"/>
    </xf>
    <xf numFmtId="49" fontId="4" fillId="0" borderId="0" xfId="1" applyNumberFormat="1" applyFont="1"/>
    <xf numFmtId="0" fontId="24" fillId="0" borderId="3" xfId="1" applyNumberFormat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/>
    </xf>
    <xf numFmtId="49" fontId="24" fillId="0" borderId="9" xfId="1" applyNumberFormat="1" applyFont="1" applyBorder="1" applyAlignment="1">
      <alignment horizontal="center" vertical="center"/>
    </xf>
    <xf numFmtId="0" fontId="24" fillId="0" borderId="0" xfId="1" applyFont="1" applyBorder="1" applyAlignment="1">
      <alignment horizontal="center" wrapText="1"/>
    </xf>
    <xf numFmtId="49" fontId="24" fillId="0" borderId="0" xfId="1" applyNumberFormat="1" applyFont="1" applyFill="1" applyBorder="1" applyAlignment="1">
      <alignment horizontal="center" vertical="center" wrapText="1"/>
    </xf>
    <xf numFmtId="0" fontId="26" fillId="0" borderId="0" xfId="1" applyFont="1"/>
    <xf numFmtId="0" fontId="24" fillId="0" borderId="7" xfId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0" fontId="21" fillId="0" borderId="0" xfId="23" applyFont="1"/>
    <xf numFmtId="0" fontId="2" fillId="0" borderId="0" xfId="0" applyFont="1" applyAlignment="1">
      <alignment horizontal="left" inden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4" fillId="0" borderId="0" xfId="29" applyFont="1"/>
    <xf numFmtId="0" fontId="30" fillId="0" borderId="0" xfId="29"/>
    <xf numFmtId="0" fontId="4" fillId="0" borderId="0" xfId="29" applyFont="1"/>
    <xf numFmtId="0" fontId="4" fillId="0" borderId="0" xfId="29" applyFont="1" applyAlignment="1"/>
    <xf numFmtId="0" fontId="4" fillId="0" borderId="0" xfId="29" applyFont="1" applyAlignment="1">
      <alignment horizontal="center" vertical="center"/>
    </xf>
    <xf numFmtId="0" fontId="4" fillId="0" borderId="1" xfId="29" applyFont="1" applyBorder="1" applyAlignment="1">
      <alignment vertical="top"/>
    </xf>
    <xf numFmtId="0" fontId="4" fillId="0" borderId="1" xfId="29" applyFont="1" applyBorder="1" applyAlignment="1">
      <alignment horizontal="right" vertical="top"/>
    </xf>
    <xf numFmtId="0" fontId="4" fillId="0" borderId="1" xfId="29" applyFont="1" applyBorder="1" applyAlignment="1">
      <alignment horizontal="left" vertical="top"/>
    </xf>
    <xf numFmtId="0" fontId="4" fillId="0" borderId="0" xfId="29" applyFont="1" applyAlignment="1">
      <alignment vertical="top"/>
    </xf>
    <xf numFmtId="0" fontId="31" fillId="0" borderId="0" xfId="29" applyFont="1"/>
    <xf numFmtId="0" fontId="24" fillId="0" borderId="0" xfId="29" applyFont="1" applyAlignment="1">
      <alignment horizontal="center" vertical="center" wrapText="1"/>
    </xf>
    <xf numFmtId="170" fontId="11" fillId="0" borderId="0" xfId="27" applyNumberFormat="1" applyFont="1" applyFill="1" applyBorder="1" applyAlignment="1">
      <alignment horizontal="right"/>
    </xf>
    <xf numFmtId="0" fontId="26" fillId="0" borderId="5" xfId="1" applyFont="1" applyBorder="1"/>
    <xf numFmtId="0" fontId="4" fillId="0" borderId="0" xfId="1" applyFont="1" applyAlignment="1">
      <alignment horizontal="center" vertical="center"/>
    </xf>
    <xf numFmtId="169" fontId="4" fillId="0" borderId="0" xfId="29" applyNumberFormat="1" applyFont="1"/>
    <xf numFmtId="0" fontId="29" fillId="0" borderId="0" xfId="0" applyFont="1" applyAlignment="1">
      <alignment horizontal="left" vertical="center"/>
    </xf>
    <xf numFmtId="0" fontId="32" fillId="0" borderId="0" xfId="8" applyFont="1" applyFill="1" applyAlignment="1" applyProtection="1">
      <alignment wrapText="1"/>
    </xf>
    <xf numFmtId="0" fontId="3" fillId="0" borderId="0" xfId="0" applyFont="1"/>
    <xf numFmtId="0" fontId="20" fillId="0" borderId="0" xfId="8" applyAlignment="1" applyProtection="1"/>
    <xf numFmtId="0" fontId="2" fillId="0" borderId="0" xfId="7" applyFont="1" applyAlignment="1"/>
    <xf numFmtId="0" fontId="3" fillId="0" borderId="0" xfId="7" applyAlignment="1"/>
    <xf numFmtId="49" fontId="18" fillId="0" borderId="0" xfId="7" applyNumberFormat="1" applyFont="1" applyProtection="1">
      <protection locked="0"/>
    </xf>
    <xf numFmtId="0" fontId="14" fillId="0" borderId="1" xfId="0" applyFont="1" applyBorder="1" applyAlignment="1"/>
    <xf numFmtId="0" fontId="15" fillId="0" borderId="0" xfId="7" applyFont="1" applyAlignment="1" applyProtection="1">
      <alignment vertical="center"/>
      <protection locked="0"/>
    </xf>
    <xf numFmtId="0" fontId="2" fillId="0" borderId="0" xfId="7" applyFont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29" fillId="0" borderId="0" xfId="0" applyFont="1" applyAlignment="1">
      <alignment horizontal="left"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49" fontId="24" fillId="0" borderId="9" xfId="1" applyNumberFormat="1" applyFont="1" applyFill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3" xfId="6" applyFont="1" applyFill="1" applyBorder="1" applyAlignment="1">
      <alignment horizontal="right" vertical="center" wrapText="1"/>
    </xf>
    <xf numFmtId="0" fontId="24" fillId="0" borderId="14" xfId="6" applyFont="1" applyFill="1" applyBorder="1" applyAlignment="1">
      <alignment horizontal="right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 wrapText="1"/>
    </xf>
    <xf numFmtId="0" fontId="24" fillId="0" borderId="3" xfId="0" quotePrefix="1" applyFont="1" applyBorder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0" fontId="24" fillId="0" borderId="9" xfId="0" quotePrefix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49" fontId="24" fillId="0" borderId="14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right" vertical="center" wrapText="1"/>
    </xf>
    <xf numFmtId="0" fontId="24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7" xfId="1" applyNumberFormat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49" fontId="24" fillId="0" borderId="13" xfId="1" applyNumberFormat="1" applyFont="1" applyBorder="1" applyAlignment="1">
      <alignment horizontal="center" vertical="center" wrapText="1"/>
    </xf>
    <xf numFmtId="49" fontId="24" fillId="0" borderId="14" xfId="1" applyNumberFormat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right" vertical="center" wrapText="1"/>
    </xf>
    <xf numFmtId="0" fontId="24" fillId="0" borderId="14" xfId="1" applyFont="1" applyBorder="1" applyAlignment="1">
      <alignment horizontal="right" vertical="center" wrapText="1"/>
    </xf>
    <xf numFmtId="0" fontId="24" fillId="0" borderId="10" xfId="1" applyFont="1" applyBorder="1" applyAlignment="1">
      <alignment horizontal="left" vertical="center" wrapText="1"/>
    </xf>
    <xf numFmtId="0" fontId="24" fillId="0" borderId="11" xfId="1" applyFont="1" applyBorder="1" applyAlignment="1">
      <alignment horizontal="left" vertical="center" wrapText="1"/>
    </xf>
    <xf numFmtId="49" fontId="24" fillId="0" borderId="7" xfId="1" applyNumberFormat="1" applyFont="1" applyFill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 wrapText="1"/>
    </xf>
    <xf numFmtId="49" fontId="24" fillId="0" borderId="2" xfId="1" applyNumberFormat="1" applyFont="1" applyBorder="1" applyAlignment="1">
      <alignment horizontal="center" vertical="center" wrapText="1"/>
    </xf>
    <xf numFmtId="49" fontId="24" fillId="0" borderId="10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4" fillId="0" borderId="9" xfId="1" applyFont="1" applyBorder="1" applyAlignment="1">
      <alignment horizontal="center" vertical="center"/>
    </xf>
    <xf numFmtId="0" fontId="24" fillId="0" borderId="7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4" fillId="0" borderId="9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0" fontId="24" fillId="0" borderId="5" xfId="29" applyFont="1" applyBorder="1" applyAlignment="1">
      <alignment horizontal="center" vertical="center" wrapText="1"/>
    </xf>
    <xf numFmtId="0" fontId="24" fillId="0" borderId="11" xfId="29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12" xfId="29" applyFont="1" applyBorder="1" applyAlignment="1">
      <alignment horizontal="center" vertical="center" wrapText="1"/>
    </xf>
    <xf numFmtId="0" fontId="24" fillId="0" borderId="8" xfId="29" applyFont="1" applyBorder="1" applyAlignment="1">
      <alignment horizontal="center" vertical="center" wrapText="1"/>
    </xf>
    <xf numFmtId="0" fontId="24" fillId="0" borderId="13" xfId="29" applyFont="1" applyBorder="1" applyAlignment="1">
      <alignment horizontal="center" vertical="center" wrapText="1"/>
    </xf>
    <xf numFmtId="0" fontId="24" fillId="0" borderId="14" xfId="29" applyFont="1" applyBorder="1" applyAlignment="1">
      <alignment horizontal="center" vertical="center" wrapText="1"/>
    </xf>
    <xf numFmtId="0" fontId="24" fillId="0" borderId="10" xfId="29" applyFont="1" applyBorder="1" applyAlignment="1">
      <alignment horizontal="center" vertical="center" wrapText="1"/>
    </xf>
    <xf numFmtId="0" fontId="24" fillId="0" borderId="3" xfId="29" applyFont="1" applyBorder="1" applyAlignment="1">
      <alignment horizontal="center" vertical="center"/>
    </xf>
    <xf numFmtId="0" fontId="24" fillId="0" borderId="9" xfId="29" applyFont="1" applyBorder="1" applyAlignment="1">
      <alignment horizontal="center" vertical="center"/>
    </xf>
    <xf numFmtId="0" fontId="24" fillId="0" borderId="0" xfId="29" applyFont="1" applyBorder="1" applyAlignment="1">
      <alignment horizontal="center" vertical="center" wrapText="1"/>
    </xf>
    <xf numFmtId="0" fontId="24" fillId="0" borderId="1" xfId="29" applyFont="1" applyBorder="1" applyAlignment="1">
      <alignment horizontal="center" vertical="center" wrapText="1"/>
    </xf>
    <xf numFmtId="0" fontId="24" fillId="0" borderId="16" xfId="29" applyFont="1" applyBorder="1" applyAlignment="1">
      <alignment horizontal="center" vertical="center" wrapText="1"/>
    </xf>
  </cellXfs>
  <cellStyles count="30">
    <cellStyle name="4" xfId="2"/>
    <cellStyle name="4_5225402107005(1)" xfId="13"/>
    <cellStyle name="4_DeckblattNeu" xfId="14"/>
    <cellStyle name="5" xfId="3"/>
    <cellStyle name="5_5225402107005(1)" xfId="15"/>
    <cellStyle name="5_DeckblattNeu" xfId="16"/>
    <cellStyle name="6" xfId="4"/>
    <cellStyle name="6_5225402107005(1)" xfId="17"/>
    <cellStyle name="6_DeckblattNeu" xfId="18"/>
    <cellStyle name="9" xfId="5"/>
    <cellStyle name="9_5225402107005(1)" xfId="19"/>
    <cellStyle name="9_DeckblattNeu" xfId="20"/>
    <cellStyle name="Hyperlink" xfId="8" builtinId="8"/>
    <cellStyle name="Hyperlink 2" xfId="21"/>
    <cellStyle name="Hyperlink 2 2" xfId="22"/>
    <cellStyle name="Hyperlink 2 2 2" xfId="23"/>
    <cellStyle name="Standard" xfId="0" builtinId="0"/>
    <cellStyle name="Standard 2" xfId="1"/>
    <cellStyle name="Standard 2 2" xfId="24"/>
    <cellStyle name="Standard 2 2 2" xfId="25"/>
    <cellStyle name="Standard 3" xfId="9"/>
    <cellStyle name="Standard 3 2" xfId="10"/>
    <cellStyle name="Standard 3 2 2" xfId="12"/>
    <cellStyle name="Standard 4" xfId="11"/>
    <cellStyle name="Standard 5" xfId="26"/>
    <cellStyle name="Standard 6" xfId="28"/>
    <cellStyle name="Standard_eingabe_tab_1a_1b_2a_2b_3_4_Plausi_Versanddoc 2" xfId="27"/>
    <cellStyle name="Standard_Elterngeld_Januar2007_bis_Juni2008" xfId="7"/>
    <cellStyle name="Standard_FS_Teil_II_Tab_9_Laender" xfId="29"/>
    <cellStyle name="Standard_leertabellen_teil_iii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120014</xdr:rowOff>
    </xdr:from>
    <xdr:to>
      <xdr:col>4</xdr:col>
      <xdr:colOff>523725</xdr:colOff>
      <xdr:row>37</xdr:row>
      <xdr:rowOff>81764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34839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38100</xdr:rowOff>
    </xdr:from>
    <xdr:to>
      <xdr:col>7</xdr:col>
      <xdr:colOff>2301240</xdr:colOff>
      <xdr:row>1</xdr:row>
      <xdr:rowOff>0</xdr:rowOff>
    </xdr:to>
    <xdr:pic>
      <xdr:nvPicPr>
        <xdr:cNvPr id="6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580" y="38100"/>
          <a:ext cx="199644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68086" y="337457"/>
    <xdr:ext cx="1225175" cy="217047"/>
    <xdr:sp macro="" textlink="">
      <xdr:nvSpPr>
        <xdr:cNvPr id="7" name="Textfeld 6"/>
        <xdr:cNvSpPr txBox="1"/>
      </xdr:nvSpPr>
      <xdr:spPr>
        <a:xfrm>
          <a:off x="468086" y="337457"/>
          <a:ext cx="1225175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twoCellAnchor editAs="oneCell">
    <xdr:from>
      <xdr:col>1</xdr:col>
      <xdr:colOff>47625</xdr:colOff>
      <xdr:row>19</xdr:row>
      <xdr:rowOff>114300</xdr:rowOff>
    </xdr:from>
    <xdr:to>
      <xdr:col>4</xdr:col>
      <xdr:colOff>525000</xdr:colOff>
      <xdr:row>37</xdr:row>
      <xdr:rowOff>86850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742950</xdr:colOff>
          <xdr:row>5</xdr:row>
          <xdr:rowOff>133350</xdr:rowOff>
        </xdr:from>
        <xdr:to>
          <xdr:col>3</xdr:col>
          <xdr:colOff>438150</xdr:colOff>
          <xdr:row>11</xdr:row>
          <xdr:rowOff>85725</xdr:rowOff>
        </xdr:to>
        <xdr:sp macro="" textlink="">
          <xdr:nvSpPr>
            <xdr:cNvPr id="44039" name="Object 7" hidden="1">
              <a:extLst>
                <a:ext uri="{63B3BB69-23CF-44E3-9099-C40C66FF867C}">
                  <a14:compatExt spid="_x0000_s44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3"/>
  <sheetViews>
    <sheetView showGridLines="0" tabSelected="1" zoomScale="75" zoomScaleNormal="75" zoomScaleSheetLayoutView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66" customWidth="1" collapsed="1"/>
    <col min="2" max="2" width="13.28515625" style="66" bestFit="1" customWidth="1" collapsed="1"/>
    <col min="3" max="6" width="11.42578125" style="66" collapsed="1"/>
    <col min="7" max="7" width="9.85546875" style="66" customWidth="1" collapsed="1"/>
    <col min="8" max="8" width="38" style="66" customWidth="1" collapsed="1"/>
    <col min="9" max="256" width="11.42578125" style="66" collapsed="1"/>
    <col min="257" max="257" width="6.7109375" style="66" customWidth="1" collapsed="1"/>
    <col min="258" max="262" width="11.42578125" style="66" collapsed="1"/>
    <col min="263" max="263" width="9.85546875" style="66" customWidth="1" collapsed="1"/>
    <col min="264" max="264" width="38" style="66" customWidth="1" collapsed="1"/>
    <col min="265" max="512" width="11.42578125" style="66" collapsed="1"/>
    <col min="513" max="513" width="6.7109375" style="66" customWidth="1" collapsed="1"/>
    <col min="514" max="518" width="11.42578125" style="66" collapsed="1"/>
    <col min="519" max="519" width="9.85546875" style="66" customWidth="1" collapsed="1"/>
    <col min="520" max="520" width="38" style="66" customWidth="1" collapsed="1"/>
    <col min="521" max="768" width="11.42578125" style="66" collapsed="1"/>
    <col min="769" max="769" width="6.7109375" style="66" customWidth="1" collapsed="1"/>
    <col min="770" max="774" width="11.42578125" style="66" collapsed="1"/>
    <col min="775" max="775" width="9.85546875" style="66" customWidth="1" collapsed="1"/>
    <col min="776" max="776" width="38" style="66" customWidth="1" collapsed="1"/>
    <col min="777" max="1024" width="11.42578125" style="66" collapsed="1"/>
    <col min="1025" max="1025" width="6.7109375" style="66" customWidth="1" collapsed="1"/>
    <col min="1026" max="1030" width="11.42578125" style="66" collapsed="1"/>
    <col min="1031" max="1031" width="9.85546875" style="66" customWidth="1" collapsed="1"/>
    <col min="1032" max="1032" width="38" style="66" customWidth="1" collapsed="1"/>
    <col min="1033" max="1280" width="11.42578125" style="66" collapsed="1"/>
    <col min="1281" max="1281" width="6.7109375" style="66" customWidth="1" collapsed="1"/>
    <col min="1282" max="1286" width="11.42578125" style="66" collapsed="1"/>
    <col min="1287" max="1287" width="9.85546875" style="66" customWidth="1" collapsed="1"/>
    <col min="1288" max="1288" width="38" style="66" customWidth="1" collapsed="1"/>
    <col min="1289" max="1536" width="11.42578125" style="66" collapsed="1"/>
    <col min="1537" max="1537" width="6.7109375" style="66" customWidth="1" collapsed="1"/>
    <col min="1538" max="1542" width="11.42578125" style="66" collapsed="1"/>
    <col min="1543" max="1543" width="9.85546875" style="66" customWidth="1" collapsed="1"/>
    <col min="1544" max="1544" width="38" style="66" customWidth="1" collapsed="1"/>
    <col min="1545" max="1792" width="11.42578125" style="66" collapsed="1"/>
    <col min="1793" max="1793" width="6.7109375" style="66" customWidth="1" collapsed="1"/>
    <col min="1794" max="1798" width="11.42578125" style="66" collapsed="1"/>
    <col min="1799" max="1799" width="9.85546875" style="66" customWidth="1" collapsed="1"/>
    <col min="1800" max="1800" width="38" style="66" customWidth="1" collapsed="1"/>
    <col min="1801" max="2048" width="11.42578125" style="66" collapsed="1"/>
    <col min="2049" max="2049" width="6.7109375" style="66" customWidth="1" collapsed="1"/>
    <col min="2050" max="2054" width="11.42578125" style="66" collapsed="1"/>
    <col min="2055" max="2055" width="9.85546875" style="66" customWidth="1" collapsed="1"/>
    <col min="2056" max="2056" width="38" style="66" customWidth="1" collapsed="1"/>
    <col min="2057" max="2304" width="11.42578125" style="66" collapsed="1"/>
    <col min="2305" max="2305" width="6.7109375" style="66" customWidth="1" collapsed="1"/>
    <col min="2306" max="2310" width="11.42578125" style="66" collapsed="1"/>
    <col min="2311" max="2311" width="9.85546875" style="66" customWidth="1" collapsed="1"/>
    <col min="2312" max="2312" width="38" style="66" customWidth="1" collapsed="1"/>
    <col min="2313" max="2560" width="11.42578125" style="66" collapsed="1"/>
    <col min="2561" max="2561" width="6.7109375" style="66" customWidth="1" collapsed="1"/>
    <col min="2562" max="2566" width="11.42578125" style="66" collapsed="1"/>
    <col min="2567" max="2567" width="9.85546875" style="66" customWidth="1" collapsed="1"/>
    <col min="2568" max="2568" width="38" style="66" customWidth="1" collapsed="1"/>
    <col min="2569" max="2816" width="11.42578125" style="66" collapsed="1"/>
    <col min="2817" max="2817" width="6.7109375" style="66" customWidth="1" collapsed="1"/>
    <col min="2818" max="2822" width="11.42578125" style="66" collapsed="1"/>
    <col min="2823" max="2823" width="9.85546875" style="66" customWidth="1" collapsed="1"/>
    <col min="2824" max="2824" width="38" style="66" customWidth="1" collapsed="1"/>
    <col min="2825" max="3072" width="11.42578125" style="66" collapsed="1"/>
    <col min="3073" max="3073" width="6.7109375" style="66" customWidth="1" collapsed="1"/>
    <col min="3074" max="3078" width="11.42578125" style="66" collapsed="1"/>
    <col min="3079" max="3079" width="9.85546875" style="66" customWidth="1" collapsed="1"/>
    <col min="3080" max="3080" width="38" style="66" customWidth="1" collapsed="1"/>
    <col min="3081" max="3328" width="11.42578125" style="66" collapsed="1"/>
    <col min="3329" max="3329" width="6.7109375" style="66" customWidth="1" collapsed="1"/>
    <col min="3330" max="3334" width="11.42578125" style="66" collapsed="1"/>
    <col min="3335" max="3335" width="9.85546875" style="66" customWidth="1" collapsed="1"/>
    <col min="3336" max="3336" width="38" style="66" customWidth="1" collapsed="1"/>
    <col min="3337" max="3584" width="11.42578125" style="66" collapsed="1"/>
    <col min="3585" max="3585" width="6.7109375" style="66" customWidth="1" collapsed="1"/>
    <col min="3586" max="3590" width="11.42578125" style="66" collapsed="1"/>
    <col min="3591" max="3591" width="9.85546875" style="66" customWidth="1" collapsed="1"/>
    <col min="3592" max="3592" width="38" style="66" customWidth="1" collapsed="1"/>
    <col min="3593" max="3840" width="11.42578125" style="66" collapsed="1"/>
    <col min="3841" max="3841" width="6.7109375" style="66" customWidth="1" collapsed="1"/>
    <col min="3842" max="3846" width="11.42578125" style="66" collapsed="1"/>
    <col min="3847" max="3847" width="9.85546875" style="66" customWidth="1" collapsed="1"/>
    <col min="3848" max="3848" width="38" style="66" customWidth="1" collapsed="1"/>
    <col min="3849" max="4096" width="11.42578125" style="66" collapsed="1"/>
    <col min="4097" max="4097" width="6.7109375" style="66" customWidth="1" collapsed="1"/>
    <col min="4098" max="4102" width="11.42578125" style="66" collapsed="1"/>
    <col min="4103" max="4103" width="9.85546875" style="66" customWidth="1" collapsed="1"/>
    <col min="4104" max="4104" width="38" style="66" customWidth="1" collapsed="1"/>
    <col min="4105" max="4352" width="11.42578125" style="66" collapsed="1"/>
    <col min="4353" max="4353" width="6.7109375" style="66" customWidth="1" collapsed="1"/>
    <col min="4354" max="4358" width="11.42578125" style="66" collapsed="1"/>
    <col min="4359" max="4359" width="9.85546875" style="66" customWidth="1" collapsed="1"/>
    <col min="4360" max="4360" width="38" style="66" customWidth="1" collapsed="1"/>
    <col min="4361" max="4608" width="11.42578125" style="66" collapsed="1"/>
    <col min="4609" max="4609" width="6.7109375" style="66" customWidth="1" collapsed="1"/>
    <col min="4610" max="4614" width="11.42578125" style="66" collapsed="1"/>
    <col min="4615" max="4615" width="9.85546875" style="66" customWidth="1" collapsed="1"/>
    <col min="4616" max="4616" width="38" style="66" customWidth="1" collapsed="1"/>
    <col min="4617" max="4864" width="11.42578125" style="66" collapsed="1"/>
    <col min="4865" max="4865" width="6.7109375" style="66" customWidth="1" collapsed="1"/>
    <col min="4866" max="4870" width="11.42578125" style="66" collapsed="1"/>
    <col min="4871" max="4871" width="9.85546875" style="66" customWidth="1" collapsed="1"/>
    <col min="4872" max="4872" width="38" style="66" customWidth="1" collapsed="1"/>
    <col min="4873" max="5120" width="11.42578125" style="66" collapsed="1"/>
    <col min="5121" max="5121" width="6.7109375" style="66" customWidth="1" collapsed="1"/>
    <col min="5122" max="5126" width="11.42578125" style="66" collapsed="1"/>
    <col min="5127" max="5127" width="9.85546875" style="66" customWidth="1" collapsed="1"/>
    <col min="5128" max="5128" width="38" style="66" customWidth="1" collapsed="1"/>
    <col min="5129" max="5376" width="11.42578125" style="66" collapsed="1"/>
    <col min="5377" max="5377" width="6.7109375" style="66" customWidth="1" collapsed="1"/>
    <col min="5378" max="5382" width="11.42578125" style="66" collapsed="1"/>
    <col min="5383" max="5383" width="9.85546875" style="66" customWidth="1" collapsed="1"/>
    <col min="5384" max="5384" width="38" style="66" customWidth="1" collapsed="1"/>
    <col min="5385" max="5632" width="11.42578125" style="66" collapsed="1"/>
    <col min="5633" max="5633" width="6.7109375" style="66" customWidth="1" collapsed="1"/>
    <col min="5634" max="5638" width="11.42578125" style="66" collapsed="1"/>
    <col min="5639" max="5639" width="9.85546875" style="66" customWidth="1" collapsed="1"/>
    <col min="5640" max="5640" width="38" style="66" customWidth="1" collapsed="1"/>
    <col min="5641" max="5888" width="11.42578125" style="66" collapsed="1"/>
    <col min="5889" max="5889" width="6.7109375" style="66" customWidth="1" collapsed="1"/>
    <col min="5890" max="5894" width="11.42578125" style="66" collapsed="1"/>
    <col min="5895" max="5895" width="9.85546875" style="66" customWidth="1" collapsed="1"/>
    <col min="5896" max="5896" width="38" style="66" customWidth="1" collapsed="1"/>
    <col min="5897" max="6144" width="11.42578125" style="66" collapsed="1"/>
    <col min="6145" max="6145" width="6.7109375" style="66" customWidth="1" collapsed="1"/>
    <col min="6146" max="6150" width="11.42578125" style="66" collapsed="1"/>
    <col min="6151" max="6151" width="9.85546875" style="66" customWidth="1" collapsed="1"/>
    <col min="6152" max="6152" width="38" style="66" customWidth="1" collapsed="1"/>
    <col min="6153" max="6400" width="11.42578125" style="66" collapsed="1"/>
    <col min="6401" max="6401" width="6.7109375" style="66" customWidth="1" collapsed="1"/>
    <col min="6402" max="6406" width="11.42578125" style="66" collapsed="1"/>
    <col min="6407" max="6407" width="9.85546875" style="66" customWidth="1" collapsed="1"/>
    <col min="6408" max="6408" width="38" style="66" customWidth="1" collapsed="1"/>
    <col min="6409" max="6656" width="11.42578125" style="66" collapsed="1"/>
    <col min="6657" max="6657" width="6.7109375" style="66" customWidth="1" collapsed="1"/>
    <col min="6658" max="6662" width="11.42578125" style="66" collapsed="1"/>
    <col min="6663" max="6663" width="9.85546875" style="66" customWidth="1" collapsed="1"/>
    <col min="6664" max="6664" width="38" style="66" customWidth="1" collapsed="1"/>
    <col min="6665" max="6912" width="11.42578125" style="66" collapsed="1"/>
    <col min="6913" max="6913" width="6.7109375" style="66" customWidth="1" collapsed="1"/>
    <col min="6914" max="6918" width="11.42578125" style="66" collapsed="1"/>
    <col min="6919" max="6919" width="9.85546875" style="66" customWidth="1" collapsed="1"/>
    <col min="6920" max="6920" width="38" style="66" customWidth="1" collapsed="1"/>
    <col min="6921" max="7168" width="11.42578125" style="66" collapsed="1"/>
    <col min="7169" max="7169" width="6.7109375" style="66" customWidth="1" collapsed="1"/>
    <col min="7170" max="7174" width="11.42578125" style="66" collapsed="1"/>
    <col min="7175" max="7175" width="9.85546875" style="66" customWidth="1" collapsed="1"/>
    <col min="7176" max="7176" width="38" style="66" customWidth="1" collapsed="1"/>
    <col min="7177" max="7424" width="11.42578125" style="66" collapsed="1"/>
    <col min="7425" max="7425" width="6.7109375" style="66" customWidth="1" collapsed="1"/>
    <col min="7426" max="7430" width="11.42578125" style="66" collapsed="1"/>
    <col min="7431" max="7431" width="9.85546875" style="66" customWidth="1" collapsed="1"/>
    <col min="7432" max="7432" width="38" style="66" customWidth="1" collapsed="1"/>
    <col min="7433" max="7680" width="11.42578125" style="66" collapsed="1"/>
    <col min="7681" max="7681" width="6.7109375" style="66" customWidth="1" collapsed="1"/>
    <col min="7682" max="7686" width="11.42578125" style="66" collapsed="1"/>
    <col min="7687" max="7687" width="9.85546875" style="66" customWidth="1" collapsed="1"/>
    <col min="7688" max="7688" width="38" style="66" customWidth="1" collapsed="1"/>
    <col min="7689" max="7936" width="11.42578125" style="66" collapsed="1"/>
    <col min="7937" max="7937" width="6.7109375" style="66" customWidth="1" collapsed="1"/>
    <col min="7938" max="7942" width="11.42578125" style="66" collapsed="1"/>
    <col min="7943" max="7943" width="9.85546875" style="66" customWidth="1" collapsed="1"/>
    <col min="7944" max="7944" width="38" style="66" customWidth="1" collapsed="1"/>
    <col min="7945" max="8192" width="11.42578125" style="66" collapsed="1"/>
    <col min="8193" max="8193" width="6.7109375" style="66" customWidth="1" collapsed="1"/>
    <col min="8194" max="8198" width="11.42578125" style="66" collapsed="1"/>
    <col min="8199" max="8199" width="9.85546875" style="66" customWidth="1" collapsed="1"/>
    <col min="8200" max="8200" width="38" style="66" customWidth="1" collapsed="1"/>
    <col min="8201" max="8448" width="11.42578125" style="66" collapsed="1"/>
    <col min="8449" max="8449" width="6.7109375" style="66" customWidth="1" collapsed="1"/>
    <col min="8450" max="8454" width="11.42578125" style="66" collapsed="1"/>
    <col min="8455" max="8455" width="9.85546875" style="66" customWidth="1" collapsed="1"/>
    <col min="8456" max="8456" width="38" style="66" customWidth="1" collapsed="1"/>
    <col min="8457" max="8704" width="11.42578125" style="66" collapsed="1"/>
    <col min="8705" max="8705" width="6.7109375" style="66" customWidth="1" collapsed="1"/>
    <col min="8706" max="8710" width="11.42578125" style="66" collapsed="1"/>
    <col min="8711" max="8711" width="9.85546875" style="66" customWidth="1" collapsed="1"/>
    <col min="8712" max="8712" width="38" style="66" customWidth="1" collapsed="1"/>
    <col min="8713" max="8960" width="11.42578125" style="66" collapsed="1"/>
    <col min="8961" max="8961" width="6.7109375" style="66" customWidth="1" collapsed="1"/>
    <col min="8962" max="8966" width="11.42578125" style="66" collapsed="1"/>
    <col min="8967" max="8967" width="9.85546875" style="66" customWidth="1" collapsed="1"/>
    <col min="8968" max="8968" width="38" style="66" customWidth="1" collapsed="1"/>
    <col min="8969" max="9216" width="11.42578125" style="66" collapsed="1"/>
    <col min="9217" max="9217" width="6.7109375" style="66" customWidth="1" collapsed="1"/>
    <col min="9218" max="9222" width="11.42578125" style="66" collapsed="1"/>
    <col min="9223" max="9223" width="9.85546875" style="66" customWidth="1" collapsed="1"/>
    <col min="9224" max="9224" width="38" style="66" customWidth="1" collapsed="1"/>
    <col min="9225" max="9472" width="11.42578125" style="66" collapsed="1"/>
    <col min="9473" max="9473" width="6.7109375" style="66" customWidth="1" collapsed="1"/>
    <col min="9474" max="9478" width="11.42578125" style="66" collapsed="1"/>
    <col min="9479" max="9479" width="9.85546875" style="66" customWidth="1" collapsed="1"/>
    <col min="9480" max="9480" width="38" style="66" customWidth="1" collapsed="1"/>
    <col min="9481" max="9728" width="11.42578125" style="66" collapsed="1"/>
    <col min="9729" max="9729" width="6.7109375" style="66" customWidth="1" collapsed="1"/>
    <col min="9730" max="9734" width="11.42578125" style="66" collapsed="1"/>
    <col min="9735" max="9735" width="9.85546875" style="66" customWidth="1" collapsed="1"/>
    <col min="9736" max="9736" width="38" style="66" customWidth="1" collapsed="1"/>
    <col min="9737" max="9984" width="11.42578125" style="66" collapsed="1"/>
    <col min="9985" max="9985" width="6.7109375" style="66" customWidth="1" collapsed="1"/>
    <col min="9986" max="9990" width="11.42578125" style="66" collapsed="1"/>
    <col min="9991" max="9991" width="9.85546875" style="66" customWidth="1" collapsed="1"/>
    <col min="9992" max="9992" width="38" style="66" customWidth="1" collapsed="1"/>
    <col min="9993" max="10240" width="11.42578125" style="66" collapsed="1"/>
    <col min="10241" max="10241" width="6.7109375" style="66" customWidth="1" collapsed="1"/>
    <col min="10242" max="10246" width="11.42578125" style="66" collapsed="1"/>
    <col min="10247" max="10247" width="9.85546875" style="66" customWidth="1" collapsed="1"/>
    <col min="10248" max="10248" width="38" style="66" customWidth="1" collapsed="1"/>
    <col min="10249" max="10496" width="11.42578125" style="66" collapsed="1"/>
    <col min="10497" max="10497" width="6.7109375" style="66" customWidth="1" collapsed="1"/>
    <col min="10498" max="10502" width="11.42578125" style="66" collapsed="1"/>
    <col min="10503" max="10503" width="9.85546875" style="66" customWidth="1" collapsed="1"/>
    <col min="10504" max="10504" width="38" style="66" customWidth="1" collapsed="1"/>
    <col min="10505" max="10752" width="11.42578125" style="66" collapsed="1"/>
    <col min="10753" max="10753" width="6.7109375" style="66" customWidth="1" collapsed="1"/>
    <col min="10754" max="10758" width="11.42578125" style="66" collapsed="1"/>
    <col min="10759" max="10759" width="9.85546875" style="66" customWidth="1" collapsed="1"/>
    <col min="10760" max="10760" width="38" style="66" customWidth="1" collapsed="1"/>
    <col min="10761" max="11008" width="11.42578125" style="66" collapsed="1"/>
    <col min="11009" max="11009" width="6.7109375" style="66" customWidth="1" collapsed="1"/>
    <col min="11010" max="11014" width="11.42578125" style="66" collapsed="1"/>
    <col min="11015" max="11015" width="9.85546875" style="66" customWidth="1" collapsed="1"/>
    <col min="11016" max="11016" width="38" style="66" customWidth="1" collapsed="1"/>
    <col min="11017" max="11264" width="11.42578125" style="66" collapsed="1"/>
    <col min="11265" max="11265" width="6.7109375" style="66" customWidth="1" collapsed="1"/>
    <col min="11266" max="11270" width="11.42578125" style="66" collapsed="1"/>
    <col min="11271" max="11271" width="9.85546875" style="66" customWidth="1" collapsed="1"/>
    <col min="11272" max="11272" width="38" style="66" customWidth="1" collapsed="1"/>
    <col min="11273" max="11520" width="11.42578125" style="66" collapsed="1"/>
    <col min="11521" max="11521" width="6.7109375" style="66" customWidth="1" collapsed="1"/>
    <col min="11522" max="11526" width="11.42578125" style="66" collapsed="1"/>
    <col min="11527" max="11527" width="9.85546875" style="66" customWidth="1" collapsed="1"/>
    <col min="11528" max="11528" width="38" style="66" customWidth="1" collapsed="1"/>
    <col min="11529" max="11776" width="11.42578125" style="66" collapsed="1"/>
    <col min="11777" max="11777" width="6.7109375" style="66" customWidth="1" collapsed="1"/>
    <col min="11778" max="11782" width="11.42578125" style="66" collapsed="1"/>
    <col min="11783" max="11783" width="9.85546875" style="66" customWidth="1" collapsed="1"/>
    <col min="11784" max="11784" width="38" style="66" customWidth="1" collapsed="1"/>
    <col min="11785" max="12032" width="11.42578125" style="66" collapsed="1"/>
    <col min="12033" max="12033" width="6.7109375" style="66" customWidth="1" collapsed="1"/>
    <col min="12034" max="12038" width="11.42578125" style="66" collapsed="1"/>
    <col min="12039" max="12039" width="9.85546875" style="66" customWidth="1" collapsed="1"/>
    <col min="12040" max="12040" width="38" style="66" customWidth="1" collapsed="1"/>
    <col min="12041" max="12288" width="11.42578125" style="66" collapsed="1"/>
    <col min="12289" max="12289" width="6.7109375" style="66" customWidth="1" collapsed="1"/>
    <col min="12290" max="12294" width="11.42578125" style="66" collapsed="1"/>
    <col min="12295" max="12295" width="9.85546875" style="66" customWidth="1" collapsed="1"/>
    <col min="12296" max="12296" width="38" style="66" customWidth="1" collapsed="1"/>
    <col min="12297" max="12544" width="11.42578125" style="66" collapsed="1"/>
    <col min="12545" max="12545" width="6.7109375" style="66" customWidth="1" collapsed="1"/>
    <col min="12546" max="12550" width="11.42578125" style="66" collapsed="1"/>
    <col min="12551" max="12551" width="9.85546875" style="66" customWidth="1" collapsed="1"/>
    <col min="12552" max="12552" width="38" style="66" customWidth="1" collapsed="1"/>
    <col min="12553" max="12800" width="11.42578125" style="66" collapsed="1"/>
    <col min="12801" max="12801" width="6.7109375" style="66" customWidth="1" collapsed="1"/>
    <col min="12802" max="12806" width="11.42578125" style="66" collapsed="1"/>
    <col min="12807" max="12807" width="9.85546875" style="66" customWidth="1" collapsed="1"/>
    <col min="12808" max="12808" width="38" style="66" customWidth="1" collapsed="1"/>
    <col min="12809" max="13056" width="11.42578125" style="66" collapsed="1"/>
    <col min="13057" max="13057" width="6.7109375" style="66" customWidth="1" collapsed="1"/>
    <col min="13058" max="13062" width="11.42578125" style="66" collapsed="1"/>
    <col min="13063" max="13063" width="9.85546875" style="66" customWidth="1" collapsed="1"/>
    <col min="13064" max="13064" width="38" style="66" customWidth="1" collapsed="1"/>
    <col min="13065" max="13312" width="11.42578125" style="66" collapsed="1"/>
    <col min="13313" max="13313" width="6.7109375" style="66" customWidth="1" collapsed="1"/>
    <col min="13314" max="13318" width="11.42578125" style="66" collapsed="1"/>
    <col min="13319" max="13319" width="9.85546875" style="66" customWidth="1" collapsed="1"/>
    <col min="13320" max="13320" width="38" style="66" customWidth="1" collapsed="1"/>
    <col min="13321" max="13568" width="11.42578125" style="66" collapsed="1"/>
    <col min="13569" max="13569" width="6.7109375" style="66" customWidth="1" collapsed="1"/>
    <col min="13570" max="13574" width="11.42578125" style="66" collapsed="1"/>
    <col min="13575" max="13575" width="9.85546875" style="66" customWidth="1" collapsed="1"/>
    <col min="13576" max="13576" width="38" style="66" customWidth="1" collapsed="1"/>
    <col min="13577" max="13824" width="11.42578125" style="66" collapsed="1"/>
    <col min="13825" max="13825" width="6.7109375" style="66" customWidth="1" collapsed="1"/>
    <col min="13826" max="13830" width="11.42578125" style="66" collapsed="1"/>
    <col min="13831" max="13831" width="9.85546875" style="66" customWidth="1" collapsed="1"/>
    <col min="13832" max="13832" width="38" style="66" customWidth="1" collapsed="1"/>
    <col min="13833" max="14080" width="11.42578125" style="66" collapsed="1"/>
    <col min="14081" max="14081" width="6.7109375" style="66" customWidth="1" collapsed="1"/>
    <col min="14082" max="14086" width="11.42578125" style="66" collapsed="1"/>
    <col min="14087" max="14087" width="9.85546875" style="66" customWidth="1" collapsed="1"/>
    <col min="14088" max="14088" width="38" style="66" customWidth="1" collapsed="1"/>
    <col min="14089" max="14336" width="11.42578125" style="66" collapsed="1"/>
    <col min="14337" max="14337" width="6.7109375" style="66" customWidth="1" collapsed="1"/>
    <col min="14338" max="14342" width="11.42578125" style="66" collapsed="1"/>
    <col min="14343" max="14343" width="9.85546875" style="66" customWidth="1" collapsed="1"/>
    <col min="14344" max="14344" width="38" style="66" customWidth="1" collapsed="1"/>
    <col min="14345" max="14592" width="11.42578125" style="66" collapsed="1"/>
    <col min="14593" max="14593" width="6.7109375" style="66" customWidth="1" collapsed="1"/>
    <col min="14594" max="14598" width="11.42578125" style="66" collapsed="1"/>
    <col min="14599" max="14599" width="9.85546875" style="66" customWidth="1" collapsed="1"/>
    <col min="14600" max="14600" width="38" style="66" customWidth="1" collapsed="1"/>
    <col min="14601" max="14848" width="11.42578125" style="66" collapsed="1"/>
    <col min="14849" max="14849" width="6.7109375" style="66" customWidth="1" collapsed="1"/>
    <col min="14850" max="14854" width="11.42578125" style="66" collapsed="1"/>
    <col min="14855" max="14855" width="9.85546875" style="66" customWidth="1" collapsed="1"/>
    <col min="14856" max="14856" width="38" style="66" customWidth="1" collapsed="1"/>
    <col min="14857" max="15104" width="11.42578125" style="66" collapsed="1"/>
    <col min="15105" max="15105" width="6.7109375" style="66" customWidth="1" collapsed="1"/>
    <col min="15106" max="15110" width="11.42578125" style="66" collapsed="1"/>
    <col min="15111" max="15111" width="9.85546875" style="66" customWidth="1" collapsed="1"/>
    <col min="15112" max="15112" width="38" style="66" customWidth="1" collapsed="1"/>
    <col min="15113" max="15360" width="11.42578125" style="66" collapsed="1"/>
    <col min="15361" max="15361" width="6.7109375" style="66" customWidth="1" collapsed="1"/>
    <col min="15362" max="15366" width="11.42578125" style="66" collapsed="1"/>
    <col min="15367" max="15367" width="9.85546875" style="66" customWidth="1" collapsed="1"/>
    <col min="15368" max="15368" width="38" style="66" customWidth="1" collapsed="1"/>
    <col min="15369" max="15616" width="11.42578125" style="66" collapsed="1"/>
    <col min="15617" max="15617" width="6.7109375" style="66" customWidth="1" collapsed="1"/>
    <col min="15618" max="15622" width="11.42578125" style="66" collapsed="1"/>
    <col min="15623" max="15623" width="9.85546875" style="66" customWidth="1" collapsed="1"/>
    <col min="15624" max="15624" width="38" style="66" customWidth="1" collapsed="1"/>
    <col min="15625" max="15872" width="11.42578125" style="66" collapsed="1"/>
    <col min="15873" max="15873" width="6.7109375" style="66" customWidth="1" collapsed="1"/>
    <col min="15874" max="15878" width="11.42578125" style="66" collapsed="1"/>
    <col min="15879" max="15879" width="9.85546875" style="66" customWidth="1" collapsed="1"/>
    <col min="15880" max="15880" width="38" style="66" customWidth="1" collapsed="1"/>
    <col min="15881" max="16128" width="11.42578125" style="66" collapsed="1"/>
    <col min="16129" max="16129" width="6.7109375" style="66" customWidth="1" collapsed="1"/>
    <col min="16130" max="16134" width="11.42578125" style="66" collapsed="1"/>
    <col min="16135" max="16135" width="9.85546875" style="66" customWidth="1" collapsed="1"/>
    <col min="16136" max="16136" width="38" style="66" customWidth="1" collapsed="1"/>
    <col min="16137" max="16384" width="11.42578125" style="66" collapsed="1"/>
  </cols>
  <sheetData>
    <row r="1" spans="1:8" ht="45.75" customHeight="1" x14ac:dyDescent="0.45">
      <c r="A1" s="65"/>
      <c r="B1" s="229"/>
      <c r="C1" s="229"/>
      <c r="D1" s="229"/>
      <c r="E1" s="229"/>
      <c r="F1" s="229"/>
      <c r="G1" s="229"/>
      <c r="H1" s="229"/>
    </row>
    <row r="2" spans="1:8" ht="14.25" customHeight="1" x14ac:dyDescent="0.2">
      <c r="A2" s="67"/>
      <c r="B2" s="67"/>
      <c r="C2" s="67"/>
      <c r="D2" s="67"/>
      <c r="E2" s="67"/>
      <c r="F2" s="67"/>
      <c r="G2" s="67"/>
      <c r="H2" s="67"/>
    </row>
    <row r="3" spans="1:8" ht="11.25" customHeight="1" x14ac:dyDescent="0.2">
      <c r="A3" s="67"/>
      <c r="B3" s="67"/>
      <c r="C3" s="67"/>
      <c r="D3" s="67"/>
      <c r="E3" s="67"/>
      <c r="F3" s="67"/>
      <c r="G3" s="67"/>
      <c r="H3" s="230" t="s">
        <v>397</v>
      </c>
    </row>
    <row r="4" spans="1:8" x14ac:dyDescent="0.2">
      <c r="A4" s="67"/>
      <c r="B4" s="67"/>
      <c r="C4" s="67"/>
      <c r="D4" s="67"/>
      <c r="E4" s="67"/>
      <c r="F4" s="67"/>
      <c r="G4" s="67"/>
      <c r="H4" s="231"/>
    </row>
    <row r="5" spans="1:8" x14ac:dyDescent="0.2">
      <c r="A5" s="67"/>
      <c r="B5" s="67"/>
      <c r="C5" s="67"/>
      <c r="D5" s="67"/>
      <c r="E5" s="67"/>
      <c r="F5" s="67"/>
      <c r="G5" s="67"/>
      <c r="H5" s="67"/>
    </row>
    <row r="6" spans="1:8" x14ac:dyDescent="0.2">
      <c r="A6" s="67"/>
      <c r="B6" s="67"/>
      <c r="C6" s="67"/>
      <c r="D6" s="67"/>
      <c r="E6" s="67"/>
      <c r="F6" s="67"/>
      <c r="G6" s="67"/>
      <c r="H6" s="67"/>
    </row>
    <row r="7" spans="1:8" x14ac:dyDescent="0.2">
      <c r="A7" s="67"/>
      <c r="B7" s="67"/>
      <c r="C7" s="67"/>
      <c r="D7" s="67"/>
      <c r="E7" s="67"/>
      <c r="F7" s="67"/>
      <c r="G7" s="67"/>
      <c r="H7" s="67"/>
    </row>
    <row r="8" spans="1:8" x14ac:dyDescent="0.2">
      <c r="A8" s="67"/>
      <c r="B8" s="67"/>
      <c r="C8" s="67"/>
      <c r="D8" s="67"/>
      <c r="E8" s="67"/>
      <c r="F8" s="67"/>
      <c r="G8" s="67"/>
      <c r="H8" s="67"/>
    </row>
    <row r="9" spans="1:8" x14ac:dyDescent="0.2">
      <c r="A9" s="67"/>
      <c r="B9" s="67"/>
      <c r="C9" s="67"/>
      <c r="D9" s="67"/>
      <c r="E9" s="67"/>
      <c r="F9" s="67"/>
      <c r="G9" s="67"/>
      <c r="H9" s="67"/>
    </row>
    <row r="10" spans="1:8" s="70" customFormat="1" ht="34.5" x14ac:dyDescent="0.45">
      <c r="A10" s="68"/>
      <c r="B10" s="83" t="s">
        <v>401</v>
      </c>
      <c r="C10" s="69"/>
      <c r="D10" s="68"/>
      <c r="E10" s="68"/>
      <c r="F10" s="68"/>
      <c r="G10" s="68"/>
      <c r="H10" s="68"/>
    </row>
    <row r="11" spans="1:8" x14ac:dyDescent="0.2">
      <c r="A11" s="67"/>
      <c r="B11" s="67"/>
      <c r="C11" s="67"/>
      <c r="D11" s="67"/>
      <c r="E11" s="67"/>
      <c r="F11" s="67"/>
      <c r="G11" s="67"/>
      <c r="H11" s="67"/>
    </row>
    <row r="12" spans="1:8" x14ac:dyDescent="0.2">
      <c r="A12" s="67"/>
      <c r="B12" s="67"/>
      <c r="C12" s="67"/>
      <c r="D12" s="67"/>
      <c r="E12" s="67"/>
      <c r="F12" s="67"/>
      <c r="G12" s="67"/>
      <c r="H12" s="67"/>
    </row>
    <row r="13" spans="1:8" x14ac:dyDescent="0.2">
      <c r="A13" s="67"/>
      <c r="B13" s="67"/>
      <c r="C13" s="67"/>
      <c r="D13" s="67"/>
      <c r="E13" s="67"/>
      <c r="F13" s="67"/>
      <c r="G13" s="67"/>
      <c r="H13" s="67"/>
    </row>
    <row r="14" spans="1:8" s="70" customFormat="1" ht="27" x14ac:dyDescent="0.4">
      <c r="A14" s="68"/>
      <c r="C14" s="71"/>
      <c r="D14" s="71"/>
      <c r="E14" s="72"/>
      <c r="F14" s="68"/>
      <c r="G14" s="68"/>
      <c r="H14" s="68"/>
    </row>
    <row r="15" spans="1:8" s="70" customFormat="1" ht="27" x14ac:dyDescent="0.4">
      <c r="A15" s="68"/>
      <c r="B15" s="228" t="s">
        <v>402</v>
      </c>
      <c r="C15" s="71"/>
      <c r="D15" s="71"/>
      <c r="E15" s="72"/>
      <c r="F15" s="68"/>
      <c r="G15" s="68"/>
      <c r="H15" s="68"/>
    </row>
    <row r="16" spans="1:8" s="70" customFormat="1" ht="27" x14ac:dyDescent="0.4">
      <c r="A16" s="68"/>
      <c r="B16" s="73"/>
      <c r="C16" s="71"/>
      <c r="D16" s="71"/>
      <c r="E16" s="72"/>
      <c r="F16" s="68"/>
      <c r="G16" s="68"/>
      <c r="H16" s="68"/>
    </row>
    <row r="17" spans="1:8" x14ac:dyDescent="0.2">
      <c r="A17" s="67"/>
      <c r="C17" s="67"/>
      <c r="D17" s="67"/>
      <c r="E17" s="67"/>
      <c r="F17" s="67"/>
      <c r="G17" s="67"/>
      <c r="H17" s="67"/>
    </row>
    <row r="18" spans="1:8" x14ac:dyDescent="0.2">
      <c r="A18" s="67"/>
      <c r="B18" s="74"/>
      <c r="C18" s="74"/>
      <c r="D18" s="74"/>
      <c r="E18" s="74"/>
      <c r="F18" s="67"/>
      <c r="G18" s="67"/>
      <c r="H18" s="67"/>
    </row>
    <row r="19" spans="1:8" x14ac:dyDescent="0.2">
      <c r="A19" s="67"/>
      <c r="B19" s="74"/>
      <c r="C19" s="74"/>
      <c r="D19" s="74"/>
      <c r="E19" s="74"/>
      <c r="F19" s="67"/>
      <c r="G19" s="67"/>
      <c r="H19" s="67"/>
    </row>
    <row r="20" spans="1:8" x14ac:dyDescent="0.2">
      <c r="A20" s="67"/>
      <c r="B20" s="226"/>
      <c r="C20" s="227"/>
      <c r="D20" s="227"/>
      <c r="E20" s="227"/>
      <c r="F20" s="75"/>
      <c r="G20" s="67"/>
      <c r="H20" s="67"/>
    </row>
    <row r="21" spans="1:8" x14ac:dyDescent="0.2">
      <c r="A21" s="67"/>
      <c r="B21" s="227"/>
      <c r="C21" s="227"/>
      <c r="D21" s="227"/>
      <c r="E21" s="227"/>
      <c r="F21" s="75"/>
      <c r="G21" s="67"/>
      <c r="H21" s="67"/>
    </row>
    <row r="22" spans="1:8" x14ac:dyDescent="0.2">
      <c r="A22" s="67"/>
      <c r="B22" s="227"/>
      <c r="C22" s="227"/>
      <c r="D22" s="227"/>
      <c r="E22" s="227"/>
      <c r="F22" s="75"/>
      <c r="G22" s="67"/>
      <c r="H22" s="67"/>
    </row>
    <row r="23" spans="1:8" x14ac:dyDescent="0.2">
      <c r="A23" s="67"/>
      <c r="B23" s="227"/>
      <c r="C23" s="227"/>
      <c r="D23" s="227"/>
      <c r="E23" s="227"/>
      <c r="F23" s="75"/>
      <c r="G23" s="67"/>
      <c r="H23" s="67"/>
    </row>
    <row r="24" spans="1:8" x14ac:dyDescent="0.2">
      <c r="A24" s="67"/>
      <c r="B24" s="227"/>
      <c r="C24" s="227"/>
      <c r="D24" s="227"/>
      <c r="E24" s="227"/>
      <c r="F24" s="75"/>
      <c r="G24" s="67"/>
      <c r="H24" s="67"/>
    </row>
    <row r="25" spans="1:8" x14ac:dyDescent="0.2">
      <c r="A25" s="67"/>
      <c r="B25" s="227"/>
      <c r="C25" s="227"/>
      <c r="D25" s="227"/>
      <c r="E25" s="227"/>
      <c r="F25" s="75"/>
      <c r="G25" s="67"/>
      <c r="H25" s="67"/>
    </row>
    <row r="26" spans="1:8" x14ac:dyDescent="0.2">
      <c r="A26" s="67"/>
      <c r="B26" s="227"/>
      <c r="C26" s="227"/>
      <c r="D26" s="227"/>
      <c r="E26" s="227"/>
      <c r="F26" s="75"/>
      <c r="G26" s="67"/>
      <c r="H26" s="67"/>
    </row>
    <row r="27" spans="1:8" x14ac:dyDescent="0.2">
      <c r="A27" s="67"/>
      <c r="B27" s="227"/>
      <c r="C27" s="227"/>
      <c r="D27" s="227"/>
      <c r="E27" s="227"/>
      <c r="F27" s="75"/>
      <c r="G27" s="67"/>
      <c r="H27" s="67"/>
    </row>
    <row r="28" spans="1:8" x14ac:dyDescent="0.2">
      <c r="A28" s="67"/>
      <c r="B28" s="227"/>
      <c r="C28" s="227"/>
      <c r="D28" s="227"/>
      <c r="E28" s="227"/>
      <c r="F28" s="75"/>
      <c r="G28" s="67"/>
      <c r="H28" s="67"/>
    </row>
    <row r="29" spans="1:8" x14ac:dyDescent="0.2">
      <c r="A29" s="67"/>
      <c r="B29" s="227"/>
      <c r="C29" s="227"/>
      <c r="D29" s="227"/>
      <c r="E29" s="227"/>
      <c r="F29" s="75"/>
      <c r="G29" s="67"/>
      <c r="H29" s="67"/>
    </row>
    <row r="30" spans="1:8" x14ac:dyDescent="0.2">
      <c r="A30" s="67"/>
      <c r="B30" s="227"/>
      <c r="C30" s="227"/>
      <c r="D30" s="227"/>
      <c r="E30" s="227"/>
      <c r="F30" s="75"/>
      <c r="G30" s="67"/>
      <c r="H30" s="67"/>
    </row>
    <row r="31" spans="1:8" x14ac:dyDescent="0.2">
      <c r="A31" s="67"/>
      <c r="B31" s="227"/>
      <c r="C31" s="227"/>
      <c r="D31" s="227"/>
      <c r="E31" s="227"/>
      <c r="F31" s="75"/>
      <c r="G31" s="67"/>
      <c r="H31" s="67"/>
    </row>
    <row r="32" spans="1:8" x14ac:dyDescent="0.2">
      <c r="A32" s="67"/>
      <c r="B32" s="227"/>
      <c r="C32" s="227"/>
      <c r="D32" s="227"/>
      <c r="E32" s="227"/>
      <c r="F32" s="75"/>
      <c r="G32" s="67"/>
      <c r="H32" s="67"/>
    </row>
    <row r="33" spans="1:8" x14ac:dyDescent="0.2">
      <c r="A33" s="67"/>
      <c r="B33" s="227"/>
      <c r="C33" s="227"/>
      <c r="D33" s="227"/>
      <c r="E33" s="227"/>
      <c r="F33" s="75"/>
      <c r="G33" s="67"/>
      <c r="H33" s="67"/>
    </row>
    <row r="34" spans="1:8" x14ac:dyDescent="0.2">
      <c r="A34" s="67"/>
      <c r="B34" s="227"/>
      <c r="C34" s="227"/>
      <c r="D34" s="227"/>
      <c r="E34" s="227"/>
      <c r="F34" s="75"/>
      <c r="G34" s="67"/>
      <c r="H34" s="67"/>
    </row>
    <row r="35" spans="1:8" x14ac:dyDescent="0.2">
      <c r="A35" s="67"/>
      <c r="B35" s="227"/>
      <c r="C35" s="227"/>
      <c r="D35" s="227"/>
      <c r="E35" s="227"/>
      <c r="F35" s="75"/>
      <c r="G35" s="67"/>
      <c r="H35" s="67"/>
    </row>
    <row r="36" spans="1:8" x14ac:dyDescent="0.2">
      <c r="A36" s="67"/>
      <c r="B36" s="227"/>
      <c r="C36" s="227"/>
      <c r="D36" s="227"/>
      <c r="E36" s="227"/>
      <c r="F36" s="75"/>
      <c r="G36" s="67"/>
      <c r="H36" s="67"/>
    </row>
    <row r="37" spans="1:8" x14ac:dyDescent="0.2">
      <c r="A37" s="67"/>
      <c r="B37" s="227"/>
      <c r="C37" s="227"/>
      <c r="D37" s="227"/>
      <c r="E37" s="227"/>
      <c r="F37" s="75"/>
      <c r="G37" s="67"/>
      <c r="H37" s="67"/>
    </row>
    <row r="38" spans="1:8" x14ac:dyDescent="0.2">
      <c r="A38" s="67"/>
      <c r="B38" s="227"/>
      <c r="C38" s="227"/>
      <c r="D38" s="227"/>
      <c r="E38" s="227"/>
      <c r="F38" s="75"/>
      <c r="G38" s="67"/>
      <c r="H38" s="67"/>
    </row>
    <row r="39" spans="1:8" x14ac:dyDescent="0.2">
      <c r="A39" s="67"/>
      <c r="B39" s="75"/>
      <c r="C39" s="75"/>
      <c r="D39" s="75"/>
      <c r="E39" s="75"/>
      <c r="F39" s="75"/>
      <c r="G39" s="67"/>
      <c r="H39" s="67"/>
    </row>
    <row r="40" spans="1:8" x14ac:dyDescent="0.2">
      <c r="A40" s="67"/>
      <c r="B40" s="75"/>
      <c r="C40" s="75"/>
      <c r="D40" s="75"/>
      <c r="E40" s="75"/>
      <c r="F40" s="75"/>
      <c r="G40" s="67"/>
      <c r="H40" s="67"/>
    </row>
    <row r="41" spans="1:8" x14ac:dyDescent="0.2">
      <c r="A41" s="67"/>
      <c r="B41" s="67"/>
      <c r="C41" s="67"/>
      <c r="D41" s="67"/>
      <c r="E41" s="67"/>
      <c r="F41" s="67"/>
      <c r="G41" s="67"/>
      <c r="H41" s="67"/>
    </row>
    <row r="42" spans="1:8" x14ac:dyDescent="0.2">
      <c r="A42" s="67"/>
      <c r="B42" s="67"/>
      <c r="C42" s="67"/>
      <c r="D42" s="67"/>
      <c r="E42" s="67"/>
      <c r="F42" s="67"/>
      <c r="G42" s="67"/>
      <c r="H42" s="67"/>
    </row>
    <row r="43" spans="1:8" x14ac:dyDescent="0.2">
      <c r="A43" s="67"/>
      <c r="B43" s="67"/>
      <c r="C43" s="67"/>
      <c r="D43" s="67"/>
      <c r="E43" s="67"/>
      <c r="F43" s="67"/>
      <c r="G43" s="67"/>
      <c r="H43" s="67"/>
    </row>
    <row r="44" spans="1:8" x14ac:dyDescent="0.2">
      <c r="A44" s="67"/>
      <c r="B44" s="67"/>
      <c r="C44" s="67"/>
      <c r="D44" s="67"/>
      <c r="E44" s="67"/>
      <c r="F44" s="67"/>
      <c r="G44" s="67"/>
      <c r="H44" s="67"/>
    </row>
    <row r="45" spans="1:8" x14ac:dyDescent="0.2">
      <c r="A45" s="67"/>
      <c r="B45" s="67"/>
      <c r="C45" s="67"/>
      <c r="D45" s="67"/>
      <c r="E45" s="67"/>
      <c r="F45" s="67"/>
      <c r="G45" s="67"/>
      <c r="H45" s="67"/>
    </row>
    <row r="46" spans="1:8" x14ac:dyDescent="0.2">
      <c r="A46" s="67"/>
      <c r="B46" s="67"/>
      <c r="C46" s="67"/>
      <c r="D46" s="67"/>
      <c r="E46" s="67"/>
      <c r="F46" s="67"/>
      <c r="G46" s="67"/>
      <c r="H46" s="67"/>
    </row>
    <row r="47" spans="1:8" x14ac:dyDescent="0.2">
      <c r="A47" s="67"/>
      <c r="B47" s="67"/>
      <c r="C47" s="67"/>
      <c r="D47" s="67"/>
      <c r="E47" s="67"/>
      <c r="F47" s="67"/>
      <c r="G47" s="67"/>
      <c r="H47" s="67"/>
    </row>
    <row r="48" spans="1:8" s="70" customFormat="1" ht="33" x14ac:dyDescent="0.45">
      <c r="A48" s="68"/>
      <c r="B48" s="76">
        <v>2017</v>
      </c>
      <c r="C48" s="77"/>
      <c r="D48" s="77"/>
      <c r="E48" s="77"/>
      <c r="F48" s="77"/>
      <c r="G48" s="77"/>
      <c r="H48" s="77"/>
    </row>
    <row r="49" spans="1:8" x14ac:dyDescent="0.2">
      <c r="A49" s="67"/>
      <c r="B49" s="78"/>
      <c r="C49" s="78"/>
      <c r="D49" s="78"/>
      <c r="E49" s="78"/>
      <c r="F49" s="78"/>
      <c r="G49" s="78"/>
      <c r="H49" s="78"/>
    </row>
    <row r="50" spans="1:8" x14ac:dyDescent="0.2">
      <c r="A50" s="67"/>
      <c r="B50" s="78"/>
      <c r="C50" s="78"/>
      <c r="D50" s="78"/>
      <c r="E50" s="78"/>
      <c r="F50" s="78"/>
      <c r="G50" s="78"/>
      <c r="H50" s="78"/>
    </row>
    <row r="51" spans="1:8" x14ac:dyDescent="0.2">
      <c r="A51" s="67"/>
      <c r="B51" s="78"/>
      <c r="C51" s="78"/>
      <c r="D51" s="78"/>
      <c r="E51" s="78"/>
      <c r="F51" s="78"/>
      <c r="G51" s="78"/>
      <c r="H51" s="78"/>
    </row>
    <row r="52" spans="1:8" s="70" customFormat="1" x14ac:dyDescent="0.2">
      <c r="A52" s="68"/>
      <c r="B52" s="79" t="s">
        <v>403</v>
      </c>
      <c r="C52" s="77"/>
      <c r="D52" s="77"/>
      <c r="E52" s="77"/>
      <c r="F52" s="77"/>
      <c r="G52" s="77"/>
      <c r="H52" s="77"/>
    </row>
    <row r="53" spans="1:8" s="70" customFormat="1" x14ac:dyDescent="0.2">
      <c r="A53" s="68"/>
      <c r="B53" s="80" t="s">
        <v>543</v>
      </c>
      <c r="C53" s="81"/>
      <c r="D53" s="77"/>
      <c r="E53" s="77"/>
      <c r="F53" s="77"/>
      <c r="G53" s="77"/>
      <c r="H53" s="77"/>
    </row>
    <row r="54" spans="1:8" s="70" customFormat="1" x14ac:dyDescent="0.2">
      <c r="A54" s="68"/>
      <c r="B54" s="82" t="s">
        <v>545</v>
      </c>
      <c r="C54" s="81"/>
      <c r="D54" s="81"/>
      <c r="E54" s="77"/>
      <c r="F54" s="77"/>
      <c r="G54" s="77"/>
      <c r="H54" s="77"/>
    </row>
    <row r="55" spans="1:8" ht="15" customHeight="1" x14ac:dyDescent="0.2">
      <c r="A55" s="67"/>
      <c r="B55" s="78"/>
      <c r="C55" s="78"/>
      <c r="D55" s="78"/>
      <c r="E55" s="78"/>
      <c r="F55" s="78"/>
      <c r="G55" s="78"/>
      <c r="H55" s="78"/>
    </row>
    <row r="56" spans="1:8" s="70" customFormat="1" x14ac:dyDescent="0.2">
      <c r="A56" s="68"/>
      <c r="B56" s="62" t="s">
        <v>398</v>
      </c>
      <c r="C56" s="77"/>
      <c r="D56" s="77"/>
      <c r="E56" s="77"/>
      <c r="F56" s="77"/>
      <c r="G56" s="77"/>
      <c r="H56" s="77"/>
    </row>
    <row r="57" spans="1:8" s="70" customFormat="1" x14ac:dyDescent="0.2">
      <c r="A57" s="68"/>
      <c r="B57" s="203" t="s">
        <v>399</v>
      </c>
      <c r="C57" s="77"/>
      <c r="D57" s="77"/>
      <c r="E57" s="77"/>
      <c r="F57" s="77"/>
      <c r="G57" s="77"/>
      <c r="H57" s="77"/>
    </row>
    <row r="58" spans="1:8" s="70" customFormat="1" x14ac:dyDescent="0.2">
      <c r="A58" s="68"/>
      <c r="B58" s="62" t="s">
        <v>510</v>
      </c>
      <c r="C58" s="77"/>
      <c r="D58" s="77"/>
      <c r="E58" s="77"/>
      <c r="F58" s="77"/>
      <c r="G58" s="77"/>
      <c r="H58" s="77"/>
    </row>
    <row r="59" spans="1:8" ht="15" customHeight="1" x14ac:dyDescent="0.2">
      <c r="A59" s="67"/>
      <c r="B59" s="204"/>
      <c r="C59" s="78"/>
      <c r="D59" s="78"/>
      <c r="E59" s="78"/>
      <c r="F59" s="78"/>
      <c r="G59" s="78"/>
      <c r="H59" s="78"/>
    </row>
    <row r="60" spans="1:8" ht="18" x14ac:dyDescent="0.25">
      <c r="A60" s="67"/>
      <c r="B60" s="205" t="s">
        <v>540</v>
      </c>
      <c r="C60" s="78"/>
      <c r="D60" s="78"/>
      <c r="E60" s="78"/>
      <c r="F60" s="78"/>
      <c r="G60" s="78"/>
      <c r="H60" s="78"/>
    </row>
    <row r="61" spans="1:8" x14ac:dyDescent="0.2">
      <c r="A61" s="67"/>
      <c r="B61" s="206" t="s">
        <v>400</v>
      </c>
      <c r="C61" s="78"/>
      <c r="D61" s="78"/>
      <c r="E61" s="78"/>
      <c r="F61" s="78"/>
      <c r="G61" s="78"/>
      <c r="H61" s="78"/>
    </row>
    <row r="62" spans="1:8" x14ac:dyDescent="0.2">
      <c r="A62" s="67"/>
      <c r="B62" s="78"/>
      <c r="C62" s="78"/>
      <c r="D62" s="78"/>
      <c r="E62" s="78"/>
      <c r="F62" s="78"/>
      <c r="G62" s="78"/>
      <c r="H62" s="78"/>
    </row>
    <row r="63" spans="1:8" x14ac:dyDescent="0.2">
      <c r="A63" s="67"/>
      <c r="B63" s="67"/>
      <c r="C63" s="67"/>
      <c r="D63" s="67"/>
      <c r="E63" s="67"/>
      <c r="F63" s="67"/>
      <c r="G63" s="67"/>
      <c r="H63" s="67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41"/>
  <sheetViews>
    <sheetView zoomScaleNormal="100" zoomScaleSheetLayoutView="85" workbookViewId="0"/>
  </sheetViews>
  <sheetFormatPr baseColWidth="10" defaultRowHeight="12.75" x14ac:dyDescent="0.2"/>
  <cols>
    <col min="1" max="1" width="3.42578125" customWidth="1" collapsed="1"/>
    <col min="2" max="2" width="62" customWidth="1" collapsed="1"/>
    <col min="3" max="6" width="10.28515625" customWidth="1" collapsed="1"/>
    <col min="7" max="8" width="12.7109375" customWidth="1" collapsed="1"/>
    <col min="9" max="11" width="12.7109375" style="19" customWidth="1" collapsed="1"/>
    <col min="12" max="12" width="13.5703125" style="19" customWidth="1" collapsed="1"/>
    <col min="13" max="13" width="13.5703125" customWidth="1" collapsed="1"/>
    <col min="14" max="14" width="3.42578125" customWidth="1" collapsed="1"/>
  </cols>
  <sheetData>
    <row r="1" spans="1:15" s="19" customFormat="1" ht="12.6" customHeight="1" x14ac:dyDescent="0.2">
      <c r="A1" s="20" t="s">
        <v>461</v>
      </c>
    </row>
    <row r="2" spans="1:15" s="19" customFormat="1" ht="20.25" customHeight="1" x14ac:dyDescent="0.2">
      <c r="A2" s="50" t="s">
        <v>490</v>
      </c>
      <c r="B2" s="26"/>
      <c r="C2" s="30"/>
      <c r="D2" s="30"/>
      <c r="E2" s="26"/>
      <c r="F2" s="7"/>
      <c r="G2" s="50" t="s">
        <v>490</v>
      </c>
      <c r="M2" s="17"/>
    </row>
    <row r="3" spans="1:15" s="19" customFormat="1" ht="20.25" customHeight="1" x14ac:dyDescent="0.2">
      <c r="A3" s="50" t="s">
        <v>467</v>
      </c>
      <c r="B3" s="46"/>
      <c r="C3" s="46"/>
      <c r="D3" s="46"/>
      <c r="E3" s="46"/>
      <c r="F3" s="3"/>
      <c r="G3" s="50" t="s">
        <v>467</v>
      </c>
      <c r="H3" s="3"/>
      <c r="I3" s="3"/>
      <c r="J3" s="3"/>
      <c r="K3" s="3"/>
      <c r="L3" s="25"/>
      <c r="M3" s="8"/>
      <c r="N3" s="8"/>
    </row>
    <row r="5" spans="1:15" ht="29.45" customHeight="1" x14ac:dyDescent="0.2">
      <c r="A5" s="240" t="s">
        <v>1</v>
      </c>
      <c r="B5" s="253" t="s">
        <v>176</v>
      </c>
      <c r="C5" s="249" t="s">
        <v>15</v>
      </c>
      <c r="D5" s="260" t="s">
        <v>169</v>
      </c>
      <c r="E5" s="261"/>
      <c r="F5" s="261"/>
      <c r="G5" s="261" t="s">
        <v>169</v>
      </c>
      <c r="H5" s="261"/>
      <c r="I5" s="261"/>
      <c r="J5" s="261"/>
      <c r="K5" s="264"/>
      <c r="L5" s="253" t="s">
        <v>104</v>
      </c>
      <c r="M5" s="262" t="s">
        <v>93</v>
      </c>
      <c r="N5" s="255" t="s">
        <v>1</v>
      </c>
      <c r="O5" s="116"/>
    </row>
    <row r="6" spans="1:15" ht="29.45" customHeight="1" x14ac:dyDescent="0.2">
      <c r="A6" s="241"/>
      <c r="B6" s="254"/>
      <c r="C6" s="249"/>
      <c r="D6" s="111" t="s">
        <v>163</v>
      </c>
      <c r="E6" s="112" t="s">
        <v>164</v>
      </c>
      <c r="F6" s="113" t="s">
        <v>165</v>
      </c>
      <c r="G6" s="125" t="s">
        <v>166</v>
      </c>
      <c r="H6" s="112" t="s">
        <v>167</v>
      </c>
      <c r="I6" s="112" t="s">
        <v>170</v>
      </c>
      <c r="J6" s="112" t="s">
        <v>171</v>
      </c>
      <c r="K6" s="111" t="s">
        <v>172</v>
      </c>
      <c r="L6" s="254"/>
      <c r="M6" s="263"/>
      <c r="N6" s="256"/>
      <c r="O6" s="116"/>
    </row>
    <row r="7" spans="1:15" s="28" customFormat="1" ht="20.45" customHeight="1" x14ac:dyDescent="0.2">
      <c r="A7" s="106">
        <v>1</v>
      </c>
      <c r="B7" s="95" t="s">
        <v>92</v>
      </c>
      <c r="C7" s="179">
        <v>98390</v>
      </c>
      <c r="D7" s="179">
        <v>17467</v>
      </c>
      <c r="E7" s="179">
        <v>29711</v>
      </c>
      <c r="F7" s="179">
        <v>17891</v>
      </c>
      <c r="G7" s="179">
        <v>7940</v>
      </c>
      <c r="H7" s="179">
        <v>5415</v>
      </c>
      <c r="I7" s="179">
        <v>10181</v>
      </c>
      <c r="J7" s="179">
        <v>8053</v>
      </c>
      <c r="K7" s="179">
        <v>1732</v>
      </c>
      <c r="L7" s="179">
        <v>68.899735745502596</v>
      </c>
      <c r="M7" s="179">
        <v>6779045</v>
      </c>
      <c r="N7" s="179">
        <v>1</v>
      </c>
      <c r="O7" s="179"/>
    </row>
    <row r="8" spans="1:15" s="28" customFormat="1" ht="20.45" customHeight="1" x14ac:dyDescent="0.2">
      <c r="A8" s="100"/>
      <c r="B8" s="96" t="s">
        <v>100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</row>
    <row r="9" spans="1:15" s="28" customFormat="1" ht="20.45" customHeight="1" x14ac:dyDescent="0.2">
      <c r="A9" s="108"/>
      <c r="B9" s="96" t="s">
        <v>353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</row>
    <row r="10" spans="1:15" s="28" customFormat="1" ht="20.45" customHeight="1" x14ac:dyDescent="0.2">
      <c r="A10" s="108">
        <v>2</v>
      </c>
      <c r="B10" s="97" t="s">
        <v>108</v>
      </c>
      <c r="C10" s="179">
        <v>11026</v>
      </c>
      <c r="D10" s="179">
        <v>2080</v>
      </c>
      <c r="E10" s="179">
        <v>2977</v>
      </c>
      <c r="F10" s="179">
        <v>1456</v>
      </c>
      <c r="G10" s="179">
        <v>689</v>
      </c>
      <c r="H10" s="179">
        <v>539</v>
      </c>
      <c r="I10" s="179">
        <v>1271</v>
      </c>
      <c r="J10" s="179">
        <v>1531</v>
      </c>
      <c r="K10" s="179">
        <v>483</v>
      </c>
      <c r="L10" s="179">
        <v>136.22827861418466</v>
      </c>
      <c r="M10" s="179">
        <v>1502053</v>
      </c>
      <c r="N10" s="179">
        <v>2</v>
      </c>
      <c r="O10" s="179"/>
    </row>
    <row r="11" spans="1:15" s="28" customFormat="1" ht="20.45" customHeight="1" x14ac:dyDescent="0.2">
      <c r="A11" s="108">
        <v>3</v>
      </c>
      <c r="B11" s="97" t="s">
        <v>109</v>
      </c>
      <c r="C11" s="179">
        <v>34</v>
      </c>
      <c r="D11" s="179">
        <v>11</v>
      </c>
      <c r="E11" s="179">
        <v>15</v>
      </c>
      <c r="F11" s="179">
        <v>3</v>
      </c>
      <c r="G11" s="179">
        <v>1</v>
      </c>
      <c r="H11" s="179">
        <v>1</v>
      </c>
      <c r="I11" s="179">
        <v>2</v>
      </c>
      <c r="J11" s="179">
        <v>1</v>
      </c>
      <c r="K11" s="179">
        <v>0</v>
      </c>
      <c r="L11" s="179">
        <v>32.529411764705884</v>
      </c>
      <c r="M11" s="179">
        <v>1106</v>
      </c>
      <c r="N11" s="179">
        <v>3</v>
      </c>
      <c r="O11" s="179"/>
    </row>
    <row r="12" spans="1:15" s="28" customFormat="1" ht="20.45" customHeight="1" x14ac:dyDescent="0.2">
      <c r="A12" s="108">
        <v>4</v>
      </c>
      <c r="B12" s="97" t="s">
        <v>110</v>
      </c>
      <c r="C12" s="179">
        <v>11</v>
      </c>
      <c r="D12" s="179">
        <v>0</v>
      </c>
      <c r="E12" s="179">
        <v>4</v>
      </c>
      <c r="F12" s="179">
        <v>0</v>
      </c>
      <c r="G12" s="179">
        <v>2</v>
      </c>
      <c r="H12" s="179">
        <v>0</v>
      </c>
      <c r="I12" s="179">
        <v>1</v>
      </c>
      <c r="J12" s="179">
        <v>2</v>
      </c>
      <c r="K12" s="179">
        <v>2</v>
      </c>
      <c r="L12" s="179">
        <v>332.90909090909093</v>
      </c>
      <c r="M12" s="179">
        <v>3662</v>
      </c>
      <c r="N12" s="179">
        <v>4</v>
      </c>
      <c r="O12" s="179"/>
    </row>
    <row r="13" spans="1:15" s="28" customFormat="1" ht="20.45" customHeight="1" x14ac:dyDescent="0.2">
      <c r="A13" s="108">
        <v>5</v>
      </c>
      <c r="B13" s="97" t="s">
        <v>111</v>
      </c>
      <c r="C13" s="179">
        <v>15845</v>
      </c>
      <c r="D13" s="179">
        <v>3445</v>
      </c>
      <c r="E13" s="179">
        <v>4400</v>
      </c>
      <c r="F13" s="179">
        <v>1991</v>
      </c>
      <c r="G13" s="179">
        <v>1030</v>
      </c>
      <c r="H13" s="179">
        <v>898</v>
      </c>
      <c r="I13" s="179">
        <v>1770</v>
      </c>
      <c r="J13" s="179">
        <v>1975</v>
      </c>
      <c r="K13" s="179">
        <v>336</v>
      </c>
      <c r="L13" s="179">
        <v>74.661596718207633</v>
      </c>
      <c r="M13" s="179">
        <v>1183013</v>
      </c>
      <c r="N13" s="179">
        <v>5</v>
      </c>
      <c r="O13" s="179"/>
    </row>
    <row r="14" spans="1:15" s="28" customFormat="1" ht="20.45" customHeight="1" x14ac:dyDescent="0.2">
      <c r="A14" s="108">
        <v>6</v>
      </c>
      <c r="B14" s="97" t="s">
        <v>112</v>
      </c>
      <c r="C14" s="179">
        <v>843</v>
      </c>
      <c r="D14" s="179">
        <v>108</v>
      </c>
      <c r="E14" s="179">
        <v>209</v>
      </c>
      <c r="F14" s="179">
        <v>141</v>
      </c>
      <c r="G14" s="179">
        <v>73</v>
      </c>
      <c r="H14" s="179">
        <v>51</v>
      </c>
      <c r="I14" s="179">
        <v>154</v>
      </c>
      <c r="J14" s="179">
        <v>88</v>
      </c>
      <c r="K14" s="179">
        <v>19</v>
      </c>
      <c r="L14" s="179">
        <v>82.371293001186245</v>
      </c>
      <c r="M14" s="179">
        <v>69439</v>
      </c>
      <c r="N14" s="179">
        <v>6</v>
      </c>
      <c r="O14" s="179"/>
    </row>
    <row r="15" spans="1:15" s="28" customFormat="1" ht="20.45" customHeight="1" x14ac:dyDescent="0.2">
      <c r="A15" s="108">
        <v>7</v>
      </c>
      <c r="B15" s="97" t="s">
        <v>107</v>
      </c>
      <c r="C15" s="179">
        <v>27759</v>
      </c>
      <c r="D15" s="179">
        <v>5644</v>
      </c>
      <c r="E15" s="179">
        <v>7605</v>
      </c>
      <c r="F15" s="179">
        <v>3591</v>
      </c>
      <c r="G15" s="179">
        <v>1795</v>
      </c>
      <c r="H15" s="179">
        <v>1489</v>
      </c>
      <c r="I15" s="179">
        <v>3198</v>
      </c>
      <c r="J15" s="179">
        <v>3597</v>
      </c>
      <c r="K15" s="179">
        <v>840</v>
      </c>
      <c r="L15" s="179">
        <v>99.401023091609929</v>
      </c>
      <c r="M15" s="179">
        <v>2759273</v>
      </c>
      <c r="N15" s="179">
        <v>7</v>
      </c>
      <c r="O15" s="179"/>
    </row>
    <row r="16" spans="1:15" s="28" customFormat="1" ht="20.45" customHeight="1" x14ac:dyDescent="0.2">
      <c r="A16" s="108"/>
      <c r="B16" s="118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</row>
    <row r="17" spans="1:15" s="28" customFormat="1" ht="20.45" customHeight="1" x14ac:dyDescent="0.2">
      <c r="A17" s="117"/>
      <c r="B17" s="136" t="s">
        <v>354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</row>
    <row r="18" spans="1:15" s="28" customFormat="1" ht="20.45" customHeight="1" x14ac:dyDescent="0.2">
      <c r="A18" s="108">
        <v>8</v>
      </c>
      <c r="B18" s="97" t="s">
        <v>113</v>
      </c>
      <c r="C18" s="179">
        <v>33269</v>
      </c>
      <c r="D18" s="179">
        <v>5086</v>
      </c>
      <c r="E18" s="179">
        <v>11072</v>
      </c>
      <c r="F18" s="179">
        <v>7422</v>
      </c>
      <c r="G18" s="179">
        <v>3121</v>
      </c>
      <c r="H18" s="179">
        <v>1846</v>
      </c>
      <c r="I18" s="179">
        <v>3047</v>
      </c>
      <c r="J18" s="179">
        <v>1481</v>
      </c>
      <c r="K18" s="179">
        <v>194</v>
      </c>
      <c r="L18" s="179">
        <v>41.227178454417022</v>
      </c>
      <c r="M18" s="179">
        <v>1371587</v>
      </c>
      <c r="N18" s="179">
        <v>8</v>
      </c>
      <c r="O18" s="179"/>
    </row>
    <row r="19" spans="1:15" s="28" customFormat="1" ht="20.45" customHeight="1" x14ac:dyDescent="0.2">
      <c r="A19" s="108">
        <v>9</v>
      </c>
      <c r="B19" s="97" t="s">
        <v>157</v>
      </c>
      <c r="C19" s="179">
        <v>4121</v>
      </c>
      <c r="D19" s="179">
        <v>678</v>
      </c>
      <c r="E19" s="179">
        <v>1109</v>
      </c>
      <c r="F19" s="179">
        <v>644</v>
      </c>
      <c r="G19" s="179">
        <v>326</v>
      </c>
      <c r="H19" s="179">
        <v>250</v>
      </c>
      <c r="I19" s="179">
        <v>486</v>
      </c>
      <c r="J19" s="179">
        <v>473</v>
      </c>
      <c r="K19" s="179">
        <v>155</v>
      </c>
      <c r="L19" s="179">
        <v>117.27129337539432</v>
      </c>
      <c r="M19" s="179">
        <v>483275</v>
      </c>
      <c r="N19" s="179">
        <v>9</v>
      </c>
      <c r="O19" s="179"/>
    </row>
    <row r="20" spans="1:15" s="28" customFormat="1" ht="20.45" customHeight="1" x14ac:dyDescent="0.2">
      <c r="A20" s="108">
        <v>10</v>
      </c>
      <c r="B20" s="97" t="s">
        <v>114</v>
      </c>
      <c r="C20" s="179">
        <v>351</v>
      </c>
      <c r="D20" s="179">
        <v>77</v>
      </c>
      <c r="E20" s="179">
        <v>71</v>
      </c>
      <c r="F20" s="179">
        <v>56</v>
      </c>
      <c r="G20" s="179">
        <v>25</v>
      </c>
      <c r="H20" s="179">
        <v>32</v>
      </c>
      <c r="I20" s="179">
        <v>34</v>
      </c>
      <c r="J20" s="179">
        <v>46</v>
      </c>
      <c r="K20" s="179">
        <v>10</v>
      </c>
      <c r="L20" s="179">
        <v>110.28205128205128</v>
      </c>
      <c r="M20" s="179">
        <v>38709</v>
      </c>
      <c r="N20" s="179">
        <v>10</v>
      </c>
      <c r="O20" s="179"/>
    </row>
    <row r="21" spans="1:15" s="28" customFormat="1" ht="20.45" customHeight="1" x14ac:dyDescent="0.2">
      <c r="A21" s="108">
        <v>11</v>
      </c>
      <c r="B21" s="97" t="s">
        <v>287</v>
      </c>
      <c r="C21" s="179">
        <v>1194</v>
      </c>
      <c r="D21" s="179">
        <v>312</v>
      </c>
      <c r="E21" s="179">
        <v>352</v>
      </c>
      <c r="F21" s="179">
        <v>221</v>
      </c>
      <c r="G21" s="179">
        <v>56</v>
      </c>
      <c r="H21" s="179">
        <v>57</v>
      </c>
      <c r="I21" s="179">
        <v>102</v>
      </c>
      <c r="J21" s="179">
        <v>74</v>
      </c>
      <c r="K21" s="179">
        <v>20</v>
      </c>
      <c r="L21" s="179">
        <v>62.530988274706864</v>
      </c>
      <c r="M21" s="179">
        <v>74662</v>
      </c>
      <c r="N21" s="179">
        <v>11</v>
      </c>
      <c r="O21" s="179"/>
    </row>
    <row r="22" spans="1:15" s="28" customFormat="1" ht="20.45" customHeight="1" x14ac:dyDescent="0.2">
      <c r="A22" s="108">
        <v>12</v>
      </c>
      <c r="B22" s="97" t="s">
        <v>288</v>
      </c>
      <c r="C22" s="179">
        <v>3903</v>
      </c>
      <c r="D22" s="179">
        <v>833</v>
      </c>
      <c r="E22" s="179">
        <v>1220</v>
      </c>
      <c r="F22" s="179">
        <v>610</v>
      </c>
      <c r="G22" s="179">
        <v>221</v>
      </c>
      <c r="H22" s="179">
        <v>176</v>
      </c>
      <c r="I22" s="179">
        <v>406</v>
      </c>
      <c r="J22" s="179">
        <v>347</v>
      </c>
      <c r="K22" s="179">
        <v>90</v>
      </c>
      <c r="L22" s="179">
        <v>67.397642838841918</v>
      </c>
      <c r="M22" s="179">
        <v>263053</v>
      </c>
      <c r="N22" s="179">
        <v>12</v>
      </c>
      <c r="O22" s="179"/>
    </row>
    <row r="23" spans="1:15" s="28" customFormat="1" ht="20.45" customHeight="1" x14ac:dyDescent="0.2">
      <c r="A23" s="108">
        <v>13</v>
      </c>
      <c r="B23" s="97" t="s">
        <v>289</v>
      </c>
      <c r="C23" s="179">
        <v>860</v>
      </c>
      <c r="D23" s="179">
        <v>147</v>
      </c>
      <c r="E23" s="179">
        <v>240</v>
      </c>
      <c r="F23" s="179">
        <v>197</v>
      </c>
      <c r="G23" s="179">
        <v>100</v>
      </c>
      <c r="H23" s="179">
        <v>45</v>
      </c>
      <c r="I23" s="179">
        <v>67</v>
      </c>
      <c r="J23" s="179">
        <v>60</v>
      </c>
      <c r="K23" s="179">
        <v>4</v>
      </c>
      <c r="L23" s="179">
        <v>42.111627906976743</v>
      </c>
      <c r="M23" s="179">
        <v>36216</v>
      </c>
      <c r="N23" s="179">
        <v>13</v>
      </c>
      <c r="O23" s="179"/>
    </row>
    <row r="24" spans="1:15" s="28" customFormat="1" ht="20.45" customHeight="1" x14ac:dyDescent="0.2">
      <c r="A24" s="108">
        <v>14</v>
      </c>
      <c r="B24" s="97" t="s">
        <v>158</v>
      </c>
      <c r="C24" s="179">
        <v>6294</v>
      </c>
      <c r="D24" s="179">
        <v>922</v>
      </c>
      <c r="E24" s="179">
        <v>1791</v>
      </c>
      <c r="F24" s="179">
        <v>1279</v>
      </c>
      <c r="G24" s="179">
        <v>732</v>
      </c>
      <c r="H24" s="179">
        <v>436</v>
      </c>
      <c r="I24" s="179">
        <v>704</v>
      </c>
      <c r="J24" s="179">
        <v>381</v>
      </c>
      <c r="K24" s="179">
        <v>49</v>
      </c>
      <c r="L24" s="179">
        <v>47.434858595487768</v>
      </c>
      <c r="M24" s="179">
        <v>298555</v>
      </c>
      <c r="N24" s="179">
        <v>14</v>
      </c>
      <c r="O24" s="179"/>
    </row>
    <row r="25" spans="1:15" s="28" customFormat="1" ht="20.45" customHeight="1" x14ac:dyDescent="0.2">
      <c r="A25" s="108">
        <v>15</v>
      </c>
      <c r="B25" s="97" t="s">
        <v>159</v>
      </c>
      <c r="C25" s="179">
        <v>4761</v>
      </c>
      <c r="D25" s="179">
        <v>745</v>
      </c>
      <c r="E25" s="179">
        <v>1268</v>
      </c>
      <c r="F25" s="179">
        <v>1053</v>
      </c>
      <c r="G25" s="179">
        <v>516</v>
      </c>
      <c r="H25" s="179">
        <v>327</v>
      </c>
      <c r="I25" s="179">
        <v>563</v>
      </c>
      <c r="J25" s="179">
        <v>254</v>
      </c>
      <c r="K25" s="179">
        <v>35</v>
      </c>
      <c r="L25" s="179">
        <v>43.14723797521529</v>
      </c>
      <c r="M25" s="179">
        <v>205424</v>
      </c>
      <c r="N25" s="179">
        <v>15</v>
      </c>
      <c r="O25" s="179"/>
    </row>
    <row r="26" spans="1:15" s="28" customFormat="1" ht="20.45" customHeight="1" x14ac:dyDescent="0.2">
      <c r="A26" s="108">
        <v>16</v>
      </c>
      <c r="B26" s="97" t="s">
        <v>254</v>
      </c>
      <c r="C26" s="179">
        <v>13</v>
      </c>
      <c r="D26" s="179">
        <v>2</v>
      </c>
      <c r="E26" s="179">
        <v>2</v>
      </c>
      <c r="F26" s="179">
        <v>1</v>
      </c>
      <c r="G26" s="179">
        <v>1</v>
      </c>
      <c r="H26" s="179">
        <v>3</v>
      </c>
      <c r="I26" s="179">
        <v>3</v>
      </c>
      <c r="J26" s="179">
        <v>1</v>
      </c>
      <c r="K26" s="179">
        <v>0</v>
      </c>
      <c r="L26" s="179">
        <v>51.07692307692308</v>
      </c>
      <c r="M26" s="179">
        <v>664</v>
      </c>
      <c r="N26" s="179">
        <v>16</v>
      </c>
      <c r="O26" s="179"/>
    </row>
    <row r="27" spans="1:15" s="28" customFormat="1" ht="20.45" customHeight="1" x14ac:dyDescent="0.2">
      <c r="A27" s="108">
        <v>17</v>
      </c>
      <c r="B27" s="97" t="s">
        <v>160</v>
      </c>
      <c r="C27" s="179">
        <v>1967</v>
      </c>
      <c r="D27" s="179">
        <v>262</v>
      </c>
      <c r="E27" s="179">
        <v>511</v>
      </c>
      <c r="F27" s="179">
        <v>385</v>
      </c>
      <c r="G27" s="179">
        <v>241</v>
      </c>
      <c r="H27" s="179">
        <v>159</v>
      </c>
      <c r="I27" s="179">
        <v>264</v>
      </c>
      <c r="J27" s="179">
        <v>126</v>
      </c>
      <c r="K27" s="179">
        <v>19</v>
      </c>
      <c r="L27" s="179">
        <v>52.317742755465176</v>
      </c>
      <c r="M27" s="179">
        <v>102909</v>
      </c>
      <c r="N27" s="179">
        <v>17</v>
      </c>
      <c r="O27" s="179"/>
    </row>
    <row r="28" spans="1:15" s="28" customFormat="1" ht="20.45" customHeight="1" x14ac:dyDescent="0.2">
      <c r="A28" s="108">
        <v>18</v>
      </c>
      <c r="B28" s="97" t="s">
        <v>161</v>
      </c>
      <c r="C28" s="179">
        <v>13898</v>
      </c>
      <c r="D28" s="179">
        <v>2759</v>
      </c>
      <c r="E28" s="179">
        <v>4470</v>
      </c>
      <c r="F28" s="179">
        <v>2432</v>
      </c>
      <c r="G28" s="179">
        <v>806</v>
      </c>
      <c r="H28" s="179">
        <v>595</v>
      </c>
      <c r="I28" s="179">
        <v>1307</v>
      </c>
      <c r="J28" s="179">
        <v>1213</v>
      </c>
      <c r="K28" s="179">
        <v>316</v>
      </c>
      <c r="L28" s="179">
        <v>82.36566412433443</v>
      </c>
      <c r="M28" s="179">
        <v>1144718</v>
      </c>
      <c r="N28" s="179">
        <v>18</v>
      </c>
      <c r="O28" s="179"/>
    </row>
    <row r="29" spans="1:15" s="28" customFormat="1" ht="20.45" customHeight="1" x14ac:dyDescent="0.2">
      <c r="A29" s="108">
        <v>19</v>
      </c>
      <c r="B29" s="97" t="s">
        <v>107</v>
      </c>
      <c r="C29" s="179">
        <v>70631</v>
      </c>
      <c r="D29" s="179">
        <v>11823</v>
      </c>
      <c r="E29" s="179">
        <v>22106</v>
      </c>
      <c r="F29" s="179">
        <v>14300</v>
      </c>
      <c r="G29" s="179">
        <v>6145</v>
      </c>
      <c r="H29" s="179">
        <v>3926</v>
      </c>
      <c r="I29" s="179">
        <v>6983</v>
      </c>
      <c r="J29" s="179">
        <v>4456</v>
      </c>
      <c r="K29" s="179">
        <v>892</v>
      </c>
      <c r="L29" s="179">
        <v>56.912290637255595</v>
      </c>
      <c r="M29" s="179">
        <v>4019772</v>
      </c>
      <c r="N29" s="179">
        <v>19</v>
      </c>
      <c r="O29" s="179"/>
    </row>
    <row r="30" spans="1:15" ht="20.45" customHeight="1" x14ac:dyDescent="0.2">
      <c r="A30" s="119"/>
      <c r="B30" s="11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</row>
    <row r="31" spans="1:15" s="19" customFormat="1" ht="20.45" customHeight="1" x14ac:dyDescent="0.2">
      <c r="A31" s="119"/>
      <c r="B31" s="108" t="s">
        <v>437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</row>
    <row r="32" spans="1:15" ht="20.45" customHeight="1" x14ac:dyDescent="0.2">
      <c r="A32" s="116"/>
      <c r="B32" s="108" t="s">
        <v>173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</row>
    <row r="33" spans="1:15" ht="20.45" customHeight="1" x14ac:dyDescent="0.2">
      <c r="A33" s="108">
        <v>20</v>
      </c>
      <c r="B33" s="121" t="s">
        <v>174</v>
      </c>
      <c r="C33" s="179">
        <v>34486</v>
      </c>
      <c r="D33" s="179">
        <v>5809</v>
      </c>
      <c r="E33" s="179">
        <v>10536</v>
      </c>
      <c r="F33" s="179">
        <v>6511</v>
      </c>
      <c r="G33" s="179">
        <v>3345</v>
      </c>
      <c r="H33" s="179">
        <v>2328</v>
      </c>
      <c r="I33" s="179">
        <v>3535</v>
      </c>
      <c r="J33" s="179">
        <v>2160</v>
      </c>
      <c r="K33" s="179">
        <v>262</v>
      </c>
      <c r="L33" s="179">
        <v>43.912428231746219</v>
      </c>
      <c r="M33" s="179">
        <v>1514364</v>
      </c>
      <c r="N33" s="179">
        <v>20</v>
      </c>
      <c r="O33" s="179"/>
    </row>
    <row r="34" spans="1:15" ht="20.45" customHeight="1" x14ac:dyDescent="0.2">
      <c r="A34" s="108">
        <v>21</v>
      </c>
      <c r="B34" s="121" t="s">
        <v>126</v>
      </c>
      <c r="C34" s="179">
        <v>22506</v>
      </c>
      <c r="D34" s="179">
        <v>4238</v>
      </c>
      <c r="E34" s="179">
        <v>9119</v>
      </c>
      <c r="F34" s="179">
        <v>5319</v>
      </c>
      <c r="G34" s="179">
        <v>1530</v>
      </c>
      <c r="H34" s="179">
        <v>765</v>
      </c>
      <c r="I34" s="179">
        <v>1105</v>
      </c>
      <c r="J34" s="179">
        <v>381</v>
      </c>
      <c r="K34" s="179">
        <v>49</v>
      </c>
      <c r="L34" s="179">
        <v>25.943659468586155</v>
      </c>
      <c r="M34" s="179">
        <v>583888</v>
      </c>
      <c r="N34" s="179">
        <v>21</v>
      </c>
      <c r="O34" s="179"/>
    </row>
    <row r="35" spans="1:15" ht="20.45" customHeight="1" x14ac:dyDescent="0.2">
      <c r="A35" s="108">
        <v>22</v>
      </c>
      <c r="B35" s="121" t="s">
        <v>175</v>
      </c>
      <c r="C35" s="179">
        <v>15911</v>
      </c>
      <c r="D35" s="179">
        <v>3468</v>
      </c>
      <c r="E35" s="179">
        <v>4640</v>
      </c>
      <c r="F35" s="179">
        <v>2689</v>
      </c>
      <c r="G35" s="179">
        <v>1050</v>
      </c>
      <c r="H35" s="179">
        <v>810</v>
      </c>
      <c r="I35" s="179">
        <v>1862</v>
      </c>
      <c r="J35" s="179">
        <v>1154</v>
      </c>
      <c r="K35" s="179">
        <v>238</v>
      </c>
      <c r="L35" s="179">
        <v>52.703726981333666</v>
      </c>
      <c r="M35" s="179">
        <v>838569</v>
      </c>
      <c r="N35" s="179">
        <v>22</v>
      </c>
      <c r="O35" s="179"/>
    </row>
    <row r="36" spans="1:15" ht="20.45" customHeight="1" x14ac:dyDescent="0.2">
      <c r="A36" s="108">
        <v>23</v>
      </c>
      <c r="B36" s="121" t="s">
        <v>223</v>
      </c>
      <c r="C36" s="179">
        <v>72903</v>
      </c>
      <c r="D36" s="179">
        <v>13515</v>
      </c>
      <c r="E36" s="179">
        <v>24295</v>
      </c>
      <c r="F36" s="179">
        <v>14519</v>
      </c>
      <c r="G36" s="179">
        <v>5925</v>
      </c>
      <c r="H36" s="179">
        <v>3903</v>
      </c>
      <c r="I36" s="179">
        <v>6502</v>
      </c>
      <c r="J36" s="179">
        <v>3695</v>
      </c>
      <c r="K36" s="179">
        <v>549</v>
      </c>
      <c r="L36" s="179">
        <v>40.283952649410864</v>
      </c>
      <c r="M36" s="179">
        <v>2936821</v>
      </c>
      <c r="N36" s="179">
        <v>23</v>
      </c>
      <c r="O36" s="179"/>
    </row>
    <row r="37" spans="1:15" x14ac:dyDescent="0.2">
      <c r="A37" s="116"/>
      <c r="B37" s="116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16"/>
    </row>
    <row r="38" spans="1:15" x14ac:dyDescent="0.2">
      <c r="A38" s="127" t="s">
        <v>436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</row>
    <row r="39" spans="1:15" x14ac:dyDescent="0.2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</row>
    <row r="40" spans="1:15" x14ac:dyDescent="0.2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</row>
    <row r="41" spans="1:15" x14ac:dyDescent="0.2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</row>
  </sheetData>
  <mergeCells count="8">
    <mergeCell ref="N5:N6"/>
    <mergeCell ref="M5:M6"/>
    <mergeCell ref="A5:A6"/>
    <mergeCell ref="B5:B6"/>
    <mergeCell ref="C5:C6"/>
    <mergeCell ref="L5:L6"/>
    <mergeCell ref="D5:F5"/>
    <mergeCell ref="G5:K5"/>
  </mergeCells>
  <pageMargins left="0.59055118110236227" right="0.39370078740157483" top="0.59055118110236227" bottom="0.59055118110236227" header="0.59055118110236227" footer="0.31496062992125984"/>
  <pageSetup paperSize="9" scale="86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61"/>
  <sheetViews>
    <sheetView zoomScaleNormal="100" zoomScaleSheetLayoutView="85" zoomScalePageLayoutView="85" workbookViewId="0"/>
  </sheetViews>
  <sheetFormatPr baseColWidth="10" defaultColWidth="11.42578125" defaultRowHeight="11.25" x14ac:dyDescent="0.2"/>
  <cols>
    <col min="1" max="1" width="3.42578125" style="24" customWidth="1" collapsed="1"/>
    <col min="2" max="2" width="28.7109375" style="20" customWidth="1" collapsed="1"/>
    <col min="3" max="3" width="8.42578125" style="20" customWidth="1" collapsed="1"/>
    <col min="4" max="4" width="9.28515625" style="20" customWidth="1" collapsed="1"/>
    <col min="5" max="5" width="12.140625" style="20" customWidth="1" collapsed="1"/>
    <col min="6" max="6" width="15.5703125" style="20" customWidth="1" collapsed="1"/>
    <col min="7" max="7" width="11.42578125" style="20" customWidth="1" collapsed="1"/>
    <col min="8" max="8" width="16.7109375" style="20" customWidth="1" collapsed="1"/>
    <col min="9" max="9" width="11.85546875" style="20" customWidth="1" collapsed="1"/>
    <col min="10" max="11" width="11.42578125" style="20" customWidth="1" collapsed="1"/>
    <col min="12" max="12" width="12.42578125" style="20" customWidth="1" collapsed="1"/>
    <col min="13" max="15" width="17.28515625" style="20" customWidth="1" collapsed="1"/>
    <col min="16" max="16" width="17.85546875" style="20" customWidth="1" collapsed="1"/>
    <col min="17" max="20" width="17.28515625" style="20" customWidth="1" collapsed="1"/>
    <col min="21" max="21" width="4" style="20" customWidth="1" collapsed="1"/>
    <col min="22" max="16384" width="11.42578125" style="20" collapsed="1"/>
  </cols>
  <sheetData>
    <row r="1" spans="1:21" ht="13.15" customHeight="1" x14ac:dyDescent="0.2">
      <c r="A1" s="32" t="s">
        <v>461</v>
      </c>
    </row>
    <row r="2" spans="1:21" ht="20.25" customHeight="1" x14ac:dyDescent="0.2">
      <c r="A2" s="50" t="s">
        <v>492</v>
      </c>
      <c r="B2" s="26"/>
      <c r="C2" s="30"/>
      <c r="D2" s="30"/>
      <c r="E2" s="26"/>
      <c r="F2" s="14"/>
      <c r="G2" s="14"/>
      <c r="H2" s="14"/>
      <c r="I2" s="14"/>
      <c r="J2" s="14"/>
      <c r="K2" s="14"/>
      <c r="L2" s="14"/>
      <c r="M2" s="37" t="s">
        <v>492</v>
      </c>
      <c r="N2" s="14"/>
      <c r="U2" s="18"/>
    </row>
    <row r="3" spans="1:21" ht="21.75" customHeight="1" x14ac:dyDescent="0.2">
      <c r="A3" s="50" t="s">
        <v>154</v>
      </c>
      <c r="B3" s="47"/>
      <c r="C3" s="47"/>
      <c r="D3" s="47"/>
      <c r="E3" s="48"/>
      <c r="F3" s="15"/>
      <c r="G3" s="15"/>
      <c r="H3" s="15"/>
      <c r="I3" s="15"/>
      <c r="J3" s="15"/>
      <c r="K3" s="15"/>
      <c r="L3" s="15"/>
      <c r="M3" s="37" t="s">
        <v>154</v>
      </c>
      <c r="N3" s="15"/>
      <c r="U3" s="15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15"/>
    </row>
    <row r="5" spans="1:21" ht="17.25" customHeight="1" x14ac:dyDescent="0.2">
      <c r="A5" s="240" t="s">
        <v>1</v>
      </c>
      <c r="B5" s="244" t="s">
        <v>438</v>
      </c>
      <c r="C5" s="238" t="s">
        <v>15</v>
      </c>
      <c r="D5" s="267" t="s">
        <v>439</v>
      </c>
      <c r="E5" s="267"/>
      <c r="F5" s="267"/>
      <c r="G5" s="267"/>
      <c r="H5" s="267"/>
      <c r="I5" s="267"/>
      <c r="J5" s="267"/>
      <c r="K5" s="267"/>
      <c r="L5" s="268"/>
      <c r="M5" s="269" t="s">
        <v>9</v>
      </c>
      <c r="N5" s="267" t="s">
        <v>10</v>
      </c>
      <c r="O5" s="267"/>
      <c r="P5" s="267"/>
      <c r="Q5" s="267"/>
      <c r="R5" s="267"/>
      <c r="S5" s="267"/>
      <c r="T5" s="267"/>
      <c r="U5" s="255" t="s">
        <v>1</v>
      </c>
    </row>
    <row r="6" spans="1:21" ht="14.25" customHeight="1" x14ac:dyDescent="0.2">
      <c r="A6" s="265"/>
      <c r="B6" s="266"/>
      <c r="C6" s="238"/>
      <c r="D6" s="271" t="s">
        <v>153</v>
      </c>
      <c r="E6" s="273" t="s">
        <v>100</v>
      </c>
      <c r="F6" s="273"/>
      <c r="G6" s="273"/>
      <c r="H6" s="273"/>
      <c r="I6" s="273"/>
      <c r="J6" s="273"/>
      <c r="K6" s="273"/>
      <c r="L6" s="273"/>
      <c r="M6" s="269"/>
      <c r="N6" s="238" t="s">
        <v>153</v>
      </c>
      <c r="O6" s="249" t="s">
        <v>100</v>
      </c>
      <c r="P6" s="249"/>
      <c r="Q6" s="249"/>
      <c r="R6" s="249"/>
      <c r="S6" s="249"/>
      <c r="T6" s="249"/>
      <c r="U6" s="270"/>
    </row>
    <row r="7" spans="1:21" ht="61.9" customHeight="1" x14ac:dyDescent="0.2">
      <c r="A7" s="241"/>
      <c r="B7" s="245"/>
      <c r="C7" s="238"/>
      <c r="D7" s="272"/>
      <c r="E7" s="103" t="s">
        <v>253</v>
      </c>
      <c r="F7" s="103" t="s">
        <v>3</v>
      </c>
      <c r="G7" s="103" t="s">
        <v>4</v>
      </c>
      <c r="H7" s="103" t="s">
        <v>332</v>
      </c>
      <c r="I7" s="103" t="s">
        <v>220</v>
      </c>
      <c r="J7" s="103" t="s">
        <v>6</v>
      </c>
      <c r="K7" s="103" t="s">
        <v>7</v>
      </c>
      <c r="L7" s="104" t="s">
        <v>8</v>
      </c>
      <c r="M7" s="269"/>
      <c r="N7" s="238"/>
      <c r="O7" s="103" t="s">
        <v>11</v>
      </c>
      <c r="P7" s="103" t="s">
        <v>98</v>
      </c>
      <c r="Q7" s="103" t="s">
        <v>12</v>
      </c>
      <c r="R7" s="103" t="s">
        <v>99</v>
      </c>
      <c r="S7" s="103" t="s">
        <v>13</v>
      </c>
      <c r="T7" s="103" t="s">
        <v>14</v>
      </c>
      <c r="U7" s="256"/>
    </row>
    <row r="8" spans="1:21" ht="22.15" customHeight="1" x14ac:dyDescent="0.2">
      <c r="A8" s="128">
        <v>1</v>
      </c>
      <c r="B8" s="121" t="s">
        <v>30</v>
      </c>
      <c r="C8" s="179">
        <v>147264</v>
      </c>
      <c r="D8" s="179">
        <v>22430</v>
      </c>
      <c r="E8" s="179">
        <v>5542</v>
      </c>
      <c r="F8" s="179">
        <v>9044</v>
      </c>
      <c r="G8" s="179">
        <v>520</v>
      </c>
      <c r="H8" s="179">
        <v>435</v>
      </c>
      <c r="I8" s="179">
        <v>4050</v>
      </c>
      <c r="J8" s="179">
        <v>846</v>
      </c>
      <c r="K8" s="179">
        <v>589</v>
      </c>
      <c r="L8" s="179">
        <v>1404</v>
      </c>
      <c r="M8" s="179">
        <v>26444</v>
      </c>
      <c r="N8" s="179">
        <v>98390</v>
      </c>
      <c r="O8" s="179">
        <v>34486</v>
      </c>
      <c r="P8" s="179">
        <v>22506</v>
      </c>
      <c r="Q8" s="179">
        <v>15911</v>
      </c>
      <c r="R8" s="179">
        <v>9296</v>
      </c>
      <c r="S8" s="179">
        <v>3470</v>
      </c>
      <c r="T8" s="179">
        <v>12721</v>
      </c>
      <c r="U8" s="179">
        <v>1</v>
      </c>
    </row>
    <row r="9" spans="1:21" ht="22.15" customHeight="1" x14ac:dyDescent="0.2">
      <c r="A9" s="128"/>
      <c r="B9" s="129" t="s">
        <v>177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22.15" customHeight="1" x14ac:dyDescent="0.2">
      <c r="A10" s="130">
        <v>2</v>
      </c>
      <c r="B10" s="121" t="s">
        <v>186</v>
      </c>
      <c r="C10" s="179">
        <v>18895</v>
      </c>
      <c r="D10" s="179">
        <v>1883</v>
      </c>
      <c r="E10" s="179">
        <v>294</v>
      </c>
      <c r="F10" s="179">
        <v>495</v>
      </c>
      <c r="G10" s="179">
        <v>285</v>
      </c>
      <c r="H10" s="179">
        <v>14</v>
      </c>
      <c r="I10" s="179">
        <v>476</v>
      </c>
      <c r="J10" s="179">
        <v>73</v>
      </c>
      <c r="K10" s="179">
        <v>48</v>
      </c>
      <c r="L10" s="179">
        <v>198</v>
      </c>
      <c r="M10" s="179">
        <v>3217</v>
      </c>
      <c r="N10" s="179">
        <v>13795</v>
      </c>
      <c r="O10" s="179">
        <v>8159</v>
      </c>
      <c r="P10" s="179">
        <v>1629</v>
      </c>
      <c r="Q10" s="179">
        <v>2118</v>
      </c>
      <c r="R10" s="179">
        <v>318</v>
      </c>
      <c r="S10" s="179">
        <v>132</v>
      </c>
      <c r="T10" s="179">
        <v>1439</v>
      </c>
      <c r="U10" s="179">
        <v>2</v>
      </c>
    </row>
    <row r="11" spans="1:21" ht="22.15" customHeight="1" x14ac:dyDescent="0.2">
      <c r="A11" s="130">
        <v>3</v>
      </c>
      <c r="B11" s="121" t="s">
        <v>187</v>
      </c>
      <c r="C11" s="179">
        <v>9938</v>
      </c>
      <c r="D11" s="179">
        <v>1893</v>
      </c>
      <c r="E11" s="179">
        <v>494</v>
      </c>
      <c r="F11" s="179">
        <v>574</v>
      </c>
      <c r="G11" s="179">
        <v>264</v>
      </c>
      <c r="H11" s="179">
        <v>33</v>
      </c>
      <c r="I11" s="179">
        <v>346</v>
      </c>
      <c r="J11" s="179">
        <v>80</v>
      </c>
      <c r="K11" s="179">
        <v>19</v>
      </c>
      <c r="L11" s="179">
        <v>83</v>
      </c>
      <c r="M11" s="179">
        <v>2419</v>
      </c>
      <c r="N11" s="179">
        <v>5626</v>
      </c>
      <c r="O11" s="179">
        <v>2213</v>
      </c>
      <c r="P11" s="179">
        <v>647</v>
      </c>
      <c r="Q11" s="179">
        <v>1755</v>
      </c>
      <c r="R11" s="179">
        <v>228</v>
      </c>
      <c r="S11" s="179">
        <v>27</v>
      </c>
      <c r="T11" s="179">
        <v>756</v>
      </c>
      <c r="U11" s="179">
        <v>3</v>
      </c>
    </row>
    <row r="12" spans="1:21" ht="22.15" customHeight="1" x14ac:dyDescent="0.2">
      <c r="A12" s="128">
        <v>4</v>
      </c>
      <c r="B12" s="121" t="s">
        <v>188</v>
      </c>
      <c r="C12" s="179">
        <v>6364</v>
      </c>
      <c r="D12" s="179">
        <v>263</v>
      </c>
      <c r="E12" s="179">
        <v>19</v>
      </c>
      <c r="F12" s="179">
        <v>37</v>
      </c>
      <c r="G12" s="179">
        <v>2</v>
      </c>
      <c r="H12" s="179">
        <v>0</v>
      </c>
      <c r="I12" s="179">
        <v>138</v>
      </c>
      <c r="J12" s="179">
        <v>3</v>
      </c>
      <c r="K12" s="179">
        <v>8</v>
      </c>
      <c r="L12" s="179">
        <v>56</v>
      </c>
      <c r="M12" s="179">
        <v>1419</v>
      </c>
      <c r="N12" s="179">
        <v>4682</v>
      </c>
      <c r="O12" s="179">
        <v>2832</v>
      </c>
      <c r="P12" s="179">
        <v>1142</v>
      </c>
      <c r="Q12" s="179">
        <v>353</v>
      </c>
      <c r="R12" s="179">
        <v>57</v>
      </c>
      <c r="S12" s="179">
        <v>86</v>
      </c>
      <c r="T12" s="179">
        <v>212</v>
      </c>
      <c r="U12" s="179">
        <v>4</v>
      </c>
    </row>
    <row r="13" spans="1:21" ht="22.15" customHeight="1" x14ac:dyDescent="0.2">
      <c r="A13" s="130">
        <v>5</v>
      </c>
      <c r="B13" s="121" t="s">
        <v>189</v>
      </c>
      <c r="C13" s="179">
        <v>37192</v>
      </c>
      <c r="D13" s="179">
        <v>3749</v>
      </c>
      <c r="E13" s="179">
        <v>678</v>
      </c>
      <c r="F13" s="179">
        <v>1399</v>
      </c>
      <c r="G13" s="179">
        <v>47</v>
      </c>
      <c r="H13" s="179">
        <v>63</v>
      </c>
      <c r="I13" s="179">
        <v>1157</v>
      </c>
      <c r="J13" s="179">
        <v>49</v>
      </c>
      <c r="K13" s="179">
        <v>83</v>
      </c>
      <c r="L13" s="179">
        <v>273</v>
      </c>
      <c r="M13" s="179">
        <v>7278</v>
      </c>
      <c r="N13" s="179">
        <v>26165</v>
      </c>
      <c r="O13" s="179">
        <v>7568</v>
      </c>
      <c r="P13" s="179">
        <v>8229</v>
      </c>
      <c r="Q13" s="179">
        <v>5240</v>
      </c>
      <c r="R13" s="179">
        <v>1948</v>
      </c>
      <c r="S13" s="179">
        <v>200</v>
      </c>
      <c r="T13" s="179">
        <v>2980</v>
      </c>
      <c r="U13" s="179">
        <v>5</v>
      </c>
    </row>
    <row r="14" spans="1:21" ht="22.15" customHeight="1" x14ac:dyDescent="0.2">
      <c r="A14" s="130">
        <v>6</v>
      </c>
      <c r="B14" s="121" t="s">
        <v>118</v>
      </c>
      <c r="C14" s="179">
        <v>10342</v>
      </c>
      <c r="D14" s="179">
        <v>2658</v>
      </c>
      <c r="E14" s="179">
        <v>883</v>
      </c>
      <c r="F14" s="179">
        <v>1334</v>
      </c>
      <c r="G14" s="179">
        <v>13</v>
      </c>
      <c r="H14" s="179">
        <v>56</v>
      </c>
      <c r="I14" s="179">
        <v>250</v>
      </c>
      <c r="J14" s="179">
        <v>12</v>
      </c>
      <c r="K14" s="179">
        <v>44</v>
      </c>
      <c r="L14" s="179">
        <v>66</v>
      </c>
      <c r="M14" s="179">
        <v>1501</v>
      </c>
      <c r="N14" s="179">
        <v>6183</v>
      </c>
      <c r="O14" s="179">
        <v>1067</v>
      </c>
      <c r="P14" s="179">
        <v>1526</v>
      </c>
      <c r="Q14" s="179">
        <v>2382</v>
      </c>
      <c r="R14" s="179">
        <v>375</v>
      </c>
      <c r="S14" s="179">
        <v>25</v>
      </c>
      <c r="T14" s="179">
        <v>808</v>
      </c>
      <c r="U14" s="179">
        <v>6</v>
      </c>
    </row>
    <row r="15" spans="1:21" ht="22.15" customHeight="1" x14ac:dyDescent="0.2">
      <c r="A15" s="128">
        <v>7</v>
      </c>
      <c r="B15" s="121" t="s">
        <v>117</v>
      </c>
      <c r="C15" s="179">
        <v>6747</v>
      </c>
      <c r="D15" s="179">
        <v>2027</v>
      </c>
      <c r="E15" s="179">
        <v>612</v>
      </c>
      <c r="F15" s="179">
        <v>1057</v>
      </c>
      <c r="G15" s="179">
        <v>59</v>
      </c>
      <c r="H15" s="179">
        <v>29</v>
      </c>
      <c r="I15" s="179">
        <v>208</v>
      </c>
      <c r="J15" s="179">
        <v>8</v>
      </c>
      <c r="K15" s="179">
        <v>20</v>
      </c>
      <c r="L15" s="179">
        <v>34</v>
      </c>
      <c r="M15" s="179">
        <v>1724</v>
      </c>
      <c r="N15" s="179">
        <v>2996</v>
      </c>
      <c r="O15" s="179">
        <v>1092</v>
      </c>
      <c r="P15" s="179">
        <v>333</v>
      </c>
      <c r="Q15" s="179">
        <v>686</v>
      </c>
      <c r="R15" s="179">
        <v>243</v>
      </c>
      <c r="S15" s="179">
        <v>27</v>
      </c>
      <c r="T15" s="179">
        <v>615</v>
      </c>
      <c r="U15" s="179">
        <v>7</v>
      </c>
    </row>
    <row r="16" spans="1:21" ht="22.15" customHeight="1" x14ac:dyDescent="0.2">
      <c r="A16" s="130">
        <v>8</v>
      </c>
      <c r="B16" s="121" t="s">
        <v>190</v>
      </c>
      <c r="C16" s="179">
        <v>33771</v>
      </c>
      <c r="D16" s="179">
        <v>4741</v>
      </c>
      <c r="E16" s="179">
        <v>1327</v>
      </c>
      <c r="F16" s="179">
        <v>1850</v>
      </c>
      <c r="G16" s="179">
        <v>79</v>
      </c>
      <c r="H16" s="179">
        <v>248</v>
      </c>
      <c r="I16" s="179">
        <v>767</v>
      </c>
      <c r="J16" s="179">
        <v>184</v>
      </c>
      <c r="K16" s="179">
        <v>86</v>
      </c>
      <c r="L16" s="179">
        <v>200</v>
      </c>
      <c r="M16" s="179">
        <v>6974</v>
      </c>
      <c r="N16" s="179">
        <v>22056</v>
      </c>
      <c r="O16" s="179">
        <v>5911</v>
      </c>
      <c r="P16" s="179">
        <v>2877</v>
      </c>
      <c r="Q16" s="179">
        <v>5487</v>
      </c>
      <c r="R16" s="179">
        <v>4755</v>
      </c>
      <c r="S16" s="179">
        <v>114</v>
      </c>
      <c r="T16" s="179">
        <v>2912</v>
      </c>
      <c r="U16" s="179">
        <v>8</v>
      </c>
    </row>
    <row r="17" spans="1:21" ht="22.15" customHeight="1" x14ac:dyDescent="0.2">
      <c r="A17" s="130">
        <v>9</v>
      </c>
      <c r="B17" s="121" t="s">
        <v>119</v>
      </c>
      <c r="C17" s="179">
        <v>53267</v>
      </c>
      <c r="D17" s="179">
        <v>10522</v>
      </c>
      <c r="E17" s="179">
        <v>2320</v>
      </c>
      <c r="F17" s="179">
        <v>4693</v>
      </c>
      <c r="G17" s="179">
        <v>274</v>
      </c>
      <c r="H17" s="179">
        <v>95</v>
      </c>
      <c r="I17" s="179">
        <v>1654</v>
      </c>
      <c r="J17" s="179">
        <v>727</v>
      </c>
      <c r="K17" s="179">
        <v>248</v>
      </c>
      <c r="L17" s="179">
        <v>511</v>
      </c>
      <c r="M17" s="179">
        <v>9788</v>
      </c>
      <c r="N17" s="179">
        <v>32957</v>
      </c>
      <c r="O17" s="179">
        <v>19242</v>
      </c>
      <c r="P17" s="179">
        <v>3318</v>
      </c>
      <c r="Q17" s="179">
        <v>3123</v>
      </c>
      <c r="R17" s="179">
        <v>2697</v>
      </c>
      <c r="S17" s="179">
        <v>1328</v>
      </c>
      <c r="T17" s="179">
        <v>3249</v>
      </c>
      <c r="U17" s="179">
        <v>9</v>
      </c>
    </row>
    <row r="18" spans="1:21" ht="22.15" customHeight="1" x14ac:dyDescent="0.2">
      <c r="A18" s="128">
        <v>10</v>
      </c>
      <c r="B18" s="121" t="s">
        <v>120</v>
      </c>
      <c r="C18" s="179">
        <v>35922</v>
      </c>
      <c r="D18" s="179">
        <v>6194</v>
      </c>
      <c r="E18" s="179">
        <v>1559</v>
      </c>
      <c r="F18" s="179">
        <v>2374</v>
      </c>
      <c r="G18" s="179">
        <v>118</v>
      </c>
      <c r="H18" s="179">
        <v>64</v>
      </c>
      <c r="I18" s="179">
        <v>906</v>
      </c>
      <c r="J18" s="179">
        <v>476</v>
      </c>
      <c r="K18" s="179">
        <v>249</v>
      </c>
      <c r="L18" s="179">
        <v>448</v>
      </c>
      <c r="M18" s="179">
        <v>5792</v>
      </c>
      <c r="N18" s="179">
        <v>23936</v>
      </c>
      <c r="O18" s="179">
        <v>13402</v>
      </c>
      <c r="P18" s="179">
        <v>2554</v>
      </c>
      <c r="Q18" s="179">
        <v>1879</v>
      </c>
      <c r="R18" s="179">
        <v>1032</v>
      </c>
      <c r="S18" s="179">
        <v>3308</v>
      </c>
      <c r="T18" s="179">
        <v>1761</v>
      </c>
      <c r="U18" s="179">
        <v>10</v>
      </c>
    </row>
    <row r="19" spans="1:21" ht="22.15" customHeight="1" x14ac:dyDescent="0.2">
      <c r="A19" s="130">
        <v>11</v>
      </c>
      <c r="B19" s="121" t="s">
        <v>96</v>
      </c>
      <c r="C19" s="179">
        <v>7403</v>
      </c>
      <c r="D19" s="179">
        <v>747</v>
      </c>
      <c r="E19" s="179">
        <v>117</v>
      </c>
      <c r="F19" s="179">
        <v>262</v>
      </c>
      <c r="G19" s="179">
        <v>14</v>
      </c>
      <c r="H19" s="179">
        <v>21</v>
      </c>
      <c r="I19" s="179">
        <v>207</v>
      </c>
      <c r="J19" s="179">
        <v>40</v>
      </c>
      <c r="K19" s="179">
        <v>9</v>
      </c>
      <c r="L19" s="179">
        <v>77</v>
      </c>
      <c r="M19" s="179">
        <v>1351</v>
      </c>
      <c r="N19" s="179">
        <v>5305</v>
      </c>
      <c r="O19" s="179">
        <v>1325</v>
      </c>
      <c r="P19" s="179">
        <v>490</v>
      </c>
      <c r="Q19" s="179">
        <v>822</v>
      </c>
      <c r="R19" s="179">
        <v>1954</v>
      </c>
      <c r="S19" s="179">
        <v>48</v>
      </c>
      <c r="T19" s="179">
        <v>666</v>
      </c>
      <c r="U19" s="179">
        <v>11</v>
      </c>
    </row>
    <row r="20" spans="1:21" ht="22.15" customHeight="1" x14ac:dyDescent="0.2">
      <c r="A20" s="130">
        <v>12</v>
      </c>
      <c r="B20" s="121" t="s">
        <v>191</v>
      </c>
      <c r="C20" s="179">
        <v>11385</v>
      </c>
      <c r="D20" s="179">
        <v>478</v>
      </c>
      <c r="E20" s="179">
        <v>128</v>
      </c>
      <c r="F20" s="179">
        <v>140</v>
      </c>
      <c r="G20" s="179">
        <v>7</v>
      </c>
      <c r="H20" s="179">
        <v>12</v>
      </c>
      <c r="I20" s="179">
        <v>160</v>
      </c>
      <c r="J20" s="179">
        <v>0</v>
      </c>
      <c r="K20" s="179">
        <v>12</v>
      </c>
      <c r="L20" s="179">
        <v>19</v>
      </c>
      <c r="M20" s="179">
        <v>1183</v>
      </c>
      <c r="N20" s="179">
        <v>9724</v>
      </c>
      <c r="O20" s="179">
        <v>535</v>
      </c>
      <c r="P20" s="179">
        <v>8261</v>
      </c>
      <c r="Q20" s="179">
        <v>550</v>
      </c>
      <c r="R20" s="179">
        <v>49</v>
      </c>
      <c r="S20" s="179">
        <v>29</v>
      </c>
      <c r="T20" s="179">
        <v>300</v>
      </c>
      <c r="U20" s="179">
        <v>12</v>
      </c>
    </row>
    <row r="21" spans="1:21" ht="22.15" customHeight="1" x14ac:dyDescent="0.2">
      <c r="A21" s="128">
        <v>13</v>
      </c>
      <c r="B21" s="121" t="s">
        <v>156</v>
      </c>
      <c r="C21" s="179">
        <v>5729</v>
      </c>
      <c r="D21" s="179">
        <v>1162</v>
      </c>
      <c r="E21" s="179">
        <v>391</v>
      </c>
      <c r="F21" s="179">
        <v>515</v>
      </c>
      <c r="G21" s="179">
        <v>8</v>
      </c>
      <c r="H21" s="179">
        <v>10</v>
      </c>
      <c r="I21" s="179">
        <v>154</v>
      </c>
      <c r="J21" s="179">
        <v>2</v>
      </c>
      <c r="K21" s="179">
        <v>40</v>
      </c>
      <c r="L21" s="179">
        <v>42</v>
      </c>
      <c r="M21" s="179">
        <v>1379</v>
      </c>
      <c r="N21" s="179">
        <v>3188</v>
      </c>
      <c r="O21" s="179">
        <v>501</v>
      </c>
      <c r="P21" s="179">
        <v>1038</v>
      </c>
      <c r="Q21" s="179">
        <v>932</v>
      </c>
      <c r="R21" s="179">
        <v>87</v>
      </c>
      <c r="S21" s="179">
        <v>24</v>
      </c>
      <c r="T21" s="179">
        <v>606</v>
      </c>
      <c r="U21" s="179">
        <v>13</v>
      </c>
    </row>
    <row r="22" spans="1:21" ht="22.15" customHeight="1" x14ac:dyDescent="0.2">
      <c r="A22" s="130">
        <v>14</v>
      </c>
      <c r="B22" s="121" t="s">
        <v>116</v>
      </c>
      <c r="C22" s="179">
        <v>7878</v>
      </c>
      <c r="D22" s="179">
        <v>1474</v>
      </c>
      <c r="E22" s="179">
        <v>394</v>
      </c>
      <c r="F22" s="179">
        <v>603</v>
      </c>
      <c r="G22" s="179">
        <v>13</v>
      </c>
      <c r="H22" s="179">
        <v>16</v>
      </c>
      <c r="I22" s="179">
        <v>220</v>
      </c>
      <c r="J22" s="179">
        <v>20</v>
      </c>
      <c r="K22" s="179">
        <v>93</v>
      </c>
      <c r="L22" s="179">
        <v>115</v>
      </c>
      <c r="M22" s="179">
        <v>1285</v>
      </c>
      <c r="N22" s="179">
        <v>5119</v>
      </c>
      <c r="O22" s="179">
        <v>387</v>
      </c>
      <c r="P22" s="179">
        <v>2344</v>
      </c>
      <c r="Q22" s="179">
        <v>1463</v>
      </c>
      <c r="R22" s="179">
        <v>113</v>
      </c>
      <c r="S22" s="179">
        <v>244</v>
      </c>
      <c r="T22" s="179">
        <v>568</v>
      </c>
      <c r="U22" s="179">
        <v>14</v>
      </c>
    </row>
    <row r="23" spans="1:21" ht="22.15" customHeight="1" x14ac:dyDescent="0.2">
      <c r="A23" s="130">
        <v>15</v>
      </c>
      <c r="B23" s="121" t="s">
        <v>192</v>
      </c>
      <c r="C23" s="179">
        <v>3499</v>
      </c>
      <c r="D23" s="179">
        <v>1499</v>
      </c>
      <c r="E23" s="179">
        <v>402</v>
      </c>
      <c r="F23" s="179">
        <v>700</v>
      </c>
      <c r="G23" s="179">
        <v>14</v>
      </c>
      <c r="H23" s="179">
        <v>19</v>
      </c>
      <c r="I23" s="179">
        <v>297</v>
      </c>
      <c r="J23" s="179">
        <v>0</v>
      </c>
      <c r="K23" s="179">
        <v>27</v>
      </c>
      <c r="L23" s="179">
        <v>40</v>
      </c>
      <c r="M23" s="179">
        <v>1083</v>
      </c>
      <c r="N23" s="179">
        <v>917</v>
      </c>
      <c r="O23" s="179">
        <v>440</v>
      </c>
      <c r="P23" s="179">
        <v>196</v>
      </c>
      <c r="Q23" s="179">
        <v>199</v>
      </c>
      <c r="R23" s="179">
        <v>14</v>
      </c>
      <c r="S23" s="179">
        <v>3</v>
      </c>
      <c r="T23" s="179">
        <v>65</v>
      </c>
      <c r="U23" s="179">
        <v>15</v>
      </c>
    </row>
    <row r="24" spans="1:21" ht="22.15" customHeight="1" x14ac:dyDescent="0.2">
      <c r="A24" s="128">
        <v>16</v>
      </c>
      <c r="B24" s="121" t="s">
        <v>193</v>
      </c>
      <c r="C24" s="179">
        <v>6759</v>
      </c>
      <c r="D24" s="179">
        <v>3089</v>
      </c>
      <c r="E24" s="179">
        <v>834</v>
      </c>
      <c r="F24" s="179">
        <v>1305</v>
      </c>
      <c r="G24" s="179">
        <v>11</v>
      </c>
      <c r="H24" s="179">
        <v>37</v>
      </c>
      <c r="I24" s="179">
        <v>466</v>
      </c>
      <c r="J24" s="179">
        <v>19</v>
      </c>
      <c r="K24" s="179">
        <v>160</v>
      </c>
      <c r="L24" s="179">
        <v>257</v>
      </c>
      <c r="M24" s="179">
        <v>1378</v>
      </c>
      <c r="N24" s="179">
        <v>2292</v>
      </c>
      <c r="O24" s="179">
        <v>247</v>
      </c>
      <c r="P24" s="179">
        <v>1213</v>
      </c>
      <c r="Q24" s="179">
        <v>491</v>
      </c>
      <c r="R24" s="179">
        <v>67</v>
      </c>
      <c r="S24" s="179">
        <v>24</v>
      </c>
      <c r="T24" s="179">
        <v>250</v>
      </c>
      <c r="U24" s="179">
        <v>16</v>
      </c>
    </row>
    <row r="25" spans="1:21" ht="22.15" customHeight="1" x14ac:dyDescent="0.2">
      <c r="A25" s="130">
        <v>17</v>
      </c>
      <c r="B25" s="121" t="s">
        <v>121</v>
      </c>
      <c r="C25" s="179">
        <v>27612</v>
      </c>
      <c r="D25" s="179">
        <v>3598</v>
      </c>
      <c r="E25" s="179">
        <v>860</v>
      </c>
      <c r="F25" s="179">
        <v>1304</v>
      </c>
      <c r="G25" s="179">
        <v>77</v>
      </c>
      <c r="H25" s="179">
        <v>63</v>
      </c>
      <c r="I25" s="179">
        <v>701</v>
      </c>
      <c r="J25" s="179">
        <v>132</v>
      </c>
      <c r="K25" s="179">
        <v>132</v>
      </c>
      <c r="L25" s="179">
        <v>329</v>
      </c>
      <c r="M25" s="179">
        <v>4167</v>
      </c>
      <c r="N25" s="179">
        <v>19847</v>
      </c>
      <c r="O25" s="179">
        <v>5354</v>
      </c>
      <c r="P25" s="179">
        <v>5577</v>
      </c>
      <c r="Q25" s="179">
        <v>3141</v>
      </c>
      <c r="R25" s="179">
        <v>1700</v>
      </c>
      <c r="S25" s="179">
        <v>267</v>
      </c>
      <c r="T25" s="179">
        <v>3808</v>
      </c>
      <c r="U25" s="179">
        <v>17</v>
      </c>
    </row>
    <row r="26" spans="1:21" ht="22.15" customHeight="1" x14ac:dyDescent="0.2">
      <c r="A26" s="130">
        <v>18</v>
      </c>
      <c r="B26" s="121" t="s">
        <v>122</v>
      </c>
      <c r="C26" s="179">
        <v>7127</v>
      </c>
      <c r="D26" s="179">
        <v>2128</v>
      </c>
      <c r="E26" s="179">
        <v>439</v>
      </c>
      <c r="F26" s="179">
        <v>1328</v>
      </c>
      <c r="G26" s="179">
        <v>19</v>
      </c>
      <c r="H26" s="179">
        <v>16</v>
      </c>
      <c r="I26" s="179">
        <v>176</v>
      </c>
      <c r="J26" s="179">
        <v>17</v>
      </c>
      <c r="K26" s="179">
        <v>51</v>
      </c>
      <c r="L26" s="179">
        <v>82</v>
      </c>
      <c r="M26" s="179">
        <v>695</v>
      </c>
      <c r="N26" s="179">
        <v>4304</v>
      </c>
      <c r="O26" s="179">
        <v>2428</v>
      </c>
      <c r="P26" s="179">
        <v>339</v>
      </c>
      <c r="Q26" s="179">
        <v>134</v>
      </c>
      <c r="R26" s="179">
        <v>609</v>
      </c>
      <c r="S26" s="179">
        <v>14</v>
      </c>
      <c r="T26" s="179">
        <v>780</v>
      </c>
      <c r="U26" s="179">
        <v>18</v>
      </c>
    </row>
    <row r="27" spans="1:21" ht="22.15" customHeight="1" x14ac:dyDescent="0.2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07"/>
      <c r="P27" s="107"/>
      <c r="Q27" s="107"/>
      <c r="R27" s="107"/>
      <c r="S27" s="107"/>
      <c r="T27" s="107"/>
      <c r="U27" s="107"/>
    </row>
    <row r="28" spans="1:21" ht="22.15" customHeight="1" x14ac:dyDescent="0.2">
      <c r="A28" s="107" t="s">
        <v>440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07"/>
      <c r="P28" s="107"/>
      <c r="Q28" s="107"/>
      <c r="R28" s="107"/>
      <c r="S28" s="107"/>
      <c r="T28" s="107"/>
      <c r="U28" s="107"/>
    </row>
    <row r="29" spans="1:21" ht="22.15" customHeight="1" x14ac:dyDescent="0.2">
      <c r="A29" s="107" t="s">
        <v>441</v>
      </c>
      <c r="B29" s="107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07"/>
      <c r="Q29" s="107"/>
      <c r="R29" s="107"/>
      <c r="S29" s="107"/>
      <c r="T29" s="107"/>
      <c r="U29" s="107"/>
    </row>
    <row r="30" spans="1:21" ht="12" customHeight="1" x14ac:dyDescent="0.2">
      <c r="A30" s="109"/>
      <c r="B30" s="107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07"/>
      <c r="Q30" s="107"/>
      <c r="R30" s="107"/>
      <c r="S30" s="107"/>
      <c r="T30" s="107"/>
      <c r="U30" s="107"/>
    </row>
    <row r="31" spans="1:21" ht="12" customHeight="1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21" ht="12" customHeight="1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3:15" ht="12" customHeight="1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3:15" ht="12" customHeight="1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3:15" ht="12" customHeight="1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3:15" ht="12" customHeight="1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3:15" ht="12" customHeight="1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3:15" ht="9" customHeight="1" x14ac:dyDescent="0.2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61" spans="3:15" x14ac:dyDescent="0.2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</sheetData>
  <mergeCells count="11">
    <mergeCell ref="U5:U7"/>
    <mergeCell ref="D6:D7"/>
    <mergeCell ref="E6:L6"/>
    <mergeCell ref="N6:N7"/>
    <mergeCell ref="O6:T6"/>
    <mergeCell ref="N5:T5"/>
    <mergeCell ref="A5:A7"/>
    <mergeCell ref="B5:B7"/>
    <mergeCell ref="C5:C7"/>
    <mergeCell ref="D5:L5"/>
    <mergeCell ref="M5:M7"/>
  </mergeCells>
  <pageMargins left="0.59055118110236227" right="0.39370078740157483" top="0.59055118110236227" bottom="0.59055118110236227" header="0.59055118110236227" footer="0.31496062992125984"/>
  <pageSetup paperSize="9" scale="61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31"/>
  <sheetViews>
    <sheetView topLeftCell="A7" zoomScaleNormal="100" zoomScaleSheetLayoutView="100" workbookViewId="0"/>
  </sheetViews>
  <sheetFormatPr baseColWidth="10" defaultColWidth="11.42578125" defaultRowHeight="12.75" x14ac:dyDescent="0.2"/>
  <cols>
    <col min="1" max="1" width="3.28515625" style="19" customWidth="1" collapsed="1"/>
    <col min="2" max="2" width="43.42578125" style="19" customWidth="1" collapsed="1"/>
    <col min="3" max="3" width="11.5703125" style="20" customWidth="1" collapsed="1"/>
    <col min="4" max="5" width="12.140625" style="20" customWidth="1" collapsed="1"/>
    <col min="6" max="6" width="12.5703125" style="20" customWidth="1" collapsed="1"/>
    <col min="7" max="8" width="12.140625" style="20" customWidth="1" collapsed="1"/>
    <col min="9" max="13" width="21.7109375" style="20" customWidth="1" collapsed="1"/>
    <col min="14" max="14" width="4.140625" style="20" customWidth="1" collapsed="1"/>
    <col min="15" max="16384" width="11.42578125" style="20" collapsed="1"/>
  </cols>
  <sheetData>
    <row r="1" spans="1:14" ht="14.45" customHeight="1" x14ac:dyDescent="0.2">
      <c r="A1" s="32" t="s">
        <v>461</v>
      </c>
    </row>
    <row r="2" spans="1:14" s="27" customFormat="1" ht="20.45" customHeight="1" x14ac:dyDescent="0.2">
      <c r="A2" s="37" t="s">
        <v>493</v>
      </c>
      <c r="I2" s="50" t="s">
        <v>493</v>
      </c>
    </row>
    <row r="3" spans="1:14" s="27" customFormat="1" ht="20.45" customHeight="1" x14ac:dyDescent="0.2">
      <c r="A3" s="50" t="s">
        <v>344</v>
      </c>
      <c r="B3" s="49"/>
      <c r="C3" s="49"/>
      <c r="D3" s="49"/>
      <c r="E3" s="49"/>
      <c r="F3" s="29"/>
      <c r="I3" s="50" t="s">
        <v>344</v>
      </c>
    </row>
    <row r="4" spans="1:14" ht="9.75" customHeight="1" x14ac:dyDescent="0.2">
      <c r="C4" s="11"/>
      <c r="J4" s="11"/>
      <c r="K4" s="11"/>
      <c r="L4" s="11"/>
      <c r="M4" s="11"/>
    </row>
    <row r="5" spans="1:14" ht="35.450000000000003" customHeight="1" x14ac:dyDescent="0.2">
      <c r="A5" s="240" t="s">
        <v>1</v>
      </c>
      <c r="B5" s="274" t="s">
        <v>0</v>
      </c>
      <c r="C5" s="275" t="s">
        <v>92</v>
      </c>
      <c r="D5" s="239" t="s">
        <v>216</v>
      </c>
      <c r="E5" s="276"/>
      <c r="F5" s="276"/>
      <c r="G5" s="276"/>
      <c r="H5" s="276"/>
      <c r="I5" s="277" t="s">
        <v>442</v>
      </c>
      <c r="J5" s="238"/>
      <c r="K5" s="238"/>
      <c r="L5" s="238"/>
      <c r="M5" s="238"/>
      <c r="N5" s="255" t="s">
        <v>1</v>
      </c>
    </row>
    <row r="6" spans="1:14" ht="63" customHeight="1" x14ac:dyDescent="0.2">
      <c r="A6" s="241"/>
      <c r="B6" s="274"/>
      <c r="C6" s="275"/>
      <c r="D6" s="131" t="s">
        <v>123</v>
      </c>
      <c r="E6" s="131" t="s">
        <v>72</v>
      </c>
      <c r="F6" s="132" t="s">
        <v>195</v>
      </c>
      <c r="G6" s="131" t="s">
        <v>73</v>
      </c>
      <c r="H6" s="158" t="s">
        <v>124</v>
      </c>
      <c r="I6" s="165" t="s">
        <v>16</v>
      </c>
      <c r="J6" s="131" t="s">
        <v>257</v>
      </c>
      <c r="K6" s="131" t="s">
        <v>258</v>
      </c>
      <c r="L6" s="131" t="s">
        <v>259</v>
      </c>
      <c r="M6" s="158" t="s">
        <v>260</v>
      </c>
      <c r="N6" s="256"/>
    </row>
    <row r="7" spans="1:14" s="14" customFormat="1" ht="22.9" customHeight="1" x14ac:dyDescent="0.2">
      <c r="A7" s="133">
        <v>1</v>
      </c>
      <c r="B7" s="97" t="s">
        <v>29</v>
      </c>
      <c r="C7" s="179">
        <v>121777</v>
      </c>
      <c r="D7" s="179">
        <v>4811</v>
      </c>
      <c r="E7" s="179">
        <v>21862</v>
      </c>
      <c r="F7" s="179">
        <v>70545</v>
      </c>
      <c r="G7" s="179">
        <v>18131</v>
      </c>
      <c r="H7" s="179">
        <v>6428</v>
      </c>
      <c r="I7" s="179">
        <v>48500</v>
      </c>
      <c r="J7" s="179">
        <v>73824</v>
      </c>
      <c r="K7" s="179">
        <v>69855</v>
      </c>
      <c r="L7" s="179">
        <v>47376</v>
      </c>
      <c r="M7" s="179">
        <v>23522</v>
      </c>
      <c r="N7" s="179">
        <v>1</v>
      </c>
    </row>
    <row r="8" spans="1:14" s="14" customFormat="1" ht="22.9" customHeight="1" x14ac:dyDescent="0.2">
      <c r="A8" s="133">
        <v>2</v>
      </c>
      <c r="B8" s="97" t="s">
        <v>316</v>
      </c>
      <c r="C8" s="179">
        <v>22430</v>
      </c>
      <c r="D8" s="179">
        <v>809</v>
      </c>
      <c r="E8" s="179">
        <v>6375</v>
      </c>
      <c r="F8" s="179">
        <v>11783</v>
      </c>
      <c r="G8" s="179">
        <v>2394</v>
      </c>
      <c r="H8" s="179">
        <v>1069</v>
      </c>
      <c r="I8" s="179">
        <v>10550</v>
      </c>
      <c r="J8" s="179">
        <v>15875</v>
      </c>
      <c r="K8" s="179">
        <v>14236</v>
      </c>
      <c r="L8" s="179">
        <v>8335</v>
      </c>
      <c r="M8" s="179">
        <v>2276</v>
      </c>
      <c r="N8" s="179">
        <v>2</v>
      </c>
    </row>
    <row r="9" spans="1:14" s="14" customFormat="1" ht="22.9" customHeight="1" x14ac:dyDescent="0.2">
      <c r="B9" s="115" t="s">
        <v>115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</row>
    <row r="10" spans="1:14" s="14" customFormat="1" ht="22.9" customHeight="1" x14ac:dyDescent="0.2">
      <c r="A10" s="133">
        <v>3</v>
      </c>
      <c r="B10" s="97" t="s">
        <v>317</v>
      </c>
      <c r="C10" s="179">
        <v>5542</v>
      </c>
      <c r="D10" s="179">
        <v>284</v>
      </c>
      <c r="E10" s="179">
        <v>1980</v>
      </c>
      <c r="F10" s="179">
        <v>2385</v>
      </c>
      <c r="G10" s="179">
        <v>508</v>
      </c>
      <c r="H10" s="179">
        <v>385</v>
      </c>
      <c r="I10" s="179">
        <v>2416</v>
      </c>
      <c r="J10" s="179">
        <v>4175</v>
      </c>
      <c r="K10" s="179">
        <v>3949</v>
      </c>
      <c r="L10" s="179">
        <v>2350</v>
      </c>
      <c r="M10" s="179">
        <v>491</v>
      </c>
      <c r="N10" s="179">
        <v>3</v>
      </c>
    </row>
    <row r="11" spans="1:14" s="14" customFormat="1" ht="22.9" customHeight="1" x14ac:dyDescent="0.2">
      <c r="A11" s="133">
        <v>4</v>
      </c>
      <c r="B11" s="97" t="s">
        <v>318</v>
      </c>
      <c r="C11" s="179">
        <v>9044</v>
      </c>
      <c r="D11" s="179">
        <v>309</v>
      </c>
      <c r="E11" s="179">
        <v>3020</v>
      </c>
      <c r="F11" s="179">
        <v>4512</v>
      </c>
      <c r="G11" s="179">
        <v>780</v>
      </c>
      <c r="H11" s="179">
        <v>423</v>
      </c>
      <c r="I11" s="179">
        <v>3600</v>
      </c>
      <c r="J11" s="179">
        <v>6516</v>
      </c>
      <c r="K11" s="179">
        <v>6414</v>
      </c>
      <c r="L11" s="179">
        <v>3624</v>
      </c>
      <c r="M11" s="179">
        <v>647</v>
      </c>
      <c r="N11" s="179">
        <v>4</v>
      </c>
    </row>
    <row r="12" spans="1:14" s="14" customFormat="1" ht="22.9" customHeight="1" x14ac:dyDescent="0.2">
      <c r="A12" s="133">
        <v>5</v>
      </c>
      <c r="B12" s="97" t="s">
        <v>319</v>
      </c>
      <c r="C12" s="179">
        <v>520</v>
      </c>
      <c r="D12" s="179">
        <v>3</v>
      </c>
      <c r="E12" s="179">
        <v>135</v>
      </c>
      <c r="F12" s="179">
        <v>330</v>
      </c>
      <c r="G12" s="179">
        <v>49</v>
      </c>
      <c r="H12" s="179">
        <v>3</v>
      </c>
      <c r="I12" s="179">
        <v>481</v>
      </c>
      <c r="J12" s="179">
        <v>497</v>
      </c>
      <c r="K12" s="179">
        <v>192</v>
      </c>
      <c r="L12" s="179">
        <v>52</v>
      </c>
      <c r="M12" s="179">
        <v>38</v>
      </c>
      <c r="N12" s="179">
        <v>5</v>
      </c>
    </row>
    <row r="13" spans="1:14" s="14" customFormat="1" ht="22.9" customHeight="1" x14ac:dyDescent="0.2">
      <c r="A13" s="133">
        <v>6</v>
      </c>
      <c r="B13" s="97" t="s">
        <v>320</v>
      </c>
      <c r="C13" s="179">
        <v>435</v>
      </c>
      <c r="D13" s="179">
        <v>9</v>
      </c>
      <c r="E13" s="179">
        <v>113</v>
      </c>
      <c r="F13" s="179">
        <v>239</v>
      </c>
      <c r="G13" s="179">
        <v>67</v>
      </c>
      <c r="H13" s="179">
        <v>7</v>
      </c>
      <c r="I13" s="179">
        <v>185</v>
      </c>
      <c r="J13" s="179">
        <v>259</v>
      </c>
      <c r="K13" s="179">
        <v>285</v>
      </c>
      <c r="L13" s="179">
        <v>232</v>
      </c>
      <c r="M13" s="179">
        <v>113</v>
      </c>
      <c r="N13" s="179">
        <v>6</v>
      </c>
    </row>
    <row r="14" spans="1:14" s="14" customFormat="1" ht="22.9" customHeight="1" x14ac:dyDescent="0.2">
      <c r="A14" s="133">
        <v>7</v>
      </c>
      <c r="B14" s="97" t="s">
        <v>321</v>
      </c>
      <c r="C14" s="179">
        <v>4050</v>
      </c>
      <c r="D14" s="179">
        <v>114</v>
      </c>
      <c r="E14" s="179">
        <v>593</v>
      </c>
      <c r="F14" s="179">
        <v>2425</v>
      </c>
      <c r="G14" s="179">
        <v>720</v>
      </c>
      <c r="H14" s="179">
        <v>198</v>
      </c>
      <c r="I14" s="179">
        <v>2206</v>
      </c>
      <c r="J14" s="179">
        <v>2450</v>
      </c>
      <c r="K14" s="179">
        <v>1854</v>
      </c>
      <c r="L14" s="179">
        <v>1148</v>
      </c>
      <c r="M14" s="179">
        <v>583</v>
      </c>
      <c r="N14" s="179">
        <v>7</v>
      </c>
    </row>
    <row r="15" spans="1:14" s="14" customFormat="1" ht="22.9" customHeight="1" x14ac:dyDescent="0.2">
      <c r="A15" s="133">
        <v>8</v>
      </c>
      <c r="B15" s="97" t="s">
        <v>322</v>
      </c>
      <c r="C15" s="179">
        <v>846</v>
      </c>
      <c r="D15" s="179">
        <v>14</v>
      </c>
      <c r="E15" s="179">
        <v>73</v>
      </c>
      <c r="F15" s="179">
        <v>715</v>
      </c>
      <c r="G15" s="179">
        <v>39</v>
      </c>
      <c r="H15" s="179">
        <v>5</v>
      </c>
      <c r="I15" s="179">
        <v>775</v>
      </c>
      <c r="J15" s="179">
        <v>753</v>
      </c>
      <c r="K15" s="179">
        <v>334</v>
      </c>
      <c r="L15" s="179">
        <v>158</v>
      </c>
      <c r="M15" s="179">
        <v>114</v>
      </c>
      <c r="N15" s="179">
        <v>8</v>
      </c>
    </row>
    <row r="16" spans="1:14" s="14" customFormat="1" ht="22.9" customHeight="1" x14ac:dyDescent="0.2">
      <c r="A16" s="133">
        <v>9</v>
      </c>
      <c r="B16" s="97" t="s">
        <v>323</v>
      </c>
      <c r="C16" s="179">
        <v>589</v>
      </c>
      <c r="D16" s="179">
        <v>34</v>
      </c>
      <c r="E16" s="179">
        <v>196</v>
      </c>
      <c r="F16" s="179">
        <v>289</v>
      </c>
      <c r="G16" s="179">
        <v>56</v>
      </c>
      <c r="H16" s="179">
        <v>14</v>
      </c>
      <c r="I16" s="179">
        <v>207</v>
      </c>
      <c r="J16" s="179">
        <v>371</v>
      </c>
      <c r="K16" s="179">
        <v>416</v>
      </c>
      <c r="L16" s="179">
        <v>261</v>
      </c>
      <c r="M16" s="179">
        <v>50</v>
      </c>
      <c r="N16" s="179">
        <v>9</v>
      </c>
    </row>
    <row r="17" spans="1:14" s="14" customFormat="1" ht="22.9" customHeight="1" x14ac:dyDescent="0.2">
      <c r="A17" s="133">
        <v>10</v>
      </c>
      <c r="B17" s="97" t="s">
        <v>324</v>
      </c>
      <c r="C17" s="179">
        <v>1404</v>
      </c>
      <c r="D17" s="179">
        <v>42</v>
      </c>
      <c r="E17" s="179">
        <v>265</v>
      </c>
      <c r="F17" s="179">
        <v>888</v>
      </c>
      <c r="G17" s="179">
        <v>175</v>
      </c>
      <c r="H17" s="179">
        <v>34</v>
      </c>
      <c r="I17" s="179">
        <v>680</v>
      </c>
      <c r="J17" s="179">
        <v>854</v>
      </c>
      <c r="K17" s="179">
        <v>792</v>
      </c>
      <c r="L17" s="179">
        <v>510</v>
      </c>
      <c r="M17" s="179">
        <v>240</v>
      </c>
      <c r="N17" s="179">
        <v>10</v>
      </c>
    </row>
    <row r="18" spans="1:14" s="14" customFormat="1" ht="22.9" customHeight="1" x14ac:dyDescent="0.2">
      <c r="A18" s="133"/>
      <c r="B18" s="9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14" customFormat="1" ht="22.9" customHeight="1" x14ac:dyDescent="0.2">
      <c r="A19" s="128">
        <v>11</v>
      </c>
      <c r="B19" s="97" t="s">
        <v>325</v>
      </c>
      <c r="C19" s="179">
        <v>26444</v>
      </c>
      <c r="D19" s="179">
        <v>1813</v>
      </c>
      <c r="E19" s="179">
        <v>4423</v>
      </c>
      <c r="F19" s="179">
        <v>13380</v>
      </c>
      <c r="G19" s="179">
        <v>4312</v>
      </c>
      <c r="H19" s="179">
        <v>2516</v>
      </c>
      <c r="I19" s="179">
        <v>12117</v>
      </c>
      <c r="J19" s="179">
        <v>16107</v>
      </c>
      <c r="K19" s="179">
        <v>13211</v>
      </c>
      <c r="L19" s="179">
        <v>7913</v>
      </c>
      <c r="M19" s="179">
        <v>3137</v>
      </c>
      <c r="N19" s="179">
        <v>11</v>
      </c>
    </row>
    <row r="20" spans="1:14" s="14" customFormat="1" ht="22.9" customHeight="1" x14ac:dyDescent="0.2">
      <c r="A20" s="128"/>
      <c r="B20" s="9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s="14" customFormat="1" ht="22.9" customHeight="1" x14ac:dyDescent="0.2">
      <c r="A21" s="134"/>
      <c r="B21" s="115" t="s">
        <v>443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</row>
    <row r="22" spans="1:14" s="14" customFormat="1" ht="22.9" customHeight="1" x14ac:dyDescent="0.2">
      <c r="A22" s="128"/>
      <c r="B22" s="115" t="s">
        <v>326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  <row r="23" spans="1:14" s="14" customFormat="1" ht="22.9" customHeight="1" x14ac:dyDescent="0.2">
      <c r="A23" s="128">
        <v>12</v>
      </c>
      <c r="B23" s="97" t="s">
        <v>327</v>
      </c>
      <c r="C23" s="179">
        <v>34486</v>
      </c>
      <c r="D23" s="179">
        <v>1191</v>
      </c>
      <c r="E23" s="179">
        <v>5051</v>
      </c>
      <c r="F23" s="179">
        <v>22857</v>
      </c>
      <c r="G23" s="179">
        <v>4091</v>
      </c>
      <c r="H23" s="179">
        <v>1296</v>
      </c>
      <c r="I23" s="179">
        <v>18267</v>
      </c>
      <c r="J23" s="179">
        <v>27246</v>
      </c>
      <c r="K23" s="179">
        <v>20648</v>
      </c>
      <c r="L23" s="179">
        <v>10579</v>
      </c>
      <c r="M23" s="179">
        <v>4997</v>
      </c>
      <c r="N23" s="179">
        <v>12</v>
      </c>
    </row>
    <row r="24" spans="1:14" s="14" customFormat="1" ht="22.9" customHeight="1" x14ac:dyDescent="0.2">
      <c r="A24" s="128">
        <v>13</v>
      </c>
      <c r="B24" s="97" t="s">
        <v>328</v>
      </c>
      <c r="C24" s="179">
        <v>22506</v>
      </c>
      <c r="D24" s="179">
        <v>367</v>
      </c>
      <c r="E24" s="179">
        <v>3863</v>
      </c>
      <c r="F24" s="179">
        <v>12716</v>
      </c>
      <c r="G24" s="179">
        <v>4839</v>
      </c>
      <c r="H24" s="179">
        <v>721</v>
      </c>
      <c r="I24" s="179">
        <v>696</v>
      </c>
      <c r="J24" s="179">
        <v>4589</v>
      </c>
      <c r="K24" s="179">
        <v>13975</v>
      </c>
      <c r="L24" s="179">
        <v>15923</v>
      </c>
      <c r="M24" s="179">
        <v>10738</v>
      </c>
      <c r="N24" s="179">
        <v>13</v>
      </c>
    </row>
    <row r="25" spans="1:14" s="14" customFormat="1" ht="22.9" customHeight="1" x14ac:dyDescent="0.2">
      <c r="A25" s="128">
        <v>14</v>
      </c>
      <c r="B25" s="97" t="s">
        <v>329</v>
      </c>
      <c r="C25" s="179">
        <v>15911</v>
      </c>
      <c r="D25" s="179">
        <v>631</v>
      </c>
      <c r="E25" s="179">
        <v>2150</v>
      </c>
      <c r="F25" s="179">
        <v>9809</v>
      </c>
      <c r="G25" s="179">
        <v>2495</v>
      </c>
      <c r="H25" s="179">
        <v>826</v>
      </c>
      <c r="I25" s="179">
        <v>6870</v>
      </c>
      <c r="J25" s="179">
        <v>10007</v>
      </c>
      <c r="K25" s="179">
        <v>7785</v>
      </c>
      <c r="L25" s="179">
        <v>4626</v>
      </c>
      <c r="M25" s="179">
        <v>2374</v>
      </c>
      <c r="N25" s="179">
        <v>14</v>
      </c>
    </row>
    <row r="26" spans="1:14" s="14" customFormat="1" ht="22.9" customHeight="1" x14ac:dyDescent="0.2">
      <c r="A26" s="128">
        <v>15</v>
      </c>
      <c r="B26" s="97" t="s">
        <v>301</v>
      </c>
      <c r="C26" s="179">
        <v>72903</v>
      </c>
      <c r="D26" s="179">
        <v>2189</v>
      </c>
      <c r="E26" s="179">
        <v>11064</v>
      </c>
      <c r="F26" s="179">
        <v>45382</v>
      </c>
      <c r="G26" s="179">
        <v>11425</v>
      </c>
      <c r="H26" s="179">
        <v>2843</v>
      </c>
      <c r="I26" s="179">
        <v>25833</v>
      </c>
      <c r="J26" s="179">
        <v>41842</v>
      </c>
      <c r="K26" s="179">
        <v>42408</v>
      </c>
      <c r="L26" s="179">
        <v>31128</v>
      </c>
      <c r="M26" s="179">
        <v>18109</v>
      </c>
      <c r="N26" s="179">
        <v>15</v>
      </c>
    </row>
    <row r="27" spans="1:14" s="14" customFormat="1" ht="22.9" customHeight="1" x14ac:dyDescent="0.2">
      <c r="A27" s="128"/>
      <c r="B27" s="97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8"/>
    </row>
    <row r="28" spans="1:14" s="14" customFormat="1" ht="22.9" customHeight="1" x14ac:dyDescent="0.2">
      <c r="A28" s="135" t="s">
        <v>436</v>
      </c>
      <c r="B28" s="134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8"/>
    </row>
    <row r="29" spans="1:14" s="14" customFormat="1" ht="22.9" customHeight="1" x14ac:dyDescent="0.2">
      <c r="A29" s="134" t="s">
        <v>457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4" s="14" customFormat="1" ht="22.9" customHeight="1" x14ac:dyDescent="0.2"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4" s="14" customFormat="1" ht="22.9" customHeight="1" x14ac:dyDescent="0.2"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</sheetData>
  <mergeCells count="6">
    <mergeCell ref="N5:N6"/>
    <mergeCell ref="A5:A6"/>
    <mergeCell ref="B5:B6"/>
    <mergeCell ref="C5:C6"/>
    <mergeCell ref="D5:H5"/>
    <mergeCell ref="I5:M5"/>
  </mergeCells>
  <pageMargins left="0.59055118110236227" right="0.39370078740157483" top="0.59055118110236227" bottom="0.59055118110236227" header="0.59055118110236227" footer="0.31496062992125984"/>
  <pageSetup paperSize="9" scale="78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19" customWidth="1" collapsed="1"/>
    <col min="2" max="2" width="35.42578125" style="19" customWidth="1" collapsed="1"/>
    <col min="3" max="7" width="16.42578125" style="20" customWidth="1" collapsed="1"/>
    <col min="8" max="16384" width="11.42578125" style="20" collapsed="1"/>
  </cols>
  <sheetData>
    <row r="1" spans="1:8" ht="15" customHeight="1" x14ac:dyDescent="0.2">
      <c r="A1" s="32" t="s">
        <v>461</v>
      </c>
    </row>
    <row r="2" spans="1:8" s="27" customFormat="1" ht="18" customHeight="1" x14ac:dyDescent="0.2">
      <c r="A2" s="50" t="s">
        <v>494</v>
      </c>
    </row>
    <row r="3" spans="1:8" s="27" customFormat="1" ht="32.25" customHeight="1" x14ac:dyDescent="0.2">
      <c r="A3" s="50" t="s">
        <v>470</v>
      </c>
      <c r="B3" s="137"/>
      <c r="C3" s="137"/>
      <c r="D3" s="137"/>
      <c r="E3" s="137"/>
      <c r="F3" s="137"/>
      <c r="G3" s="137"/>
      <c r="H3" s="60"/>
    </row>
    <row r="4" spans="1:8" ht="9.75" customHeight="1" x14ac:dyDescent="0.2">
      <c r="B4" s="61"/>
    </row>
    <row r="5" spans="1:8" ht="20.25" customHeight="1" x14ac:dyDescent="0.2">
      <c r="A5" s="240" t="s">
        <v>1</v>
      </c>
      <c r="B5" s="274" t="s">
        <v>345</v>
      </c>
      <c r="C5" s="239" t="s">
        <v>346</v>
      </c>
      <c r="D5" s="276"/>
      <c r="E5" s="276"/>
      <c r="F5" s="276"/>
      <c r="G5" s="276"/>
    </row>
    <row r="6" spans="1:8" ht="58.15" customHeight="1" x14ac:dyDescent="0.2">
      <c r="A6" s="241"/>
      <c r="B6" s="274"/>
      <c r="C6" s="93" t="s">
        <v>123</v>
      </c>
      <c r="D6" s="93" t="s">
        <v>72</v>
      </c>
      <c r="E6" s="104" t="s">
        <v>195</v>
      </c>
      <c r="F6" s="93" t="s">
        <v>73</v>
      </c>
      <c r="G6" s="94" t="s">
        <v>124</v>
      </c>
    </row>
    <row r="7" spans="1:8" ht="20.45" customHeight="1" x14ac:dyDescent="0.2">
      <c r="A7" s="133">
        <v>1</v>
      </c>
      <c r="B7" s="138" t="s">
        <v>444</v>
      </c>
      <c r="C7" s="179">
        <v>809</v>
      </c>
      <c r="D7" s="179">
        <v>6375</v>
      </c>
      <c r="E7" s="179">
        <v>11783</v>
      </c>
      <c r="F7" s="179">
        <v>2394</v>
      </c>
      <c r="G7" s="179">
        <v>1069</v>
      </c>
    </row>
    <row r="8" spans="1:8" ht="20.45" customHeight="1" x14ac:dyDescent="0.2">
      <c r="A8" s="133"/>
      <c r="B8" s="140"/>
      <c r="C8" s="179"/>
      <c r="D8" s="179"/>
      <c r="E8" s="179"/>
      <c r="F8" s="179"/>
      <c r="G8" s="179"/>
    </row>
    <row r="9" spans="1:8" ht="20.45" customHeight="1" x14ac:dyDescent="0.2">
      <c r="A9" s="133"/>
      <c r="B9" s="141" t="s">
        <v>445</v>
      </c>
      <c r="C9" s="179"/>
      <c r="D9" s="179"/>
      <c r="E9" s="179"/>
      <c r="F9" s="179"/>
      <c r="G9" s="179"/>
    </row>
    <row r="10" spans="1:8" ht="20.45" customHeight="1" x14ac:dyDescent="0.2">
      <c r="A10" s="133">
        <v>2</v>
      </c>
      <c r="B10" s="138" t="s">
        <v>186</v>
      </c>
      <c r="C10" s="179">
        <v>32</v>
      </c>
      <c r="D10" s="179">
        <v>322</v>
      </c>
      <c r="E10" s="179">
        <v>1270</v>
      </c>
      <c r="F10" s="179">
        <v>220</v>
      </c>
      <c r="G10" s="179">
        <v>39</v>
      </c>
    </row>
    <row r="11" spans="1:8" ht="20.45" customHeight="1" x14ac:dyDescent="0.2">
      <c r="A11" s="133">
        <v>3</v>
      </c>
      <c r="B11" s="138" t="s">
        <v>187</v>
      </c>
      <c r="C11" s="179">
        <v>59</v>
      </c>
      <c r="D11" s="179">
        <v>482</v>
      </c>
      <c r="E11" s="179">
        <v>991</v>
      </c>
      <c r="F11" s="179">
        <v>296</v>
      </c>
      <c r="G11" s="179">
        <v>65</v>
      </c>
    </row>
    <row r="12" spans="1:8" ht="20.45" customHeight="1" x14ac:dyDescent="0.2">
      <c r="A12" s="133">
        <v>4</v>
      </c>
      <c r="B12" s="138" t="s">
        <v>188</v>
      </c>
      <c r="C12" s="179">
        <v>6</v>
      </c>
      <c r="D12" s="179">
        <v>66</v>
      </c>
      <c r="E12" s="179">
        <v>160</v>
      </c>
      <c r="F12" s="179">
        <v>27</v>
      </c>
      <c r="G12" s="179">
        <v>4</v>
      </c>
    </row>
    <row r="13" spans="1:8" ht="20.45" customHeight="1" x14ac:dyDescent="0.2">
      <c r="A13" s="133">
        <v>5</v>
      </c>
      <c r="B13" s="138" t="s">
        <v>189</v>
      </c>
      <c r="C13" s="179">
        <v>77</v>
      </c>
      <c r="D13" s="179">
        <v>823</v>
      </c>
      <c r="E13" s="179">
        <v>2212</v>
      </c>
      <c r="F13" s="179">
        <v>451</v>
      </c>
      <c r="G13" s="179">
        <v>186</v>
      </c>
    </row>
    <row r="14" spans="1:8" ht="20.45" customHeight="1" x14ac:dyDescent="0.2">
      <c r="A14" s="133">
        <v>6</v>
      </c>
      <c r="B14" s="138" t="s">
        <v>118</v>
      </c>
      <c r="C14" s="179">
        <v>88</v>
      </c>
      <c r="D14" s="179">
        <v>1075</v>
      </c>
      <c r="E14" s="179">
        <v>1259</v>
      </c>
      <c r="F14" s="179">
        <v>174</v>
      </c>
      <c r="G14" s="179">
        <v>62</v>
      </c>
    </row>
    <row r="15" spans="1:8" ht="20.45" customHeight="1" x14ac:dyDescent="0.2">
      <c r="A15" s="133">
        <v>7</v>
      </c>
      <c r="B15" s="138" t="s">
        <v>117</v>
      </c>
      <c r="C15" s="179">
        <v>34</v>
      </c>
      <c r="D15" s="179">
        <v>538</v>
      </c>
      <c r="E15" s="179">
        <v>1059</v>
      </c>
      <c r="F15" s="179">
        <v>274</v>
      </c>
      <c r="G15" s="179">
        <v>122</v>
      </c>
    </row>
    <row r="16" spans="1:8" ht="20.45" customHeight="1" x14ac:dyDescent="0.2">
      <c r="A16" s="133">
        <v>8</v>
      </c>
      <c r="B16" s="138" t="s">
        <v>190</v>
      </c>
      <c r="C16" s="179">
        <v>81</v>
      </c>
      <c r="D16" s="179">
        <v>1109</v>
      </c>
      <c r="E16" s="179">
        <v>2450</v>
      </c>
      <c r="F16" s="179">
        <v>796</v>
      </c>
      <c r="G16" s="179">
        <v>305</v>
      </c>
    </row>
    <row r="17" spans="1:7" ht="20.45" customHeight="1" x14ac:dyDescent="0.2">
      <c r="A17" s="133">
        <v>9</v>
      </c>
      <c r="B17" s="138" t="s">
        <v>119</v>
      </c>
      <c r="C17" s="179">
        <v>285</v>
      </c>
      <c r="D17" s="179">
        <v>2971</v>
      </c>
      <c r="E17" s="179">
        <v>5919</v>
      </c>
      <c r="F17" s="179">
        <v>977</v>
      </c>
      <c r="G17" s="179">
        <v>370</v>
      </c>
    </row>
    <row r="18" spans="1:7" ht="20.45" customHeight="1" x14ac:dyDescent="0.2">
      <c r="A18" s="133">
        <v>10</v>
      </c>
      <c r="B18" s="138" t="s">
        <v>120</v>
      </c>
      <c r="C18" s="179">
        <v>413</v>
      </c>
      <c r="D18" s="179">
        <v>2113</v>
      </c>
      <c r="E18" s="179">
        <v>3027</v>
      </c>
      <c r="F18" s="179">
        <v>475</v>
      </c>
      <c r="G18" s="179">
        <v>166</v>
      </c>
    </row>
    <row r="19" spans="1:7" ht="20.45" customHeight="1" x14ac:dyDescent="0.2">
      <c r="A19" s="133">
        <v>11</v>
      </c>
      <c r="B19" s="138" t="s">
        <v>96</v>
      </c>
      <c r="C19" s="179">
        <v>10</v>
      </c>
      <c r="D19" s="179">
        <v>138</v>
      </c>
      <c r="E19" s="179">
        <v>464</v>
      </c>
      <c r="F19" s="179">
        <v>116</v>
      </c>
      <c r="G19" s="179">
        <v>19</v>
      </c>
    </row>
    <row r="20" spans="1:7" ht="20.45" customHeight="1" x14ac:dyDescent="0.2">
      <c r="A20" s="133">
        <v>12</v>
      </c>
      <c r="B20" s="138" t="s">
        <v>191</v>
      </c>
      <c r="C20" s="179">
        <v>13</v>
      </c>
      <c r="D20" s="179">
        <v>103</v>
      </c>
      <c r="E20" s="179">
        <v>263</v>
      </c>
      <c r="F20" s="179">
        <v>78</v>
      </c>
      <c r="G20" s="179">
        <v>21</v>
      </c>
    </row>
    <row r="21" spans="1:7" ht="20.45" customHeight="1" x14ac:dyDescent="0.2">
      <c r="A21" s="133">
        <v>13</v>
      </c>
      <c r="B21" s="138" t="s">
        <v>156</v>
      </c>
      <c r="C21" s="179">
        <v>130</v>
      </c>
      <c r="D21" s="179">
        <v>204</v>
      </c>
      <c r="E21" s="179">
        <v>308</v>
      </c>
      <c r="F21" s="179">
        <v>79</v>
      </c>
      <c r="G21" s="179">
        <v>441</v>
      </c>
    </row>
    <row r="22" spans="1:7" ht="20.45" customHeight="1" x14ac:dyDescent="0.2">
      <c r="A22" s="133">
        <v>14</v>
      </c>
      <c r="B22" s="138" t="s">
        <v>116</v>
      </c>
      <c r="C22" s="179">
        <v>85</v>
      </c>
      <c r="D22" s="179">
        <v>600</v>
      </c>
      <c r="E22" s="179">
        <v>646</v>
      </c>
      <c r="F22" s="179">
        <v>72</v>
      </c>
      <c r="G22" s="179">
        <v>71</v>
      </c>
    </row>
    <row r="23" spans="1:7" ht="20.45" customHeight="1" x14ac:dyDescent="0.2">
      <c r="A23" s="133">
        <v>15</v>
      </c>
      <c r="B23" s="138" t="s">
        <v>192</v>
      </c>
      <c r="C23" s="179">
        <v>24</v>
      </c>
      <c r="D23" s="179">
        <v>354</v>
      </c>
      <c r="E23" s="179">
        <v>963</v>
      </c>
      <c r="F23" s="179">
        <v>104</v>
      </c>
      <c r="G23" s="179">
        <v>54</v>
      </c>
    </row>
    <row r="24" spans="1:7" ht="20.45" customHeight="1" x14ac:dyDescent="0.2">
      <c r="A24" s="133">
        <v>16</v>
      </c>
      <c r="B24" s="138" t="s">
        <v>193</v>
      </c>
      <c r="C24" s="179">
        <v>86</v>
      </c>
      <c r="D24" s="179">
        <v>1130</v>
      </c>
      <c r="E24" s="179">
        <v>1480</v>
      </c>
      <c r="F24" s="179">
        <v>236</v>
      </c>
      <c r="G24" s="179">
        <v>157</v>
      </c>
    </row>
    <row r="25" spans="1:7" ht="20.45" customHeight="1" x14ac:dyDescent="0.2">
      <c r="A25" s="133">
        <v>17</v>
      </c>
      <c r="B25" s="138" t="s">
        <v>121</v>
      </c>
      <c r="C25" s="179">
        <v>103</v>
      </c>
      <c r="D25" s="179">
        <v>972</v>
      </c>
      <c r="E25" s="179">
        <v>1970</v>
      </c>
      <c r="F25" s="179">
        <v>384</v>
      </c>
      <c r="G25" s="179">
        <v>169</v>
      </c>
    </row>
    <row r="26" spans="1:7" ht="20.45" customHeight="1" x14ac:dyDescent="0.2">
      <c r="A26" s="133">
        <v>18</v>
      </c>
      <c r="B26" s="138" t="s">
        <v>122</v>
      </c>
      <c r="C26" s="179">
        <v>45</v>
      </c>
      <c r="D26" s="179">
        <v>821</v>
      </c>
      <c r="E26" s="179">
        <v>1070</v>
      </c>
      <c r="F26" s="179">
        <v>127</v>
      </c>
      <c r="G26" s="179">
        <v>65</v>
      </c>
    </row>
    <row r="27" spans="1:7" ht="20.45" customHeight="1" x14ac:dyDescent="0.2">
      <c r="A27" s="130"/>
      <c r="B27" s="140"/>
      <c r="C27" s="142"/>
      <c r="D27" s="142"/>
      <c r="E27" s="142"/>
      <c r="F27" s="142"/>
      <c r="G27" s="142"/>
    </row>
    <row r="28" spans="1:7" ht="15.75" customHeight="1" x14ac:dyDescent="0.2">
      <c r="A28" s="278" t="s">
        <v>347</v>
      </c>
      <c r="B28" s="278"/>
      <c r="C28" s="142"/>
      <c r="D28" s="142"/>
      <c r="E28" s="142"/>
      <c r="F28" s="142"/>
      <c r="G28" s="142"/>
    </row>
    <row r="29" spans="1:7" ht="15.75" customHeight="1" x14ac:dyDescent="0.2">
      <c r="A29" s="278" t="s">
        <v>348</v>
      </c>
      <c r="B29" s="278"/>
      <c r="C29" s="142"/>
      <c r="D29" s="142"/>
      <c r="E29" s="142"/>
      <c r="F29" s="142"/>
      <c r="G29" s="142"/>
    </row>
    <row r="30" spans="1:7" ht="13.5" customHeight="1" x14ac:dyDescent="0.2">
      <c r="A30" s="116"/>
      <c r="B30" s="143"/>
      <c r="C30" s="142"/>
      <c r="D30" s="142"/>
      <c r="E30" s="142"/>
      <c r="F30" s="142"/>
      <c r="G30" s="142"/>
    </row>
    <row r="31" spans="1:7" ht="13.5" customHeight="1" x14ac:dyDescent="0.2">
      <c r="A31" s="130"/>
      <c r="B31" s="116"/>
      <c r="C31" s="142"/>
      <c r="D31" s="142"/>
      <c r="E31" s="142"/>
      <c r="F31" s="142"/>
      <c r="G31" s="142"/>
    </row>
    <row r="32" spans="1:7" ht="13.5" customHeight="1" x14ac:dyDescent="0.2">
      <c r="A32" s="128"/>
      <c r="B32" s="116"/>
      <c r="C32" s="142"/>
      <c r="D32" s="142"/>
      <c r="E32" s="142"/>
      <c r="F32" s="142"/>
      <c r="G32" s="142"/>
    </row>
    <row r="33" spans="1:7" ht="13.5" customHeight="1" x14ac:dyDescent="0.2">
      <c r="A33" s="130"/>
      <c r="B33" s="116"/>
      <c r="C33" s="142"/>
      <c r="D33" s="142"/>
      <c r="E33" s="142"/>
      <c r="F33" s="142"/>
      <c r="G33" s="142"/>
    </row>
    <row r="34" spans="1:7" ht="13.5" customHeight="1" x14ac:dyDescent="0.2">
      <c r="A34" s="130"/>
      <c r="B34" s="116"/>
      <c r="C34" s="142"/>
      <c r="D34" s="142"/>
      <c r="E34" s="142"/>
      <c r="F34" s="142"/>
      <c r="G34" s="142"/>
    </row>
    <row r="35" spans="1:7" ht="13.5" customHeight="1" x14ac:dyDescent="0.2">
      <c r="A35" s="128"/>
      <c r="B35" s="116"/>
      <c r="C35" s="142"/>
      <c r="D35" s="142"/>
      <c r="E35" s="142"/>
      <c r="F35" s="142"/>
      <c r="G35" s="142"/>
    </row>
    <row r="36" spans="1:7" ht="13.5" customHeight="1" x14ac:dyDescent="0.2">
      <c r="A36" s="130"/>
      <c r="B36" s="116"/>
      <c r="C36" s="142"/>
      <c r="D36" s="142"/>
      <c r="E36" s="142"/>
      <c r="F36" s="142"/>
      <c r="G36" s="142"/>
    </row>
    <row r="37" spans="1:7" ht="13.5" customHeight="1" x14ac:dyDescent="0.2">
      <c r="A37" s="4"/>
      <c r="C37" s="6"/>
      <c r="D37" s="6"/>
      <c r="E37" s="6"/>
      <c r="F37" s="6"/>
      <c r="G37" s="6"/>
    </row>
    <row r="38" spans="1:7" ht="13.5" customHeight="1" x14ac:dyDescent="0.2">
      <c r="A38" s="16"/>
      <c r="C38" s="6"/>
      <c r="D38" s="6"/>
      <c r="E38" s="6"/>
      <c r="F38" s="6"/>
      <c r="G38" s="6"/>
    </row>
    <row r="39" spans="1:7" ht="13.5" customHeight="1" x14ac:dyDescent="0.2"/>
    <row r="40" spans="1:7" ht="13.5" customHeight="1" x14ac:dyDescent="0.2"/>
  </sheetData>
  <mergeCells count="5">
    <mergeCell ref="A5:A6"/>
    <mergeCell ref="B5:B6"/>
    <mergeCell ref="C5:G5"/>
    <mergeCell ref="A28:B28"/>
    <mergeCell ref="A29:B29"/>
  </mergeCells>
  <pageMargins left="0.59055118110236227" right="0.39370078740157483" top="0.59055118110236227" bottom="0.59055118110236227" header="0.59055118110236227" footer="0.31496062992125984"/>
  <pageSetup paperSize="9" scale="77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19" customWidth="1" collapsed="1"/>
    <col min="2" max="2" width="39.140625" style="19" customWidth="1" collapsed="1"/>
    <col min="3" max="7" width="16.140625" style="20" customWidth="1" collapsed="1"/>
    <col min="8" max="16384" width="11.42578125" style="20" collapsed="1"/>
  </cols>
  <sheetData>
    <row r="1" spans="1:8" ht="15.6" customHeight="1" x14ac:dyDescent="0.2">
      <c r="A1" s="32" t="s">
        <v>461</v>
      </c>
    </row>
    <row r="2" spans="1:8" s="27" customFormat="1" ht="20.45" customHeight="1" x14ac:dyDescent="0.2">
      <c r="A2" s="50" t="s">
        <v>494</v>
      </c>
    </row>
    <row r="3" spans="1:8" s="27" customFormat="1" ht="35.25" customHeight="1" x14ac:dyDescent="0.2">
      <c r="A3" s="50" t="s">
        <v>471</v>
      </c>
      <c r="B3" s="54"/>
      <c r="C3" s="54"/>
      <c r="D3" s="54"/>
      <c r="E3" s="54"/>
      <c r="F3" s="54"/>
      <c r="G3" s="54"/>
      <c r="H3" s="60"/>
    </row>
    <row r="4" spans="1:8" ht="9.75" customHeight="1" x14ac:dyDescent="0.2"/>
    <row r="5" spans="1:8" ht="24" customHeight="1" x14ac:dyDescent="0.2">
      <c r="A5" s="240" t="s">
        <v>1</v>
      </c>
      <c r="B5" s="274" t="s">
        <v>345</v>
      </c>
      <c r="C5" s="239" t="s">
        <v>349</v>
      </c>
      <c r="D5" s="276"/>
      <c r="E5" s="276"/>
      <c r="F5" s="276"/>
      <c r="G5" s="276"/>
    </row>
    <row r="6" spans="1:8" ht="60.6" customHeight="1" x14ac:dyDescent="0.2">
      <c r="A6" s="241"/>
      <c r="B6" s="274"/>
      <c r="C6" s="93" t="s">
        <v>123</v>
      </c>
      <c r="D6" s="93" t="s">
        <v>72</v>
      </c>
      <c r="E6" s="104" t="s">
        <v>195</v>
      </c>
      <c r="F6" s="93" t="s">
        <v>73</v>
      </c>
      <c r="G6" s="94" t="s">
        <v>124</v>
      </c>
    </row>
    <row r="7" spans="1:8" ht="20.45" customHeight="1" x14ac:dyDescent="0.2">
      <c r="A7" s="133">
        <v>1</v>
      </c>
      <c r="B7" s="138" t="s">
        <v>444</v>
      </c>
      <c r="C7" s="179">
        <v>1813</v>
      </c>
      <c r="D7" s="179">
        <v>4423</v>
      </c>
      <c r="E7" s="179">
        <v>13380</v>
      </c>
      <c r="F7" s="179">
        <v>4312</v>
      </c>
      <c r="G7" s="179">
        <v>2516</v>
      </c>
    </row>
    <row r="8" spans="1:8" ht="20.45" customHeight="1" x14ac:dyDescent="0.2">
      <c r="A8" s="133"/>
      <c r="B8" s="140"/>
      <c r="C8" s="179"/>
      <c r="D8" s="179"/>
      <c r="E8" s="179"/>
      <c r="F8" s="179"/>
      <c r="G8" s="179"/>
    </row>
    <row r="9" spans="1:8" ht="20.45" customHeight="1" x14ac:dyDescent="0.2">
      <c r="A9" s="133"/>
      <c r="B9" s="141" t="s">
        <v>445</v>
      </c>
      <c r="C9" s="179"/>
      <c r="D9" s="179"/>
      <c r="E9" s="179"/>
      <c r="F9" s="179"/>
      <c r="G9" s="179"/>
    </row>
    <row r="10" spans="1:8" ht="20.45" customHeight="1" x14ac:dyDescent="0.2">
      <c r="A10" s="133">
        <v>2</v>
      </c>
      <c r="B10" s="138" t="s">
        <v>186</v>
      </c>
      <c r="C10" s="179">
        <v>204</v>
      </c>
      <c r="D10" s="179">
        <v>614</v>
      </c>
      <c r="E10" s="179">
        <v>1843</v>
      </c>
      <c r="F10" s="179">
        <v>377</v>
      </c>
      <c r="G10" s="179">
        <v>179</v>
      </c>
    </row>
    <row r="11" spans="1:8" ht="20.45" customHeight="1" x14ac:dyDescent="0.2">
      <c r="A11" s="133">
        <v>3</v>
      </c>
      <c r="B11" s="138" t="s">
        <v>187</v>
      </c>
      <c r="C11" s="179">
        <v>201</v>
      </c>
      <c r="D11" s="179">
        <v>564</v>
      </c>
      <c r="E11" s="179">
        <v>1036</v>
      </c>
      <c r="F11" s="179">
        <v>414</v>
      </c>
      <c r="G11" s="179">
        <v>204</v>
      </c>
    </row>
    <row r="12" spans="1:8" ht="20.45" customHeight="1" x14ac:dyDescent="0.2">
      <c r="A12" s="133">
        <v>4</v>
      </c>
      <c r="B12" s="138" t="s">
        <v>188</v>
      </c>
      <c r="C12" s="179">
        <v>79</v>
      </c>
      <c r="D12" s="179">
        <v>538</v>
      </c>
      <c r="E12" s="179">
        <v>642</v>
      </c>
      <c r="F12" s="179">
        <v>142</v>
      </c>
      <c r="G12" s="179">
        <v>18</v>
      </c>
    </row>
    <row r="13" spans="1:8" ht="20.45" customHeight="1" x14ac:dyDescent="0.2">
      <c r="A13" s="133">
        <v>5</v>
      </c>
      <c r="B13" s="138" t="s">
        <v>189</v>
      </c>
      <c r="C13" s="179">
        <v>384</v>
      </c>
      <c r="D13" s="179">
        <v>738</v>
      </c>
      <c r="E13" s="179">
        <v>4445</v>
      </c>
      <c r="F13" s="179">
        <v>1189</v>
      </c>
      <c r="G13" s="179">
        <v>522</v>
      </c>
    </row>
    <row r="14" spans="1:8" ht="20.45" customHeight="1" x14ac:dyDescent="0.2">
      <c r="A14" s="133">
        <v>6</v>
      </c>
      <c r="B14" s="138" t="s">
        <v>118</v>
      </c>
      <c r="C14" s="179">
        <v>112</v>
      </c>
      <c r="D14" s="179">
        <v>364</v>
      </c>
      <c r="E14" s="179">
        <v>777</v>
      </c>
      <c r="F14" s="179">
        <v>144</v>
      </c>
      <c r="G14" s="179">
        <v>104</v>
      </c>
    </row>
    <row r="15" spans="1:8" ht="20.45" customHeight="1" x14ac:dyDescent="0.2">
      <c r="A15" s="133">
        <v>7</v>
      </c>
      <c r="B15" s="138" t="s">
        <v>117</v>
      </c>
      <c r="C15" s="179">
        <v>60</v>
      </c>
      <c r="D15" s="179">
        <v>220</v>
      </c>
      <c r="E15" s="179">
        <v>862</v>
      </c>
      <c r="F15" s="179">
        <v>338</v>
      </c>
      <c r="G15" s="179">
        <v>244</v>
      </c>
    </row>
    <row r="16" spans="1:8" ht="20.45" customHeight="1" x14ac:dyDescent="0.2">
      <c r="A16" s="133">
        <v>8</v>
      </c>
      <c r="B16" s="138" t="s">
        <v>190</v>
      </c>
      <c r="C16" s="179">
        <v>280</v>
      </c>
      <c r="D16" s="179">
        <v>741</v>
      </c>
      <c r="E16" s="179">
        <v>3282</v>
      </c>
      <c r="F16" s="179">
        <v>1801</v>
      </c>
      <c r="G16" s="179">
        <v>870</v>
      </c>
    </row>
    <row r="17" spans="1:7" ht="20.45" customHeight="1" x14ac:dyDescent="0.2">
      <c r="A17" s="133">
        <v>9</v>
      </c>
      <c r="B17" s="138" t="s">
        <v>119</v>
      </c>
      <c r="C17" s="179">
        <v>784</v>
      </c>
      <c r="D17" s="179">
        <v>1471</v>
      </c>
      <c r="E17" s="179">
        <v>5268</v>
      </c>
      <c r="F17" s="179">
        <v>1366</v>
      </c>
      <c r="G17" s="179">
        <v>899</v>
      </c>
    </row>
    <row r="18" spans="1:7" ht="20.45" customHeight="1" x14ac:dyDescent="0.2">
      <c r="A18" s="133">
        <v>10</v>
      </c>
      <c r="B18" s="138" t="s">
        <v>120</v>
      </c>
      <c r="C18" s="179">
        <v>739</v>
      </c>
      <c r="D18" s="179">
        <v>1512</v>
      </c>
      <c r="E18" s="179">
        <v>2292</v>
      </c>
      <c r="F18" s="179">
        <v>710</v>
      </c>
      <c r="G18" s="179">
        <v>539</v>
      </c>
    </row>
    <row r="19" spans="1:7" ht="20.45" customHeight="1" x14ac:dyDescent="0.2">
      <c r="A19" s="133">
        <v>11</v>
      </c>
      <c r="B19" s="138" t="s">
        <v>96</v>
      </c>
      <c r="C19" s="179">
        <v>62</v>
      </c>
      <c r="D19" s="179">
        <v>184</v>
      </c>
      <c r="E19" s="179">
        <v>717</v>
      </c>
      <c r="F19" s="179">
        <v>271</v>
      </c>
      <c r="G19" s="179">
        <v>117</v>
      </c>
    </row>
    <row r="20" spans="1:7" ht="20.45" customHeight="1" x14ac:dyDescent="0.2">
      <c r="A20" s="133">
        <v>12</v>
      </c>
      <c r="B20" s="138" t="s">
        <v>191</v>
      </c>
      <c r="C20" s="179">
        <v>30</v>
      </c>
      <c r="D20" s="179">
        <v>144</v>
      </c>
      <c r="E20" s="179">
        <v>730</v>
      </c>
      <c r="F20" s="179">
        <v>235</v>
      </c>
      <c r="G20" s="179">
        <v>44</v>
      </c>
    </row>
    <row r="21" spans="1:7" ht="20.45" customHeight="1" x14ac:dyDescent="0.2">
      <c r="A21" s="133">
        <v>13</v>
      </c>
      <c r="B21" s="138" t="s">
        <v>156</v>
      </c>
      <c r="C21" s="179">
        <v>238</v>
      </c>
      <c r="D21" s="179">
        <v>71</v>
      </c>
      <c r="E21" s="179">
        <v>241</v>
      </c>
      <c r="F21" s="179">
        <v>79</v>
      </c>
      <c r="G21" s="179">
        <v>750</v>
      </c>
    </row>
    <row r="22" spans="1:7" ht="20.45" customHeight="1" x14ac:dyDescent="0.2">
      <c r="A22" s="133">
        <v>14</v>
      </c>
      <c r="B22" s="138" t="s">
        <v>116</v>
      </c>
      <c r="C22" s="179">
        <v>164</v>
      </c>
      <c r="D22" s="179">
        <v>282</v>
      </c>
      <c r="E22" s="179">
        <v>555</v>
      </c>
      <c r="F22" s="179">
        <v>97</v>
      </c>
      <c r="G22" s="179">
        <v>187</v>
      </c>
    </row>
    <row r="23" spans="1:7" ht="20.45" customHeight="1" x14ac:dyDescent="0.2">
      <c r="A23" s="133">
        <v>15</v>
      </c>
      <c r="B23" s="138" t="s">
        <v>192</v>
      </c>
      <c r="C23" s="179">
        <v>20</v>
      </c>
      <c r="D23" s="179">
        <v>141</v>
      </c>
      <c r="E23" s="179">
        <v>793</v>
      </c>
      <c r="F23" s="179">
        <v>92</v>
      </c>
      <c r="G23" s="179">
        <v>37</v>
      </c>
    </row>
    <row r="24" spans="1:7" ht="20.45" customHeight="1" x14ac:dyDescent="0.2">
      <c r="A24" s="133">
        <v>16</v>
      </c>
      <c r="B24" s="138" t="s">
        <v>193</v>
      </c>
      <c r="C24" s="179">
        <v>100</v>
      </c>
      <c r="D24" s="179">
        <v>215</v>
      </c>
      <c r="E24" s="179">
        <v>643</v>
      </c>
      <c r="F24" s="179">
        <v>172</v>
      </c>
      <c r="G24" s="179">
        <v>248</v>
      </c>
    </row>
    <row r="25" spans="1:7" ht="20.45" customHeight="1" x14ac:dyDescent="0.2">
      <c r="A25" s="133">
        <v>17</v>
      </c>
      <c r="B25" s="138" t="s">
        <v>121</v>
      </c>
      <c r="C25" s="179">
        <v>215</v>
      </c>
      <c r="D25" s="179">
        <v>615</v>
      </c>
      <c r="E25" s="179">
        <v>2353</v>
      </c>
      <c r="F25" s="179">
        <v>650</v>
      </c>
      <c r="G25" s="179">
        <v>334</v>
      </c>
    </row>
    <row r="26" spans="1:7" ht="20.45" customHeight="1" x14ac:dyDescent="0.2">
      <c r="A26" s="133">
        <v>18</v>
      </c>
      <c r="B26" s="138" t="s">
        <v>122</v>
      </c>
      <c r="C26" s="179">
        <v>42</v>
      </c>
      <c r="D26" s="179">
        <v>111</v>
      </c>
      <c r="E26" s="179">
        <v>400</v>
      </c>
      <c r="F26" s="179">
        <v>89</v>
      </c>
      <c r="G26" s="179">
        <v>53</v>
      </c>
    </row>
    <row r="27" spans="1:7" ht="20.45" customHeight="1" x14ac:dyDescent="0.2">
      <c r="A27" s="130"/>
      <c r="B27" s="140"/>
      <c r="C27" s="142"/>
      <c r="D27" s="142"/>
      <c r="E27" s="142"/>
      <c r="F27" s="142"/>
      <c r="G27" s="142"/>
    </row>
    <row r="28" spans="1:7" ht="15.75" customHeight="1" x14ac:dyDescent="0.2">
      <c r="A28" s="278" t="s">
        <v>347</v>
      </c>
      <c r="B28" s="278"/>
      <c r="C28" s="144"/>
      <c r="D28" s="142"/>
      <c r="E28" s="142"/>
      <c r="F28" s="142"/>
      <c r="G28" s="142"/>
    </row>
    <row r="29" spans="1:7" ht="15.75" customHeight="1" x14ac:dyDescent="0.2">
      <c r="A29" s="278" t="s">
        <v>348</v>
      </c>
      <c r="B29" s="278"/>
      <c r="C29" s="142"/>
      <c r="D29" s="142"/>
      <c r="E29" s="142"/>
      <c r="F29" s="142"/>
      <c r="G29" s="142"/>
    </row>
    <row r="30" spans="1:7" ht="12" x14ac:dyDescent="0.2">
      <c r="A30" s="116"/>
      <c r="B30" s="116"/>
      <c r="C30" s="142"/>
      <c r="D30" s="142"/>
      <c r="E30" s="142"/>
      <c r="F30" s="142"/>
      <c r="G30" s="142"/>
    </row>
    <row r="31" spans="1:7" x14ac:dyDescent="0.2">
      <c r="A31" s="4"/>
      <c r="C31" s="6"/>
      <c r="D31" s="6"/>
      <c r="E31" s="6"/>
      <c r="F31" s="6"/>
      <c r="G31" s="6"/>
    </row>
    <row r="32" spans="1:7" x14ac:dyDescent="0.2">
      <c r="A32" s="5"/>
      <c r="C32" s="6"/>
      <c r="D32" s="6"/>
      <c r="E32" s="6"/>
      <c r="F32" s="6"/>
      <c r="G32" s="6"/>
    </row>
    <row r="33" spans="1:7" x14ac:dyDescent="0.2">
      <c r="A33" s="4"/>
      <c r="C33" s="6"/>
      <c r="D33" s="6"/>
      <c r="E33" s="6"/>
      <c r="F33" s="6"/>
      <c r="G33" s="6"/>
    </row>
    <row r="34" spans="1:7" x14ac:dyDescent="0.2">
      <c r="A34" s="4"/>
      <c r="C34" s="6"/>
      <c r="D34" s="6"/>
      <c r="E34" s="6"/>
      <c r="F34" s="6"/>
      <c r="G34" s="6"/>
    </row>
    <row r="35" spans="1:7" ht="13.15" customHeight="1" x14ac:dyDescent="0.2">
      <c r="A35" s="5"/>
      <c r="C35" s="6"/>
      <c r="D35" s="6"/>
      <c r="E35" s="6"/>
      <c r="F35" s="6"/>
      <c r="G35" s="6"/>
    </row>
    <row r="36" spans="1:7" ht="13.15" customHeight="1" x14ac:dyDescent="0.2">
      <c r="A36" s="4"/>
      <c r="C36" s="6"/>
      <c r="D36" s="6"/>
      <c r="E36" s="6"/>
      <c r="F36" s="6"/>
      <c r="G36" s="6"/>
    </row>
    <row r="37" spans="1:7" ht="13.15" customHeight="1" x14ac:dyDescent="0.2">
      <c r="A37" s="4"/>
      <c r="C37" s="6"/>
      <c r="D37" s="6"/>
      <c r="E37" s="6"/>
      <c r="F37" s="6"/>
      <c r="G37" s="6"/>
    </row>
    <row r="38" spans="1:7" ht="13.15" customHeight="1" x14ac:dyDescent="0.2">
      <c r="A38" s="16"/>
      <c r="C38" s="6"/>
      <c r="D38" s="6"/>
      <c r="E38" s="6"/>
      <c r="F38" s="6"/>
      <c r="G38" s="6"/>
    </row>
    <row r="39" spans="1:7" ht="13.15" customHeight="1" x14ac:dyDescent="0.2"/>
    <row r="40" spans="1:7" ht="13.15" customHeight="1" x14ac:dyDescent="0.2"/>
  </sheetData>
  <mergeCells count="5">
    <mergeCell ref="A5:A6"/>
    <mergeCell ref="B5:B6"/>
    <mergeCell ref="C5:G5"/>
    <mergeCell ref="A28:B28"/>
    <mergeCell ref="A29:B29"/>
  </mergeCells>
  <pageMargins left="0.59055118110236227" right="0.39370078740157483" top="0.59055118110236227" bottom="0.59055118110236227" header="0.59055118110236227" footer="0.31496062992125984"/>
  <pageSetup paperSize="9" scale="76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3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8.42578125" style="19" customWidth="1" collapsed="1"/>
    <col min="3" max="7" width="19" style="20" customWidth="1" collapsed="1"/>
    <col min="8" max="16384" width="11.42578125" style="20" collapsed="1"/>
  </cols>
  <sheetData>
    <row r="1" spans="1:7" x14ac:dyDescent="0.2">
      <c r="A1" s="32" t="s">
        <v>461</v>
      </c>
    </row>
    <row r="2" spans="1:7" ht="20.25" customHeight="1" x14ac:dyDescent="0.2">
      <c r="A2" s="50" t="s">
        <v>494</v>
      </c>
      <c r="B2" s="26"/>
      <c r="C2" s="30"/>
      <c r="D2" s="26"/>
      <c r="E2" s="9"/>
      <c r="F2" s="9"/>
      <c r="G2" s="9"/>
    </row>
    <row r="3" spans="1:7" ht="27.75" customHeight="1" x14ac:dyDescent="0.2">
      <c r="A3" s="50" t="s">
        <v>472</v>
      </c>
      <c r="B3" s="54"/>
      <c r="C3" s="54"/>
      <c r="D3" s="54"/>
      <c r="E3" s="54"/>
      <c r="F3" s="54"/>
      <c r="G3" s="54"/>
    </row>
    <row r="4" spans="1:7" ht="9.75" customHeight="1" x14ac:dyDescent="0.2"/>
    <row r="5" spans="1:7" ht="24" customHeight="1" x14ac:dyDescent="0.2">
      <c r="A5" s="240" t="s">
        <v>1</v>
      </c>
      <c r="B5" s="274" t="s">
        <v>350</v>
      </c>
      <c r="C5" s="239" t="s">
        <v>349</v>
      </c>
      <c r="D5" s="276"/>
      <c r="E5" s="276"/>
      <c r="F5" s="276"/>
      <c r="G5" s="276"/>
    </row>
    <row r="6" spans="1:7" ht="50.45" customHeight="1" x14ac:dyDescent="0.2">
      <c r="A6" s="241"/>
      <c r="B6" s="274"/>
      <c r="C6" s="93" t="s">
        <v>123</v>
      </c>
      <c r="D6" s="93" t="s">
        <v>72</v>
      </c>
      <c r="E6" s="132" t="s">
        <v>195</v>
      </c>
      <c r="F6" s="93" t="s">
        <v>73</v>
      </c>
      <c r="G6" s="94" t="s">
        <v>124</v>
      </c>
    </row>
    <row r="7" spans="1:7" ht="20.25" customHeight="1" x14ac:dyDescent="0.2">
      <c r="A7" s="145">
        <v>1</v>
      </c>
      <c r="B7" s="146" t="s">
        <v>351</v>
      </c>
      <c r="C7" s="179">
        <v>2189</v>
      </c>
      <c r="D7" s="179">
        <v>11064</v>
      </c>
      <c r="E7" s="179">
        <v>45382</v>
      </c>
      <c r="F7" s="179">
        <v>11425</v>
      </c>
      <c r="G7" s="179">
        <v>2843</v>
      </c>
    </row>
    <row r="8" spans="1:7" ht="15" customHeight="1" x14ac:dyDescent="0.2">
      <c r="A8" s="145"/>
      <c r="B8" s="138" t="s">
        <v>446</v>
      </c>
      <c r="C8" s="179"/>
      <c r="D8" s="179"/>
      <c r="E8" s="179"/>
      <c r="F8" s="179"/>
      <c r="G8" s="179"/>
    </row>
    <row r="9" spans="1:7" ht="20.45" customHeight="1" x14ac:dyDescent="0.2">
      <c r="A9" s="145"/>
      <c r="B9" s="147" t="s">
        <v>445</v>
      </c>
      <c r="C9" s="179"/>
      <c r="D9" s="179"/>
      <c r="E9" s="179"/>
      <c r="F9" s="179"/>
      <c r="G9" s="179"/>
    </row>
    <row r="10" spans="1:7" ht="20.45" customHeight="1" x14ac:dyDescent="0.2">
      <c r="A10" s="148">
        <v>2</v>
      </c>
      <c r="B10" s="121" t="s">
        <v>186</v>
      </c>
      <c r="C10" s="179">
        <v>344</v>
      </c>
      <c r="D10" s="179">
        <v>1868</v>
      </c>
      <c r="E10" s="179">
        <v>7869</v>
      </c>
      <c r="F10" s="179">
        <v>1470</v>
      </c>
      <c r="G10" s="179">
        <v>355</v>
      </c>
    </row>
    <row r="11" spans="1:7" ht="20.45" customHeight="1" x14ac:dyDescent="0.2">
      <c r="A11" s="148">
        <v>3</v>
      </c>
      <c r="B11" s="121" t="s">
        <v>187</v>
      </c>
      <c r="C11" s="179">
        <v>185</v>
      </c>
      <c r="D11" s="179">
        <v>966</v>
      </c>
      <c r="E11" s="179">
        <v>2487</v>
      </c>
      <c r="F11" s="179">
        <v>709</v>
      </c>
      <c r="G11" s="179">
        <v>268</v>
      </c>
    </row>
    <row r="12" spans="1:7" ht="20.45" customHeight="1" x14ac:dyDescent="0.2">
      <c r="A12" s="148">
        <v>4</v>
      </c>
      <c r="B12" s="121" t="s">
        <v>188</v>
      </c>
      <c r="C12" s="179">
        <v>51</v>
      </c>
      <c r="D12" s="179">
        <v>601</v>
      </c>
      <c r="E12" s="179">
        <v>3296</v>
      </c>
      <c r="F12" s="179">
        <v>340</v>
      </c>
      <c r="G12" s="179">
        <v>39</v>
      </c>
    </row>
    <row r="13" spans="1:7" ht="20.45" customHeight="1" x14ac:dyDescent="0.2">
      <c r="A13" s="148">
        <v>5</v>
      </c>
      <c r="B13" s="121" t="s">
        <v>189</v>
      </c>
      <c r="C13" s="179">
        <v>453</v>
      </c>
      <c r="D13" s="179">
        <v>2773</v>
      </c>
      <c r="E13" s="179">
        <v>14047</v>
      </c>
      <c r="F13" s="179">
        <v>3225</v>
      </c>
      <c r="G13" s="179">
        <v>539</v>
      </c>
    </row>
    <row r="14" spans="1:7" ht="20.45" customHeight="1" x14ac:dyDescent="0.2">
      <c r="A14" s="148">
        <v>6</v>
      </c>
      <c r="B14" s="121" t="s">
        <v>118</v>
      </c>
      <c r="C14" s="179">
        <v>160</v>
      </c>
      <c r="D14" s="179">
        <v>757</v>
      </c>
      <c r="E14" s="179">
        <v>3179</v>
      </c>
      <c r="F14" s="179">
        <v>716</v>
      </c>
      <c r="G14" s="179">
        <v>163</v>
      </c>
    </row>
    <row r="15" spans="1:7" ht="20.45" customHeight="1" x14ac:dyDescent="0.2">
      <c r="A15" s="148">
        <v>7</v>
      </c>
      <c r="B15" s="121" t="s">
        <v>117</v>
      </c>
      <c r="C15" s="179">
        <v>39</v>
      </c>
      <c r="D15" s="179">
        <v>266</v>
      </c>
      <c r="E15" s="179">
        <v>1212</v>
      </c>
      <c r="F15" s="179">
        <v>457</v>
      </c>
      <c r="G15" s="179">
        <v>137</v>
      </c>
    </row>
    <row r="16" spans="1:7" ht="20.45" customHeight="1" x14ac:dyDescent="0.2">
      <c r="A16" s="148">
        <v>8</v>
      </c>
      <c r="B16" s="121" t="s">
        <v>190</v>
      </c>
      <c r="C16" s="179">
        <v>391</v>
      </c>
      <c r="D16" s="179">
        <v>1376</v>
      </c>
      <c r="E16" s="179">
        <v>8999</v>
      </c>
      <c r="F16" s="179">
        <v>2797</v>
      </c>
      <c r="G16" s="179">
        <v>712</v>
      </c>
    </row>
    <row r="17" spans="1:7" ht="20.45" customHeight="1" x14ac:dyDescent="0.2">
      <c r="A17" s="148">
        <v>9</v>
      </c>
      <c r="B17" s="121" t="s">
        <v>119</v>
      </c>
      <c r="C17" s="179">
        <v>785</v>
      </c>
      <c r="D17" s="179">
        <v>3364</v>
      </c>
      <c r="E17" s="179">
        <v>17671</v>
      </c>
      <c r="F17" s="179">
        <v>3115</v>
      </c>
      <c r="G17" s="179">
        <v>748</v>
      </c>
    </row>
    <row r="18" spans="1:7" ht="20.45" customHeight="1" x14ac:dyDescent="0.2">
      <c r="A18" s="148">
        <v>10</v>
      </c>
      <c r="B18" s="121" t="s">
        <v>120</v>
      </c>
      <c r="C18" s="179">
        <v>714</v>
      </c>
      <c r="D18" s="179">
        <v>3007</v>
      </c>
      <c r="E18" s="179">
        <v>11457</v>
      </c>
      <c r="F18" s="179">
        <v>2033</v>
      </c>
      <c r="G18" s="179">
        <v>624</v>
      </c>
    </row>
    <row r="19" spans="1:7" ht="20.45" customHeight="1" x14ac:dyDescent="0.2">
      <c r="A19" s="148">
        <v>11</v>
      </c>
      <c r="B19" s="121" t="s">
        <v>96</v>
      </c>
      <c r="C19" s="179">
        <v>43</v>
      </c>
      <c r="D19" s="179">
        <v>382</v>
      </c>
      <c r="E19" s="179">
        <v>1681</v>
      </c>
      <c r="F19" s="179">
        <v>452</v>
      </c>
      <c r="G19" s="179">
        <v>79</v>
      </c>
    </row>
    <row r="20" spans="1:7" ht="20.45" customHeight="1" x14ac:dyDescent="0.2">
      <c r="A20" s="148">
        <v>12</v>
      </c>
      <c r="B20" s="121" t="s">
        <v>191</v>
      </c>
      <c r="C20" s="179">
        <v>125</v>
      </c>
      <c r="D20" s="179">
        <v>1359</v>
      </c>
      <c r="E20" s="179">
        <v>5477</v>
      </c>
      <c r="F20" s="179">
        <v>2091</v>
      </c>
      <c r="G20" s="179">
        <v>294</v>
      </c>
    </row>
    <row r="21" spans="1:7" ht="20.45" customHeight="1" x14ac:dyDescent="0.2">
      <c r="A21" s="148">
        <v>13</v>
      </c>
      <c r="B21" s="121" t="s">
        <v>156</v>
      </c>
      <c r="C21" s="179">
        <v>213</v>
      </c>
      <c r="D21" s="179">
        <v>193</v>
      </c>
      <c r="E21" s="179">
        <v>1085</v>
      </c>
      <c r="F21" s="179">
        <v>309</v>
      </c>
      <c r="G21" s="179">
        <v>671</v>
      </c>
    </row>
    <row r="22" spans="1:7" ht="20.45" customHeight="1" x14ac:dyDescent="0.2">
      <c r="A22" s="148">
        <v>14</v>
      </c>
      <c r="B22" s="121" t="s">
        <v>116</v>
      </c>
      <c r="C22" s="179">
        <v>123</v>
      </c>
      <c r="D22" s="179">
        <v>510</v>
      </c>
      <c r="E22" s="179">
        <v>2847</v>
      </c>
      <c r="F22" s="179">
        <v>490</v>
      </c>
      <c r="G22" s="179">
        <v>224</v>
      </c>
    </row>
    <row r="23" spans="1:7" ht="20.45" customHeight="1" x14ac:dyDescent="0.2">
      <c r="A23" s="148">
        <v>15</v>
      </c>
      <c r="B23" s="121" t="s">
        <v>192</v>
      </c>
      <c r="C23" s="179">
        <v>6</v>
      </c>
      <c r="D23" s="179">
        <v>85</v>
      </c>
      <c r="E23" s="179">
        <v>634</v>
      </c>
      <c r="F23" s="179">
        <v>98</v>
      </c>
      <c r="G23" s="179">
        <v>12</v>
      </c>
    </row>
    <row r="24" spans="1:7" ht="20.45" customHeight="1" x14ac:dyDescent="0.2">
      <c r="A24" s="148">
        <v>16</v>
      </c>
      <c r="B24" s="121" t="s">
        <v>193</v>
      </c>
      <c r="C24" s="179">
        <v>82</v>
      </c>
      <c r="D24" s="179">
        <v>323</v>
      </c>
      <c r="E24" s="179">
        <v>1111</v>
      </c>
      <c r="F24" s="179">
        <v>332</v>
      </c>
      <c r="G24" s="179">
        <v>103</v>
      </c>
    </row>
    <row r="25" spans="1:7" ht="20.45" customHeight="1" x14ac:dyDescent="0.2">
      <c r="A25" s="148">
        <v>17</v>
      </c>
      <c r="B25" s="121" t="s">
        <v>121</v>
      </c>
      <c r="C25" s="179">
        <v>293</v>
      </c>
      <c r="D25" s="179">
        <v>2341</v>
      </c>
      <c r="E25" s="179">
        <v>8808</v>
      </c>
      <c r="F25" s="179">
        <v>2185</v>
      </c>
      <c r="G25" s="179">
        <v>445</v>
      </c>
    </row>
    <row r="26" spans="1:7" ht="20.45" customHeight="1" x14ac:dyDescent="0.2">
      <c r="A26" s="148">
        <v>18</v>
      </c>
      <c r="B26" s="121" t="s">
        <v>122</v>
      </c>
      <c r="C26" s="179">
        <v>69</v>
      </c>
      <c r="D26" s="179">
        <v>499</v>
      </c>
      <c r="E26" s="179">
        <v>1873</v>
      </c>
      <c r="F26" s="179">
        <v>386</v>
      </c>
      <c r="G26" s="179">
        <v>74</v>
      </c>
    </row>
    <row r="27" spans="1:7" ht="20.45" customHeight="1" x14ac:dyDescent="0.2">
      <c r="A27" s="147"/>
      <c r="B27" s="147"/>
      <c r="C27" s="142"/>
      <c r="D27" s="142"/>
      <c r="E27" s="142"/>
      <c r="F27" s="142"/>
      <c r="G27" s="142"/>
    </row>
    <row r="28" spans="1:7" ht="20.45" customHeight="1" x14ac:dyDescent="0.2">
      <c r="A28" s="149" t="s">
        <v>447</v>
      </c>
      <c r="B28" s="149"/>
      <c r="C28" s="149"/>
      <c r="D28" s="149"/>
      <c r="E28" s="149"/>
      <c r="F28" s="150"/>
      <c r="G28" s="150"/>
    </row>
    <row r="29" spans="1:7" ht="20.45" customHeight="1" x14ac:dyDescent="0.2">
      <c r="A29" s="279" t="s">
        <v>352</v>
      </c>
      <c r="B29" s="279"/>
      <c r="C29" s="134"/>
      <c r="D29" s="107"/>
      <c r="E29" s="107"/>
      <c r="F29" s="107"/>
      <c r="G29" s="107"/>
    </row>
    <row r="30" spans="1:7" ht="12" x14ac:dyDescent="0.2">
      <c r="A30" s="116"/>
      <c r="B30" s="116"/>
      <c r="C30" s="107"/>
      <c r="D30" s="107"/>
      <c r="E30" s="107"/>
      <c r="F30" s="107"/>
      <c r="G30" s="107"/>
    </row>
  </sheetData>
  <mergeCells count="4">
    <mergeCell ref="A5:A6"/>
    <mergeCell ref="B5:B6"/>
    <mergeCell ref="C5:G5"/>
    <mergeCell ref="A29:B29"/>
  </mergeCells>
  <pageMargins left="0.59055118110236227" right="0.39370078740157483" top="0.59055118110236227" bottom="0.59055118110236227" header="0.59055118110236227" footer="0.31496062992125984"/>
  <pageSetup paperSize="9" scale="67" orientation="portrait" r:id="rId1"/>
  <headerFooter alignWithMargins="0">
    <oddFooter>&amp;L&amp;"MetaNormalLF-Roman,Standard"&amp;8Statistisches Bundesamt, Angebote der Jugendarbeit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28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42578125" style="6" customWidth="1" collapsed="1"/>
    <col min="2" max="2" width="57.85546875" style="6" customWidth="1" collapsed="1"/>
    <col min="3" max="8" width="12.28515625" style="6" customWidth="1" collapsed="1"/>
    <col min="9" max="16384" width="11.42578125" style="6" collapsed="1"/>
  </cols>
  <sheetData>
    <row r="1" spans="1:8" ht="14.45" customHeight="1" x14ac:dyDescent="0.2">
      <c r="A1" s="6" t="s">
        <v>461</v>
      </c>
      <c r="B1" s="92"/>
    </row>
    <row r="2" spans="1:8" s="33" customFormat="1" ht="20.25" customHeight="1" x14ac:dyDescent="0.15">
      <c r="A2" s="50" t="s">
        <v>495</v>
      </c>
      <c r="B2" s="50"/>
    </row>
    <row r="3" spans="1:8" s="33" customFormat="1" ht="21.75" customHeight="1" x14ac:dyDescent="0.2">
      <c r="A3" s="50" t="s">
        <v>496</v>
      </c>
      <c r="B3" s="50"/>
      <c r="C3" s="37"/>
      <c r="D3" s="37"/>
      <c r="E3" s="37"/>
      <c r="F3" s="37"/>
      <c r="G3" s="37"/>
      <c r="H3" s="37"/>
    </row>
    <row r="4" spans="1:8" ht="11.25" customHeight="1" x14ac:dyDescent="0.2">
      <c r="B4" s="36"/>
      <c r="C4" s="36"/>
      <c r="D4" s="36"/>
      <c r="E4" s="36"/>
      <c r="F4" s="36"/>
      <c r="G4" s="36"/>
      <c r="H4" s="36"/>
    </row>
    <row r="5" spans="1:8" ht="27.75" customHeight="1" x14ac:dyDescent="0.2">
      <c r="A5" s="240" t="s">
        <v>1</v>
      </c>
      <c r="B5" s="237" t="s">
        <v>291</v>
      </c>
      <c r="C5" s="271" t="s">
        <v>93</v>
      </c>
      <c r="D5" s="239" t="s">
        <v>125</v>
      </c>
      <c r="E5" s="276"/>
      <c r="F5" s="276"/>
      <c r="G5" s="276"/>
      <c r="H5" s="276"/>
    </row>
    <row r="6" spans="1:8" ht="36" customHeight="1" x14ac:dyDescent="0.2">
      <c r="A6" s="241"/>
      <c r="B6" s="237"/>
      <c r="C6" s="272"/>
      <c r="D6" s="93" t="s">
        <v>16</v>
      </c>
      <c r="E6" s="93" t="s">
        <v>257</v>
      </c>
      <c r="F6" s="93" t="s">
        <v>258</v>
      </c>
      <c r="G6" s="93" t="s">
        <v>259</v>
      </c>
      <c r="H6" s="94" t="s">
        <v>260</v>
      </c>
    </row>
    <row r="7" spans="1:8" ht="20.45" customHeight="1" x14ac:dyDescent="0.2">
      <c r="B7" s="151" t="s">
        <v>76</v>
      </c>
      <c r="C7" s="142"/>
      <c r="D7" s="142"/>
      <c r="E7" s="142"/>
      <c r="F7" s="142"/>
      <c r="G7" s="142"/>
      <c r="H7" s="142"/>
    </row>
    <row r="8" spans="1:8" ht="20.45" customHeight="1" x14ac:dyDescent="0.2">
      <c r="A8" s="6">
        <v>1</v>
      </c>
      <c r="B8" s="152" t="s">
        <v>271</v>
      </c>
      <c r="C8" s="179">
        <v>841363</v>
      </c>
      <c r="D8" s="179">
        <v>250045</v>
      </c>
      <c r="E8" s="179">
        <v>257583</v>
      </c>
      <c r="F8" s="179">
        <v>195343</v>
      </c>
      <c r="G8" s="179">
        <v>98003</v>
      </c>
      <c r="H8" s="179">
        <v>40389</v>
      </c>
    </row>
    <row r="9" spans="1:8" ht="20.45" customHeight="1" x14ac:dyDescent="0.2">
      <c r="B9" s="153" t="s">
        <v>280</v>
      </c>
      <c r="C9" s="179"/>
      <c r="D9" s="179"/>
      <c r="E9" s="179"/>
      <c r="F9" s="179"/>
      <c r="G9" s="179"/>
      <c r="H9" s="179"/>
    </row>
    <row r="10" spans="1:8" ht="20.45" customHeight="1" x14ac:dyDescent="0.2">
      <c r="A10" s="6">
        <v>2</v>
      </c>
      <c r="B10" s="121" t="s">
        <v>224</v>
      </c>
      <c r="C10" s="179">
        <v>345850</v>
      </c>
      <c r="D10" s="179">
        <v>100671</v>
      </c>
      <c r="E10" s="179">
        <v>109086</v>
      </c>
      <c r="F10" s="179">
        <v>88228</v>
      </c>
      <c r="G10" s="179">
        <v>40173</v>
      </c>
      <c r="H10" s="179">
        <v>7692</v>
      </c>
    </row>
    <row r="11" spans="1:8" ht="20.45" customHeight="1" x14ac:dyDescent="0.2">
      <c r="A11" s="6">
        <v>3</v>
      </c>
      <c r="B11" s="121" t="s">
        <v>225</v>
      </c>
      <c r="C11" s="179">
        <v>177322</v>
      </c>
      <c r="D11" s="179">
        <v>50051</v>
      </c>
      <c r="E11" s="179">
        <v>56240</v>
      </c>
      <c r="F11" s="179">
        <v>40529</v>
      </c>
      <c r="G11" s="179">
        <v>21594</v>
      </c>
      <c r="H11" s="179">
        <v>8908</v>
      </c>
    </row>
    <row r="12" spans="1:8" ht="20.45" customHeight="1" x14ac:dyDescent="0.2">
      <c r="A12" s="6">
        <v>4</v>
      </c>
      <c r="B12" s="121" t="s">
        <v>226</v>
      </c>
      <c r="C12" s="179">
        <v>116220</v>
      </c>
      <c r="D12" s="179">
        <v>26705</v>
      </c>
      <c r="E12" s="179">
        <v>30749</v>
      </c>
      <c r="F12" s="179">
        <v>23514</v>
      </c>
      <c r="G12" s="179">
        <v>19649</v>
      </c>
      <c r="H12" s="179">
        <v>15603</v>
      </c>
    </row>
    <row r="13" spans="1:8" ht="20.45" customHeight="1" x14ac:dyDescent="0.2">
      <c r="A13" s="6">
        <v>5</v>
      </c>
      <c r="B13" s="121" t="s">
        <v>227</v>
      </c>
      <c r="C13" s="179">
        <v>76548</v>
      </c>
      <c r="D13" s="179">
        <v>34656</v>
      </c>
      <c r="E13" s="179">
        <v>22913</v>
      </c>
      <c r="F13" s="179">
        <v>15033</v>
      </c>
      <c r="G13" s="179">
        <v>2591</v>
      </c>
      <c r="H13" s="179">
        <v>1355</v>
      </c>
    </row>
    <row r="14" spans="1:8" ht="20.45" customHeight="1" x14ac:dyDescent="0.2">
      <c r="A14" s="6">
        <v>6</v>
      </c>
      <c r="B14" s="121" t="s">
        <v>228</v>
      </c>
      <c r="C14" s="179">
        <v>38986</v>
      </c>
      <c r="D14" s="179">
        <v>7090</v>
      </c>
      <c r="E14" s="179">
        <v>11074</v>
      </c>
      <c r="F14" s="179">
        <v>11274</v>
      </c>
      <c r="G14" s="179">
        <v>6588</v>
      </c>
      <c r="H14" s="179">
        <v>2960</v>
      </c>
    </row>
    <row r="15" spans="1:8" ht="20.45" customHeight="1" x14ac:dyDescent="0.2">
      <c r="A15" s="6">
        <v>7</v>
      </c>
      <c r="B15" s="121" t="s">
        <v>229</v>
      </c>
      <c r="C15" s="179">
        <v>86437</v>
      </c>
      <c r="D15" s="179">
        <v>30872</v>
      </c>
      <c r="E15" s="179">
        <v>27521</v>
      </c>
      <c r="F15" s="179">
        <v>16765</v>
      </c>
      <c r="G15" s="179">
        <v>7408</v>
      </c>
      <c r="H15" s="179">
        <v>3871</v>
      </c>
    </row>
    <row r="16" spans="1:8" ht="20.45" customHeight="1" x14ac:dyDescent="0.2">
      <c r="B16" s="154"/>
      <c r="C16" s="179"/>
      <c r="D16" s="179"/>
      <c r="E16" s="179"/>
      <c r="F16" s="179"/>
      <c r="G16" s="179"/>
      <c r="H16" s="179"/>
    </row>
    <row r="17" spans="1:8" ht="20.45" customHeight="1" x14ac:dyDescent="0.2">
      <c r="B17" s="151" t="s">
        <v>448</v>
      </c>
      <c r="C17" s="179"/>
      <c r="D17" s="179"/>
      <c r="E17" s="179"/>
      <c r="F17" s="179"/>
      <c r="G17" s="179"/>
      <c r="H17" s="179"/>
    </row>
    <row r="18" spans="1:8" ht="20.45" customHeight="1" x14ac:dyDescent="0.2">
      <c r="A18" s="6">
        <v>8</v>
      </c>
      <c r="B18" s="138" t="s">
        <v>271</v>
      </c>
      <c r="C18" s="179">
        <v>6779045</v>
      </c>
      <c r="D18" s="179">
        <v>729621</v>
      </c>
      <c r="E18" s="179">
        <v>921179</v>
      </c>
      <c r="F18" s="179">
        <v>726848</v>
      </c>
      <c r="G18" s="179">
        <v>373861</v>
      </c>
      <c r="H18" s="179">
        <v>185312</v>
      </c>
    </row>
    <row r="19" spans="1:8" ht="20.45" customHeight="1" x14ac:dyDescent="0.2">
      <c r="B19" s="153" t="s">
        <v>173</v>
      </c>
      <c r="C19" s="179"/>
      <c r="D19" s="179"/>
      <c r="E19" s="179"/>
      <c r="F19" s="179"/>
      <c r="G19" s="179"/>
      <c r="H19" s="179"/>
    </row>
    <row r="20" spans="1:8" ht="20.45" customHeight="1" x14ac:dyDescent="0.2">
      <c r="A20" s="6">
        <v>9</v>
      </c>
      <c r="B20" s="121" t="s">
        <v>174</v>
      </c>
      <c r="C20" s="179">
        <v>1514364</v>
      </c>
      <c r="D20" s="179">
        <v>504243</v>
      </c>
      <c r="E20" s="179">
        <v>559002</v>
      </c>
      <c r="F20" s="179">
        <v>300379</v>
      </c>
      <c r="G20" s="179">
        <v>99990</v>
      </c>
      <c r="H20" s="179">
        <v>50750</v>
      </c>
    </row>
    <row r="21" spans="1:8" ht="20.45" customHeight="1" x14ac:dyDescent="0.2">
      <c r="A21" s="6">
        <v>10</v>
      </c>
      <c r="B21" s="121" t="s">
        <v>126</v>
      </c>
      <c r="C21" s="179">
        <v>583888</v>
      </c>
      <c r="D21" s="179">
        <v>12978</v>
      </c>
      <c r="E21" s="179">
        <v>87463</v>
      </c>
      <c r="F21" s="179">
        <v>206381</v>
      </c>
      <c r="G21" s="179">
        <v>187527</v>
      </c>
      <c r="H21" s="179">
        <v>89539</v>
      </c>
    </row>
    <row r="22" spans="1:8" ht="20.45" customHeight="1" x14ac:dyDescent="0.2">
      <c r="A22" s="6">
        <v>11</v>
      </c>
      <c r="B22" s="121" t="s">
        <v>175</v>
      </c>
      <c r="C22" s="179">
        <v>838569</v>
      </c>
      <c r="D22" s="179">
        <v>212400</v>
      </c>
      <c r="E22" s="179">
        <v>274714</v>
      </c>
      <c r="F22" s="179">
        <v>220088</v>
      </c>
      <c r="G22" s="179">
        <v>86344</v>
      </c>
      <c r="H22" s="179">
        <v>45023</v>
      </c>
    </row>
    <row r="23" spans="1:8" ht="20.45" customHeight="1" x14ac:dyDescent="0.2">
      <c r="A23" s="6">
        <v>12</v>
      </c>
      <c r="B23" s="121" t="s">
        <v>223</v>
      </c>
      <c r="C23" s="179">
        <v>2936821</v>
      </c>
      <c r="D23" s="179">
        <v>729621</v>
      </c>
      <c r="E23" s="179">
        <v>921179</v>
      </c>
      <c r="F23" s="179">
        <v>726848</v>
      </c>
      <c r="G23" s="179">
        <v>373861</v>
      </c>
      <c r="H23" s="179">
        <v>185312</v>
      </c>
    </row>
    <row r="24" spans="1:8" ht="20.45" customHeight="1" x14ac:dyDescent="0.2">
      <c r="B24" s="142"/>
      <c r="C24" s="142"/>
      <c r="D24" s="142"/>
      <c r="E24" s="142"/>
      <c r="F24" s="142"/>
      <c r="G24" s="142"/>
      <c r="H24" s="142"/>
    </row>
    <row r="25" spans="1:8" ht="20.45" customHeight="1" x14ac:dyDescent="0.2">
      <c r="A25" s="280" t="s">
        <v>436</v>
      </c>
      <c r="B25" s="280"/>
      <c r="C25" s="280"/>
      <c r="D25" s="142"/>
      <c r="E25" s="142"/>
      <c r="F25" s="142"/>
      <c r="G25" s="142"/>
      <c r="H25" s="142"/>
    </row>
    <row r="26" spans="1:8" ht="12" x14ac:dyDescent="0.2">
      <c r="B26" s="142"/>
      <c r="C26" s="142"/>
      <c r="D26" s="142"/>
      <c r="E26" s="142"/>
      <c r="F26" s="142"/>
      <c r="G26" s="142"/>
      <c r="H26" s="142"/>
    </row>
    <row r="27" spans="1:8" ht="12" x14ac:dyDescent="0.2">
      <c r="B27" s="142"/>
      <c r="C27" s="142"/>
      <c r="D27" s="142"/>
      <c r="E27" s="142"/>
      <c r="F27" s="142"/>
      <c r="G27" s="142"/>
      <c r="H27" s="142"/>
    </row>
    <row r="28" spans="1:8" ht="12" x14ac:dyDescent="0.2">
      <c r="B28" s="142"/>
      <c r="C28" s="142"/>
      <c r="D28" s="142"/>
      <c r="E28" s="142"/>
      <c r="F28" s="142"/>
      <c r="G28" s="142"/>
      <c r="H28" s="142"/>
    </row>
  </sheetData>
  <mergeCells count="5">
    <mergeCell ref="B5:B6"/>
    <mergeCell ref="C5:C6"/>
    <mergeCell ref="D5:H5"/>
    <mergeCell ref="A5:A6"/>
    <mergeCell ref="A25:C25"/>
  </mergeCells>
  <pageMargins left="0.59055118110236227" right="0.39370078740157483" top="0.59055118110236227" bottom="0.59055118110236227" header="0.59055118110236227" footer="0.31496062992125984"/>
  <pageSetup paperSize="9" scale="70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V94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80" customWidth="1" collapsed="1"/>
    <col min="2" max="2" width="43.140625" style="180" customWidth="1" collapsed="1"/>
    <col min="3" max="3" width="9.42578125" style="6" customWidth="1" collapsed="1"/>
    <col min="4" max="10" width="6.140625" style="6" customWidth="1" collapsed="1"/>
    <col min="11" max="11" width="13" style="6" customWidth="1" collapsed="1"/>
    <col min="12" max="17" width="12.7109375" style="6" customWidth="1" collapsed="1"/>
    <col min="18" max="18" width="15.7109375" style="6" customWidth="1" collapsed="1"/>
    <col min="19" max="19" width="3.42578125" style="6" customWidth="1" collapsed="1"/>
    <col min="20" max="21" width="11.42578125" style="6" collapsed="1"/>
    <col min="22" max="22" width="11.42578125" style="6"/>
    <col min="23" max="16384" width="11.42578125" style="6" collapsed="1"/>
  </cols>
  <sheetData>
    <row r="1" spans="1:21" ht="15" customHeight="1" x14ac:dyDescent="0.2">
      <c r="A1" s="92" t="s">
        <v>461</v>
      </c>
    </row>
    <row r="2" spans="1:21" ht="20.25" customHeight="1" x14ac:dyDescent="0.2">
      <c r="A2" s="50" t="s">
        <v>497</v>
      </c>
      <c r="B2" s="33"/>
      <c r="C2" s="33"/>
      <c r="D2" s="33"/>
      <c r="E2" s="33"/>
      <c r="F2" s="33"/>
      <c r="J2" s="9"/>
      <c r="K2" s="192"/>
      <c r="L2" s="50" t="s">
        <v>497</v>
      </c>
      <c r="M2" s="9"/>
      <c r="N2" s="9"/>
      <c r="O2" s="9"/>
    </row>
    <row r="3" spans="1:21" ht="18" customHeight="1" x14ac:dyDescent="0.2">
      <c r="A3" s="50" t="s">
        <v>475</v>
      </c>
      <c r="B3" s="193"/>
      <c r="C3" s="193"/>
      <c r="D3" s="193"/>
      <c r="E3" s="193"/>
      <c r="F3" s="193"/>
      <c r="G3" s="193"/>
      <c r="H3" s="193"/>
      <c r="I3" s="193"/>
      <c r="J3" s="10"/>
      <c r="K3" s="139"/>
      <c r="L3" s="50" t="s">
        <v>475</v>
      </c>
      <c r="M3" s="10"/>
      <c r="N3" s="10"/>
      <c r="O3" s="10"/>
      <c r="P3" s="10"/>
      <c r="Q3" s="10"/>
      <c r="R3" s="10"/>
    </row>
    <row r="4" spans="1:21" ht="12" customHeight="1" x14ac:dyDescent="0.2">
      <c r="C4" s="10"/>
      <c r="D4" s="10"/>
      <c r="K4" s="194"/>
    </row>
    <row r="5" spans="1:21" ht="46.5" customHeight="1" x14ac:dyDescent="0.2">
      <c r="A5" s="285" t="s">
        <v>1</v>
      </c>
      <c r="B5" s="287" t="s">
        <v>449</v>
      </c>
      <c r="C5" s="271" t="s">
        <v>15</v>
      </c>
      <c r="D5" s="288" t="s">
        <v>127</v>
      </c>
      <c r="E5" s="289"/>
      <c r="F5" s="289"/>
      <c r="G5" s="289"/>
      <c r="H5" s="289"/>
      <c r="I5" s="289"/>
      <c r="J5" s="290"/>
      <c r="K5" s="281" t="s">
        <v>128</v>
      </c>
      <c r="L5" s="276" t="s">
        <v>262</v>
      </c>
      <c r="M5" s="276"/>
      <c r="N5" s="276"/>
      <c r="O5" s="276"/>
      <c r="P5" s="276"/>
      <c r="Q5" s="277"/>
      <c r="R5" s="281" t="s">
        <v>129</v>
      </c>
      <c r="S5" s="283" t="s">
        <v>1</v>
      </c>
    </row>
    <row r="6" spans="1:21" ht="32.25" customHeight="1" x14ac:dyDescent="0.2">
      <c r="A6" s="286"/>
      <c r="B6" s="287"/>
      <c r="C6" s="272"/>
      <c r="D6" s="195">
        <v>1</v>
      </c>
      <c r="E6" s="155" t="s">
        <v>18</v>
      </c>
      <c r="F6" s="155" t="s">
        <v>19</v>
      </c>
      <c r="G6" s="196" t="s">
        <v>20</v>
      </c>
      <c r="H6" s="155" t="s">
        <v>21</v>
      </c>
      <c r="I6" s="197" t="s">
        <v>22</v>
      </c>
      <c r="J6" s="197" t="s">
        <v>23</v>
      </c>
      <c r="K6" s="282"/>
      <c r="L6" s="191" t="s">
        <v>24</v>
      </c>
      <c r="M6" s="155" t="s">
        <v>25</v>
      </c>
      <c r="N6" s="155" t="s">
        <v>26</v>
      </c>
      <c r="O6" s="155" t="s">
        <v>27</v>
      </c>
      <c r="P6" s="155" t="s">
        <v>28</v>
      </c>
      <c r="Q6" s="190" t="s">
        <v>261</v>
      </c>
      <c r="R6" s="282"/>
      <c r="S6" s="284"/>
    </row>
    <row r="7" spans="1:21" ht="20.45" customHeight="1" x14ac:dyDescent="0.2">
      <c r="A7" s="198">
        <v>1</v>
      </c>
      <c r="B7" s="97" t="s">
        <v>92</v>
      </c>
      <c r="C7" s="179">
        <v>22430</v>
      </c>
      <c r="D7" s="179">
        <v>10290</v>
      </c>
      <c r="E7" s="179">
        <v>2657</v>
      </c>
      <c r="F7" s="179">
        <v>2024</v>
      </c>
      <c r="G7" s="179">
        <v>1807</v>
      </c>
      <c r="H7" s="179">
        <v>4695</v>
      </c>
      <c r="I7" s="179">
        <v>607</v>
      </c>
      <c r="J7" s="179">
        <v>350</v>
      </c>
      <c r="K7" s="179">
        <v>2.6068212215782434</v>
      </c>
      <c r="L7" s="179">
        <v>12662</v>
      </c>
      <c r="M7" s="179">
        <v>3011</v>
      </c>
      <c r="N7" s="179">
        <v>2383</v>
      </c>
      <c r="O7" s="179">
        <v>1425</v>
      </c>
      <c r="P7" s="179">
        <v>1584</v>
      </c>
      <c r="Q7" s="179">
        <v>1365</v>
      </c>
      <c r="R7" s="179">
        <v>12.023762817654926</v>
      </c>
      <c r="S7" s="6">
        <v>1</v>
      </c>
      <c r="T7" s="179"/>
      <c r="U7" s="194"/>
    </row>
    <row r="8" spans="1:21" ht="20.45" customHeight="1" x14ac:dyDescent="0.2">
      <c r="A8" s="181"/>
      <c r="B8" s="136" t="s">
        <v>177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T8" s="179"/>
    </row>
    <row r="9" spans="1:21" ht="20.45" customHeight="1" x14ac:dyDescent="0.2">
      <c r="A9" s="181">
        <v>2</v>
      </c>
      <c r="B9" s="97" t="s">
        <v>251</v>
      </c>
      <c r="C9" s="179">
        <v>5542</v>
      </c>
      <c r="D9" s="179">
        <v>2274</v>
      </c>
      <c r="E9" s="179">
        <v>536</v>
      </c>
      <c r="F9" s="179">
        <v>497</v>
      </c>
      <c r="G9" s="179">
        <v>581</v>
      </c>
      <c r="H9" s="179">
        <v>1392</v>
      </c>
      <c r="I9" s="179">
        <v>216</v>
      </c>
      <c r="J9" s="179">
        <v>46</v>
      </c>
      <c r="K9" s="179">
        <v>2.8399494767232047</v>
      </c>
      <c r="L9" s="179">
        <v>2825</v>
      </c>
      <c r="M9" s="179">
        <v>686</v>
      </c>
      <c r="N9" s="179">
        <v>569</v>
      </c>
      <c r="O9" s="179">
        <v>526</v>
      </c>
      <c r="P9" s="179">
        <v>563</v>
      </c>
      <c r="Q9" s="179">
        <v>373</v>
      </c>
      <c r="R9" s="179">
        <v>14.064417177914111</v>
      </c>
      <c r="S9" s="6">
        <v>2</v>
      </c>
      <c r="T9" s="179"/>
    </row>
    <row r="10" spans="1:21" ht="20.45" customHeight="1" x14ac:dyDescent="0.2">
      <c r="A10" s="181">
        <v>3</v>
      </c>
      <c r="B10" s="97" t="s">
        <v>178</v>
      </c>
      <c r="C10" s="179">
        <v>9044</v>
      </c>
      <c r="D10" s="179">
        <v>3601</v>
      </c>
      <c r="E10" s="179">
        <v>1382</v>
      </c>
      <c r="F10" s="179">
        <v>995</v>
      </c>
      <c r="G10" s="179">
        <v>781</v>
      </c>
      <c r="H10" s="179">
        <v>1915</v>
      </c>
      <c r="I10" s="179">
        <v>227</v>
      </c>
      <c r="J10" s="179">
        <v>143</v>
      </c>
      <c r="K10" s="179">
        <v>2.6992481203007519</v>
      </c>
      <c r="L10" s="179">
        <v>4732</v>
      </c>
      <c r="M10" s="179">
        <v>1468</v>
      </c>
      <c r="N10" s="179">
        <v>1162</v>
      </c>
      <c r="O10" s="179">
        <v>628</v>
      </c>
      <c r="P10" s="179">
        <v>639</v>
      </c>
      <c r="Q10" s="179">
        <v>415</v>
      </c>
      <c r="R10" s="179">
        <v>11.679345422379479</v>
      </c>
      <c r="S10" s="6">
        <v>3</v>
      </c>
      <c r="T10" s="179"/>
    </row>
    <row r="11" spans="1:21" ht="20.45" customHeight="1" x14ac:dyDescent="0.2">
      <c r="A11" s="181">
        <v>4</v>
      </c>
      <c r="B11" s="97" t="s">
        <v>179</v>
      </c>
      <c r="C11" s="179">
        <v>520</v>
      </c>
      <c r="D11" s="179">
        <v>99</v>
      </c>
      <c r="E11" s="179">
        <v>38</v>
      </c>
      <c r="F11" s="179">
        <v>45</v>
      </c>
      <c r="G11" s="179">
        <v>53</v>
      </c>
      <c r="H11" s="179">
        <v>228</v>
      </c>
      <c r="I11" s="179">
        <v>46</v>
      </c>
      <c r="J11" s="179">
        <v>11</v>
      </c>
      <c r="K11" s="179">
        <v>3.875</v>
      </c>
      <c r="L11" s="179">
        <v>168</v>
      </c>
      <c r="M11" s="179">
        <v>72</v>
      </c>
      <c r="N11" s="179">
        <v>129</v>
      </c>
      <c r="O11" s="179">
        <v>65</v>
      </c>
      <c r="P11" s="179">
        <v>46</v>
      </c>
      <c r="Q11" s="179">
        <v>40</v>
      </c>
      <c r="R11" s="179">
        <v>16.91346153846154</v>
      </c>
      <c r="S11" s="6">
        <v>4</v>
      </c>
      <c r="T11" s="179"/>
    </row>
    <row r="12" spans="1:21" ht="20.45" customHeight="1" x14ac:dyDescent="0.2">
      <c r="A12" s="181">
        <v>5</v>
      </c>
      <c r="B12" s="97" t="s">
        <v>194</v>
      </c>
      <c r="C12" s="179">
        <v>435</v>
      </c>
      <c r="D12" s="179">
        <v>226</v>
      </c>
      <c r="E12" s="179">
        <v>37</v>
      </c>
      <c r="F12" s="179">
        <v>41</v>
      </c>
      <c r="G12" s="179">
        <v>28</v>
      </c>
      <c r="H12" s="179">
        <v>81</v>
      </c>
      <c r="I12" s="179">
        <v>11</v>
      </c>
      <c r="J12" s="179">
        <v>11</v>
      </c>
      <c r="K12" s="179">
        <v>2.489655172413793</v>
      </c>
      <c r="L12" s="179">
        <v>264</v>
      </c>
      <c r="M12" s="179">
        <v>52</v>
      </c>
      <c r="N12" s="179">
        <v>32</v>
      </c>
      <c r="O12" s="179">
        <v>20</v>
      </c>
      <c r="P12" s="179">
        <v>30</v>
      </c>
      <c r="Q12" s="179">
        <v>37</v>
      </c>
      <c r="R12" s="179">
        <v>12.15632183908046</v>
      </c>
      <c r="S12" s="6">
        <v>5</v>
      </c>
      <c r="T12" s="179"/>
    </row>
    <row r="13" spans="1:21" ht="20.45" customHeight="1" x14ac:dyDescent="0.2">
      <c r="A13" s="181">
        <v>6</v>
      </c>
      <c r="B13" s="97" t="s">
        <v>180</v>
      </c>
      <c r="C13" s="179">
        <v>4050</v>
      </c>
      <c r="D13" s="179">
        <v>2470</v>
      </c>
      <c r="E13" s="179">
        <v>348</v>
      </c>
      <c r="F13" s="179">
        <v>251</v>
      </c>
      <c r="G13" s="179">
        <v>200</v>
      </c>
      <c r="H13" s="179">
        <v>659</v>
      </c>
      <c r="I13" s="179">
        <v>70</v>
      </c>
      <c r="J13" s="179">
        <v>52</v>
      </c>
      <c r="K13" s="179">
        <v>2.1723456790123459</v>
      </c>
      <c r="L13" s="179">
        <v>2870</v>
      </c>
      <c r="M13" s="179">
        <v>339</v>
      </c>
      <c r="N13" s="179">
        <v>255</v>
      </c>
      <c r="O13" s="179">
        <v>109</v>
      </c>
      <c r="P13" s="179">
        <v>172</v>
      </c>
      <c r="Q13" s="179">
        <v>305</v>
      </c>
      <c r="R13" s="179">
        <v>9.9528395061728396</v>
      </c>
      <c r="S13" s="6">
        <v>6</v>
      </c>
      <c r="T13" s="179"/>
    </row>
    <row r="14" spans="1:21" ht="20.45" customHeight="1" x14ac:dyDescent="0.2">
      <c r="A14" s="181">
        <v>7</v>
      </c>
      <c r="B14" s="97" t="s">
        <v>181</v>
      </c>
      <c r="C14" s="179">
        <v>846</v>
      </c>
      <c r="D14" s="179">
        <v>531</v>
      </c>
      <c r="E14" s="179">
        <v>84</v>
      </c>
      <c r="F14" s="179">
        <v>66</v>
      </c>
      <c r="G14" s="179">
        <v>61</v>
      </c>
      <c r="H14" s="179">
        <v>95</v>
      </c>
      <c r="I14" s="179">
        <v>3</v>
      </c>
      <c r="J14" s="179">
        <v>6</v>
      </c>
      <c r="K14" s="179">
        <v>1.9810874704491725</v>
      </c>
      <c r="L14" s="179">
        <v>537</v>
      </c>
      <c r="M14" s="179">
        <v>163</v>
      </c>
      <c r="N14" s="179">
        <v>90</v>
      </c>
      <c r="O14" s="179">
        <v>9</v>
      </c>
      <c r="P14" s="179">
        <v>30</v>
      </c>
      <c r="Q14" s="179">
        <v>17</v>
      </c>
      <c r="R14" s="179">
        <v>8.5283687943262407</v>
      </c>
      <c r="S14" s="6">
        <v>7</v>
      </c>
      <c r="T14" s="179"/>
    </row>
    <row r="15" spans="1:21" ht="20.45" customHeight="1" x14ac:dyDescent="0.2">
      <c r="A15" s="181">
        <v>8</v>
      </c>
      <c r="B15" s="97" t="s">
        <v>182</v>
      </c>
      <c r="C15" s="179">
        <v>589</v>
      </c>
      <c r="D15" s="179">
        <v>271</v>
      </c>
      <c r="E15" s="179">
        <v>81</v>
      </c>
      <c r="F15" s="179">
        <v>44</v>
      </c>
      <c r="G15" s="179">
        <v>33</v>
      </c>
      <c r="H15" s="179">
        <v>123</v>
      </c>
      <c r="I15" s="179">
        <v>13</v>
      </c>
      <c r="J15" s="179">
        <v>24</v>
      </c>
      <c r="K15" s="179">
        <v>2.6451612903225805</v>
      </c>
      <c r="L15" s="179">
        <v>332</v>
      </c>
      <c r="M15" s="179">
        <v>78</v>
      </c>
      <c r="N15" s="179">
        <v>58</v>
      </c>
      <c r="O15" s="179">
        <v>31</v>
      </c>
      <c r="P15" s="179">
        <v>38</v>
      </c>
      <c r="Q15" s="179">
        <v>52</v>
      </c>
      <c r="R15" s="179">
        <v>12.97623089983022</v>
      </c>
      <c r="S15" s="6">
        <v>8</v>
      </c>
      <c r="T15" s="179"/>
    </row>
    <row r="16" spans="1:21" ht="20.45" customHeight="1" x14ac:dyDescent="0.2">
      <c r="A16" s="181">
        <v>9</v>
      </c>
      <c r="B16" s="97" t="s">
        <v>183</v>
      </c>
      <c r="C16" s="179">
        <v>1404</v>
      </c>
      <c r="D16" s="179">
        <v>818</v>
      </c>
      <c r="E16" s="179">
        <v>151</v>
      </c>
      <c r="F16" s="179">
        <v>85</v>
      </c>
      <c r="G16" s="179">
        <v>70</v>
      </c>
      <c r="H16" s="179">
        <v>202</v>
      </c>
      <c r="I16" s="179">
        <v>21</v>
      </c>
      <c r="J16" s="179">
        <v>57</v>
      </c>
      <c r="K16" s="179">
        <v>2.2720797720797723</v>
      </c>
      <c r="L16" s="179">
        <v>934</v>
      </c>
      <c r="M16" s="179">
        <v>153</v>
      </c>
      <c r="N16" s="179">
        <v>88</v>
      </c>
      <c r="O16" s="179">
        <v>37</v>
      </c>
      <c r="P16" s="179">
        <v>66</v>
      </c>
      <c r="Q16" s="179">
        <v>126</v>
      </c>
      <c r="R16" s="179">
        <v>12.015669515669515</v>
      </c>
      <c r="S16" s="6">
        <v>9</v>
      </c>
      <c r="T16" s="179"/>
    </row>
    <row r="17" spans="1:20" ht="20.45" customHeight="1" x14ac:dyDescent="0.2">
      <c r="A17" s="181"/>
      <c r="B17" s="19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T17" s="179"/>
    </row>
    <row r="18" spans="1:20" ht="20.45" customHeight="1" x14ac:dyDescent="0.2">
      <c r="A18" s="128">
        <v>10</v>
      </c>
      <c r="B18" s="121" t="s">
        <v>92</v>
      </c>
      <c r="C18" s="179">
        <v>22430</v>
      </c>
      <c r="D18" s="179">
        <v>10290</v>
      </c>
      <c r="E18" s="179">
        <v>2657</v>
      </c>
      <c r="F18" s="179">
        <v>2024</v>
      </c>
      <c r="G18" s="179">
        <v>1807</v>
      </c>
      <c r="H18" s="179">
        <v>4695</v>
      </c>
      <c r="I18" s="179">
        <v>607</v>
      </c>
      <c r="J18" s="179">
        <v>350</v>
      </c>
      <c r="K18" s="179">
        <v>2.6068212215782434</v>
      </c>
      <c r="L18" s="179">
        <v>12662</v>
      </c>
      <c r="M18" s="179">
        <v>3011</v>
      </c>
      <c r="N18" s="179">
        <v>2383</v>
      </c>
      <c r="O18" s="179">
        <v>1425</v>
      </c>
      <c r="P18" s="179">
        <v>1584</v>
      </c>
      <c r="Q18" s="179">
        <v>1365</v>
      </c>
      <c r="R18" s="179">
        <v>12.023762817654926</v>
      </c>
      <c r="S18" s="6">
        <v>10</v>
      </c>
      <c r="T18" s="179"/>
    </row>
    <row r="19" spans="1:20" ht="20.45" customHeight="1" x14ac:dyDescent="0.2">
      <c r="A19" s="128"/>
      <c r="B19" s="153" t="s">
        <v>177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T19" s="179"/>
    </row>
    <row r="20" spans="1:20" ht="20.45" customHeight="1" x14ac:dyDescent="0.2">
      <c r="A20" s="130">
        <v>11</v>
      </c>
      <c r="B20" s="121" t="s">
        <v>186</v>
      </c>
      <c r="C20" s="179">
        <v>1883</v>
      </c>
      <c r="D20" s="179">
        <v>877</v>
      </c>
      <c r="E20" s="179">
        <v>156</v>
      </c>
      <c r="F20" s="179">
        <v>124</v>
      </c>
      <c r="G20" s="179">
        <v>146</v>
      </c>
      <c r="H20" s="179">
        <v>451</v>
      </c>
      <c r="I20" s="179">
        <v>78</v>
      </c>
      <c r="J20" s="179">
        <v>51</v>
      </c>
      <c r="K20" s="179">
        <v>2.7748274030801912</v>
      </c>
      <c r="L20" s="179">
        <v>1030</v>
      </c>
      <c r="M20" s="179">
        <v>185</v>
      </c>
      <c r="N20" s="179">
        <v>233</v>
      </c>
      <c r="O20" s="179">
        <v>113</v>
      </c>
      <c r="P20" s="179">
        <v>142</v>
      </c>
      <c r="Q20" s="179">
        <v>180</v>
      </c>
      <c r="R20" s="179">
        <v>14.496016994158259</v>
      </c>
      <c r="S20" s="6">
        <v>11</v>
      </c>
      <c r="T20" s="179"/>
    </row>
    <row r="21" spans="1:20" ht="20.45" customHeight="1" x14ac:dyDescent="0.2">
      <c r="A21" s="130">
        <v>12</v>
      </c>
      <c r="B21" s="121" t="s">
        <v>187</v>
      </c>
      <c r="C21" s="179">
        <v>1893</v>
      </c>
      <c r="D21" s="179">
        <v>914</v>
      </c>
      <c r="E21" s="179">
        <v>222</v>
      </c>
      <c r="F21" s="179">
        <v>165</v>
      </c>
      <c r="G21" s="179">
        <v>141</v>
      </c>
      <c r="H21" s="179">
        <v>383</v>
      </c>
      <c r="I21" s="179">
        <v>47</v>
      </c>
      <c r="J21" s="179">
        <v>21</v>
      </c>
      <c r="K21" s="179">
        <v>2.5150554675118859</v>
      </c>
      <c r="L21" s="179">
        <v>1158</v>
      </c>
      <c r="M21" s="179">
        <v>237</v>
      </c>
      <c r="N21" s="179">
        <v>188</v>
      </c>
      <c r="O21" s="179">
        <v>111</v>
      </c>
      <c r="P21" s="179">
        <v>109</v>
      </c>
      <c r="Q21" s="179">
        <v>90</v>
      </c>
      <c r="R21" s="179">
        <v>10.744849445324881</v>
      </c>
      <c r="S21" s="6">
        <v>12</v>
      </c>
      <c r="T21" s="179"/>
    </row>
    <row r="22" spans="1:20" ht="20.45" customHeight="1" x14ac:dyDescent="0.2">
      <c r="A22" s="130">
        <v>13</v>
      </c>
      <c r="B22" s="121" t="s">
        <v>188</v>
      </c>
      <c r="C22" s="179">
        <v>263</v>
      </c>
      <c r="D22" s="179">
        <v>194</v>
      </c>
      <c r="E22" s="179">
        <v>27</v>
      </c>
      <c r="F22" s="179">
        <v>9</v>
      </c>
      <c r="G22" s="179">
        <v>8</v>
      </c>
      <c r="H22" s="179">
        <v>18</v>
      </c>
      <c r="I22" s="179">
        <v>4</v>
      </c>
      <c r="J22" s="179">
        <v>3</v>
      </c>
      <c r="K22" s="179">
        <v>1.6806083650190113</v>
      </c>
      <c r="L22" s="179">
        <v>213</v>
      </c>
      <c r="M22" s="179">
        <v>21</v>
      </c>
      <c r="N22" s="179">
        <v>11</v>
      </c>
      <c r="O22" s="179">
        <v>2</v>
      </c>
      <c r="P22" s="179">
        <v>4</v>
      </c>
      <c r="Q22" s="179">
        <v>12</v>
      </c>
      <c r="R22" s="179">
        <v>7.1825095057034218</v>
      </c>
      <c r="S22" s="6">
        <v>13</v>
      </c>
      <c r="T22" s="179"/>
    </row>
    <row r="23" spans="1:20" ht="20.45" customHeight="1" x14ac:dyDescent="0.2">
      <c r="A23" s="130">
        <v>14</v>
      </c>
      <c r="B23" s="121" t="s">
        <v>189</v>
      </c>
      <c r="C23" s="179">
        <v>3749</v>
      </c>
      <c r="D23" s="179">
        <v>2091</v>
      </c>
      <c r="E23" s="179">
        <v>372</v>
      </c>
      <c r="F23" s="179">
        <v>287</v>
      </c>
      <c r="G23" s="179">
        <v>220</v>
      </c>
      <c r="H23" s="179">
        <v>634</v>
      </c>
      <c r="I23" s="179">
        <v>81</v>
      </c>
      <c r="J23" s="179">
        <v>64</v>
      </c>
      <c r="K23" s="179">
        <v>2.3152840757535342</v>
      </c>
      <c r="L23" s="179">
        <v>2423</v>
      </c>
      <c r="M23" s="179">
        <v>373</v>
      </c>
      <c r="N23" s="179">
        <v>299</v>
      </c>
      <c r="O23" s="179">
        <v>186</v>
      </c>
      <c r="P23" s="179">
        <v>256</v>
      </c>
      <c r="Q23" s="179">
        <v>212</v>
      </c>
      <c r="R23" s="179">
        <v>10.692984795945586</v>
      </c>
      <c r="S23" s="6">
        <v>14</v>
      </c>
      <c r="T23" s="179"/>
    </row>
    <row r="24" spans="1:20" ht="20.45" customHeight="1" x14ac:dyDescent="0.2">
      <c r="A24" s="130">
        <v>15</v>
      </c>
      <c r="B24" s="121" t="s">
        <v>118</v>
      </c>
      <c r="C24" s="179">
        <v>2658</v>
      </c>
      <c r="D24" s="179">
        <v>894</v>
      </c>
      <c r="E24" s="179">
        <v>315</v>
      </c>
      <c r="F24" s="179">
        <v>324</v>
      </c>
      <c r="G24" s="179">
        <v>249</v>
      </c>
      <c r="H24" s="179">
        <v>736</v>
      </c>
      <c r="I24" s="179">
        <v>102</v>
      </c>
      <c r="J24" s="179">
        <v>38</v>
      </c>
      <c r="K24" s="179">
        <v>3.0285929270127916</v>
      </c>
      <c r="L24" s="179">
        <v>1182</v>
      </c>
      <c r="M24" s="179">
        <v>402</v>
      </c>
      <c r="N24" s="179">
        <v>368</v>
      </c>
      <c r="O24" s="179">
        <v>254</v>
      </c>
      <c r="P24" s="179">
        <v>283</v>
      </c>
      <c r="Q24" s="179">
        <v>169</v>
      </c>
      <c r="R24" s="179">
        <v>14.521068472535742</v>
      </c>
      <c r="S24" s="6">
        <v>15</v>
      </c>
      <c r="T24" s="179"/>
    </row>
    <row r="25" spans="1:20" ht="20.45" customHeight="1" x14ac:dyDescent="0.2">
      <c r="A25" s="130">
        <v>16</v>
      </c>
      <c r="B25" s="121" t="s">
        <v>117</v>
      </c>
      <c r="C25" s="179">
        <v>2027</v>
      </c>
      <c r="D25" s="179">
        <v>1060</v>
      </c>
      <c r="E25" s="179">
        <v>245</v>
      </c>
      <c r="F25" s="179">
        <v>171</v>
      </c>
      <c r="G25" s="179">
        <v>165</v>
      </c>
      <c r="H25" s="179">
        <v>345</v>
      </c>
      <c r="I25" s="179">
        <v>32</v>
      </c>
      <c r="J25" s="179">
        <v>9</v>
      </c>
      <c r="K25" s="179">
        <v>2.3201776023680316</v>
      </c>
      <c r="L25" s="179">
        <v>1285</v>
      </c>
      <c r="M25" s="179">
        <v>243</v>
      </c>
      <c r="N25" s="179">
        <v>213</v>
      </c>
      <c r="O25" s="179">
        <v>112</v>
      </c>
      <c r="P25" s="179">
        <v>116</v>
      </c>
      <c r="Q25" s="179">
        <v>58</v>
      </c>
      <c r="R25" s="179">
        <v>9.7217562900838672</v>
      </c>
      <c r="S25" s="6">
        <v>16</v>
      </c>
      <c r="T25" s="179"/>
    </row>
    <row r="26" spans="1:20" ht="20.45" customHeight="1" x14ac:dyDescent="0.2">
      <c r="A26" s="130">
        <v>17</v>
      </c>
      <c r="B26" s="121" t="s">
        <v>190</v>
      </c>
      <c r="C26" s="179">
        <v>4741</v>
      </c>
      <c r="D26" s="179">
        <v>2183</v>
      </c>
      <c r="E26" s="179">
        <v>606</v>
      </c>
      <c r="F26" s="179">
        <v>398</v>
      </c>
      <c r="G26" s="179">
        <v>370</v>
      </c>
      <c r="H26" s="179">
        <v>970</v>
      </c>
      <c r="I26" s="179">
        <v>147</v>
      </c>
      <c r="J26" s="179">
        <v>67</v>
      </c>
      <c r="K26" s="179">
        <v>2.5880615903817761</v>
      </c>
      <c r="L26" s="179">
        <v>2650</v>
      </c>
      <c r="M26" s="179">
        <v>619</v>
      </c>
      <c r="N26" s="179">
        <v>471</v>
      </c>
      <c r="O26" s="179">
        <v>325</v>
      </c>
      <c r="P26" s="179">
        <v>389</v>
      </c>
      <c r="Q26" s="179">
        <v>287</v>
      </c>
      <c r="R26" s="179">
        <v>12.197426703227167</v>
      </c>
      <c r="S26" s="6">
        <v>17</v>
      </c>
      <c r="T26" s="179"/>
    </row>
    <row r="27" spans="1:20" ht="20.45" customHeight="1" x14ac:dyDescent="0.2">
      <c r="A27" s="130">
        <v>18</v>
      </c>
      <c r="B27" s="121" t="s">
        <v>119</v>
      </c>
      <c r="C27" s="179">
        <v>10522</v>
      </c>
      <c r="D27" s="179">
        <v>4178</v>
      </c>
      <c r="E27" s="179">
        <v>1244</v>
      </c>
      <c r="F27" s="179">
        <v>1038</v>
      </c>
      <c r="G27" s="179">
        <v>917</v>
      </c>
      <c r="H27" s="179">
        <v>2619</v>
      </c>
      <c r="I27" s="179">
        <v>356</v>
      </c>
      <c r="J27" s="179">
        <v>170</v>
      </c>
      <c r="K27" s="179">
        <v>2.8387188747386429</v>
      </c>
      <c r="L27" s="179">
        <v>5191</v>
      </c>
      <c r="M27" s="179">
        <v>1477</v>
      </c>
      <c r="N27" s="179">
        <v>1367</v>
      </c>
      <c r="O27" s="179">
        <v>844</v>
      </c>
      <c r="P27" s="179">
        <v>943</v>
      </c>
      <c r="Q27" s="179">
        <v>700</v>
      </c>
      <c r="R27" s="179">
        <v>13.732275232845467</v>
      </c>
      <c r="S27" s="6">
        <v>18</v>
      </c>
      <c r="T27" s="179"/>
    </row>
    <row r="28" spans="1:20" ht="20.45" customHeight="1" x14ac:dyDescent="0.2">
      <c r="A28" s="130">
        <v>19</v>
      </c>
      <c r="B28" s="121" t="s">
        <v>120</v>
      </c>
      <c r="C28" s="179">
        <v>6194</v>
      </c>
      <c r="D28" s="179">
        <v>2625</v>
      </c>
      <c r="E28" s="179">
        <v>648</v>
      </c>
      <c r="F28" s="179">
        <v>491</v>
      </c>
      <c r="G28" s="179">
        <v>498</v>
      </c>
      <c r="H28" s="179">
        <v>1548</v>
      </c>
      <c r="I28" s="179">
        <v>249</v>
      </c>
      <c r="J28" s="179">
        <v>135</v>
      </c>
      <c r="K28" s="179">
        <v>2.835808847271553</v>
      </c>
      <c r="L28" s="179">
        <v>3206</v>
      </c>
      <c r="M28" s="179">
        <v>785</v>
      </c>
      <c r="N28" s="179">
        <v>699</v>
      </c>
      <c r="O28" s="179">
        <v>450</v>
      </c>
      <c r="P28" s="179">
        <v>577</v>
      </c>
      <c r="Q28" s="179">
        <v>477</v>
      </c>
      <c r="R28" s="179">
        <v>13.588795608653536</v>
      </c>
      <c r="S28" s="6">
        <v>19</v>
      </c>
      <c r="T28" s="179"/>
    </row>
    <row r="29" spans="1:20" ht="20.45" customHeight="1" x14ac:dyDescent="0.2">
      <c r="A29" s="130">
        <v>20</v>
      </c>
      <c r="B29" s="121" t="s">
        <v>96</v>
      </c>
      <c r="C29" s="179">
        <v>747</v>
      </c>
      <c r="D29" s="179">
        <v>468</v>
      </c>
      <c r="E29" s="179">
        <v>105</v>
      </c>
      <c r="F29" s="179">
        <v>49</v>
      </c>
      <c r="G29" s="179">
        <v>24</v>
      </c>
      <c r="H29" s="179">
        <v>60</v>
      </c>
      <c r="I29" s="179">
        <v>16</v>
      </c>
      <c r="J29" s="179">
        <v>25</v>
      </c>
      <c r="K29" s="179">
        <v>1.9973226238286479</v>
      </c>
      <c r="L29" s="179">
        <v>549</v>
      </c>
      <c r="M29" s="179">
        <v>80</v>
      </c>
      <c r="N29" s="179">
        <v>50</v>
      </c>
      <c r="O29" s="179">
        <v>11</v>
      </c>
      <c r="P29" s="179">
        <v>14</v>
      </c>
      <c r="Q29" s="179">
        <v>43</v>
      </c>
      <c r="R29" s="179">
        <v>8.1030789825970544</v>
      </c>
      <c r="S29" s="6">
        <v>20</v>
      </c>
      <c r="T29" s="179"/>
    </row>
    <row r="30" spans="1:20" ht="20.45" customHeight="1" x14ac:dyDescent="0.2">
      <c r="A30" s="130">
        <v>21</v>
      </c>
      <c r="B30" s="121" t="s">
        <v>191</v>
      </c>
      <c r="C30" s="179">
        <v>478</v>
      </c>
      <c r="D30" s="179">
        <v>220</v>
      </c>
      <c r="E30" s="179">
        <v>60</v>
      </c>
      <c r="F30" s="179">
        <v>64</v>
      </c>
      <c r="G30" s="179">
        <v>33</v>
      </c>
      <c r="H30" s="179">
        <v>84</v>
      </c>
      <c r="I30" s="179">
        <v>15</v>
      </c>
      <c r="J30" s="179">
        <v>2</v>
      </c>
      <c r="K30" s="179">
        <v>2.485355648535565</v>
      </c>
      <c r="L30" s="179">
        <v>276</v>
      </c>
      <c r="M30" s="179">
        <v>68</v>
      </c>
      <c r="N30" s="179">
        <v>61</v>
      </c>
      <c r="O30" s="179">
        <v>12</v>
      </c>
      <c r="P30" s="179">
        <v>22</v>
      </c>
      <c r="Q30" s="179">
        <v>39</v>
      </c>
      <c r="R30" s="179">
        <v>12.115062761506277</v>
      </c>
      <c r="S30" s="6">
        <v>21</v>
      </c>
      <c r="T30" s="179"/>
    </row>
    <row r="31" spans="1:20" ht="20.45" customHeight="1" x14ac:dyDescent="0.2">
      <c r="A31" s="130">
        <v>22</v>
      </c>
      <c r="B31" s="121" t="s">
        <v>156</v>
      </c>
      <c r="C31" s="179">
        <v>1162</v>
      </c>
      <c r="D31" s="179">
        <v>649</v>
      </c>
      <c r="E31" s="179">
        <v>66</v>
      </c>
      <c r="F31" s="179">
        <v>79</v>
      </c>
      <c r="G31" s="179">
        <v>65</v>
      </c>
      <c r="H31" s="179">
        <v>268</v>
      </c>
      <c r="I31" s="179">
        <v>29</v>
      </c>
      <c r="J31" s="179">
        <v>6</v>
      </c>
      <c r="K31" s="179">
        <v>2.4388984509466436</v>
      </c>
      <c r="L31" s="179">
        <v>714</v>
      </c>
      <c r="M31" s="179">
        <v>96</v>
      </c>
      <c r="N31" s="179">
        <v>109</v>
      </c>
      <c r="O31" s="179">
        <v>77</v>
      </c>
      <c r="P31" s="179">
        <v>100</v>
      </c>
      <c r="Q31" s="179">
        <v>66</v>
      </c>
      <c r="R31" s="179">
        <v>11.408777969018933</v>
      </c>
      <c r="S31" s="6">
        <v>22</v>
      </c>
      <c r="T31" s="179"/>
    </row>
    <row r="32" spans="1:20" ht="20.45" customHeight="1" x14ac:dyDescent="0.2">
      <c r="A32" s="130">
        <v>23</v>
      </c>
      <c r="B32" s="121" t="s">
        <v>116</v>
      </c>
      <c r="C32" s="179">
        <v>1474</v>
      </c>
      <c r="D32" s="179">
        <v>384</v>
      </c>
      <c r="E32" s="179">
        <v>172</v>
      </c>
      <c r="F32" s="179">
        <v>154</v>
      </c>
      <c r="G32" s="179">
        <v>149</v>
      </c>
      <c r="H32" s="179">
        <v>533</v>
      </c>
      <c r="I32" s="179">
        <v>63</v>
      </c>
      <c r="J32" s="179">
        <v>19</v>
      </c>
      <c r="K32" s="179">
        <v>3.366350067842605</v>
      </c>
      <c r="L32" s="179">
        <v>548</v>
      </c>
      <c r="M32" s="179">
        <v>203</v>
      </c>
      <c r="N32" s="179">
        <v>219</v>
      </c>
      <c r="O32" s="179">
        <v>134</v>
      </c>
      <c r="P32" s="179">
        <v>207</v>
      </c>
      <c r="Q32" s="179">
        <v>163</v>
      </c>
      <c r="R32" s="179">
        <v>17.441655359565807</v>
      </c>
      <c r="S32" s="6">
        <v>23</v>
      </c>
      <c r="T32" s="179"/>
    </row>
    <row r="33" spans="1:20" ht="20.45" customHeight="1" x14ac:dyDescent="0.2">
      <c r="A33" s="130">
        <v>24</v>
      </c>
      <c r="B33" s="121" t="s">
        <v>192</v>
      </c>
      <c r="C33" s="179">
        <v>1499</v>
      </c>
      <c r="D33" s="179">
        <v>216</v>
      </c>
      <c r="E33" s="179">
        <v>148</v>
      </c>
      <c r="F33" s="179">
        <v>128</v>
      </c>
      <c r="G33" s="179">
        <v>224</v>
      </c>
      <c r="H33" s="179">
        <v>701</v>
      </c>
      <c r="I33" s="179">
        <v>70</v>
      </c>
      <c r="J33" s="179">
        <v>12</v>
      </c>
      <c r="K33" s="179">
        <v>3.8699132755170114</v>
      </c>
      <c r="L33" s="179">
        <v>462</v>
      </c>
      <c r="M33" s="179">
        <v>226</v>
      </c>
      <c r="N33" s="179">
        <v>264</v>
      </c>
      <c r="O33" s="179">
        <v>182</v>
      </c>
      <c r="P33" s="179">
        <v>206</v>
      </c>
      <c r="Q33" s="179">
        <v>159</v>
      </c>
      <c r="R33" s="179">
        <v>17.902601734489661</v>
      </c>
      <c r="S33" s="6">
        <v>24</v>
      </c>
      <c r="T33" s="179"/>
    </row>
    <row r="34" spans="1:20" ht="20.45" customHeight="1" x14ac:dyDescent="0.2">
      <c r="A34" s="130">
        <v>25</v>
      </c>
      <c r="B34" s="121" t="s">
        <v>193</v>
      </c>
      <c r="C34" s="179">
        <v>3089</v>
      </c>
      <c r="D34" s="179">
        <v>837</v>
      </c>
      <c r="E34" s="179">
        <v>386</v>
      </c>
      <c r="F34" s="179">
        <v>318</v>
      </c>
      <c r="G34" s="179">
        <v>360</v>
      </c>
      <c r="H34" s="179">
        <v>1060</v>
      </c>
      <c r="I34" s="179">
        <v>99</v>
      </c>
      <c r="J34" s="179">
        <v>29</v>
      </c>
      <c r="K34" s="179">
        <v>3.2696665587568794</v>
      </c>
      <c r="L34" s="179">
        <v>1209</v>
      </c>
      <c r="M34" s="179">
        <v>445</v>
      </c>
      <c r="N34" s="179">
        <v>454</v>
      </c>
      <c r="O34" s="179">
        <v>309</v>
      </c>
      <c r="P34" s="179">
        <v>377</v>
      </c>
      <c r="Q34" s="179">
        <v>295</v>
      </c>
      <c r="R34" s="179">
        <v>16.113629006150859</v>
      </c>
      <c r="S34" s="6">
        <v>25</v>
      </c>
      <c r="T34" s="179"/>
    </row>
    <row r="35" spans="1:20" ht="20.45" customHeight="1" x14ac:dyDescent="0.2">
      <c r="A35" s="130">
        <v>26</v>
      </c>
      <c r="B35" s="121" t="s">
        <v>121</v>
      </c>
      <c r="C35" s="179">
        <v>3598</v>
      </c>
      <c r="D35" s="179">
        <v>1687</v>
      </c>
      <c r="E35" s="179">
        <v>446</v>
      </c>
      <c r="F35" s="179">
        <v>331</v>
      </c>
      <c r="G35" s="179">
        <v>270</v>
      </c>
      <c r="H35" s="179">
        <v>701</v>
      </c>
      <c r="I35" s="179">
        <v>104</v>
      </c>
      <c r="J35" s="179">
        <v>59</v>
      </c>
      <c r="K35" s="179">
        <v>2.5553085047248469</v>
      </c>
      <c r="L35" s="179">
        <v>2075</v>
      </c>
      <c r="M35" s="179">
        <v>534</v>
      </c>
      <c r="N35" s="179">
        <v>356</v>
      </c>
      <c r="O35" s="179">
        <v>197</v>
      </c>
      <c r="P35" s="179">
        <v>236</v>
      </c>
      <c r="Q35" s="179">
        <v>200</v>
      </c>
      <c r="R35" s="179">
        <v>11.297387437465259</v>
      </c>
      <c r="S35" s="6">
        <v>26</v>
      </c>
      <c r="T35" s="179"/>
    </row>
    <row r="36" spans="1:20" ht="20.45" customHeight="1" x14ac:dyDescent="0.2">
      <c r="A36" s="130">
        <v>27</v>
      </c>
      <c r="B36" s="121" t="s">
        <v>122</v>
      </c>
      <c r="C36" s="179">
        <v>2128</v>
      </c>
      <c r="D36" s="179">
        <v>714</v>
      </c>
      <c r="E36" s="179">
        <v>339</v>
      </c>
      <c r="F36" s="179">
        <v>308</v>
      </c>
      <c r="G36" s="179">
        <v>266</v>
      </c>
      <c r="H36" s="179">
        <v>411</v>
      </c>
      <c r="I36" s="179">
        <v>33</v>
      </c>
      <c r="J36" s="179">
        <v>57</v>
      </c>
      <c r="K36" s="179">
        <v>2.8345864661654137</v>
      </c>
      <c r="L36" s="179">
        <v>930</v>
      </c>
      <c r="M36" s="179">
        <v>434</v>
      </c>
      <c r="N36" s="179">
        <v>322</v>
      </c>
      <c r="O36" s="179">
        <v>211</v>
      </c>
      <c r="P36" s="179">
        <v>120</v>
      </c>
      <c r="Q36" s="179">
        <v>111</v>
      </c>
      <c r="R36" s="179">
        <v>13.035714285714286</v>
      </c>
      <c r="S36" s="6">
        <v>27</v>
      </c>
      <c r="T36" s="179"/>
    </row>
    <row r="37" spans="1:20" ht="20.45" customHeight="1" x14ac:dyDescent="0.2">
      <c r="A37" s="153"/>
      <c r="B37" s="153"/>
      <c r="C37" s="142"/>
      <c r="D37" s="142"/>
      <c r="E37" s="142"/>
      <c r="F37" s="142"/>
      <c r="G37" s="142"/>
      <c r="H37" s="142"/>
      <c r="I37" s="142"/>
      <c r="J37" s="142"/>
      <c r="K37" s="139"/>
      <c r="L37" s="142"/>
      <c r="M37" s="142"/>
      <c r="N37" s="142"/>
      <c r="O37" s="142"/>
      <c r="P37" s="142"/>
      <c r="Q37" s="142"/>
      <c r="R37" s="139"/>
      <c r="S37" s="130"/>
    </row>
    <row r="38" spans="1:20" ht="20.45" customHeight="1" x14ac:dyDescent="0.2">
      <c r="A38" s="142" t="s">
        <v>450</v>
      </c>
      <c r="B38" s="200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</row>
    <row r="39" spans="1:20" ht="20.45" customHeight="1" x14ac:dyDescent="0.2">
      <c r="A39" s="142" t="s">
        <v>348</v>
      </c>
      <c r="B39" s="200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</row>
    <row r="40" spans="1:20" ht="20.45" customHeight="1" x14ac:dyDescent="0.2">
      <c r="A40" s="200"/>
      <c r="B40" s="200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</row>
    <row r="41" spans="1:20" ht="12" x14ac:dyDescent="0.2">
      <c r="A41" s="200"/>
      <c r="B41" s="200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</row>
    <row r="42" spans="1:20" ht="12" x14ac:dyDescent="0.2">
      <c r="A42" s="200"/>
      <c r="B42" s="200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</row>
    <row r="43" spans="1:20" ht="12" x14ac:dyDescent="0.2">
      <c r="A43" s="200"/>
      <c r="B43" s="200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</row>
    <row r="44" spans="1:20" ht="12" x14ac:dyDescent="0.2">
      <c r="A44" s="200"/>
      <c r="B44" s="200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</row>
    <row r="45" spans="1:20" ht="12" x14ac:dyDescent="0.2">
      <c r="A45" s="200"/>
      <c r="B45" s="200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</row>
    <row r="46" spans="1:20" ht="12" x14ac:dyDescent="0.2">
      <c r="A46" s="200"/>
      <c r="B46" s="200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</row>
    <row r="47" spans="1:20" ht="12" x14ac:dyDescent="0.2">
      <c r="A47" s="200"/>
      <c r="B47" s="200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</row>
    <row r="48" spans="1:20" ht="12" x14ac:dyDescent="0.2">
      <c r="A48" s="200"/>
      <c r="B48" s="200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</row>
    <row r="49" spans="1:19" ht="12" x14ac:dyDescent="0.2">
      <c r="A49" s="200"/>
      <c r="B49" s="200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</row>
    <row r="50" spans="1:19" ht="12" x14ac:dyDescent="0.2">
      <c r="A50" s="200"/>
      <c r="B50" s="200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</row>
    <row r="51" spans="1:19" ht="12" x14ac:dyDescent="0.2">
      <c r="A51" s="200"/>
      <c r="B51" s="200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</row>
    <row r="52" spans="1:19" ht="12" x14ac:dyDescent="0.2">
      <c r="A52" s="200"/>
      <c r="B52" s="200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</row>
    <row r="53" spans="1:19" ht="12" x14ac:dyDescent="0.2">
      <c r="A53" s="200"/>
      <c r="B53" s="200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</row>
    <row r="54" spans="1:19" ht="12" x14ac:dyDescent="0.2">
      <c r="A54" s="200"/>
      <c r="B54" s="200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</row>
    <row r="55" spans="1:19" ht="12" x14ac:dyDescent="0.2">
      <c r="A55" s="200"/>
      <c r="B55" s="200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</row>
    <row r="56" spans="1:19" ht="12" x14ac:dyDescent="0.2">
      <c r="A56" s="200"/>
      <c r="B56" s="200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</row>
    <row r="57" spans="1:19" ht="12" x14ac:dyDescent="0.2">
      <c r="A57" s="200"/>
      <c r="B57" s="200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</row>
    <row r="58" spans="1:19" ht="12" x14ac:dyDescent="0.2">
      <c r="A58" s="200"/>
      <c r="B58" s="200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</row>
    <row r="59" spans="1:19" ht="12" x14ac:dyDescent="0.2">
      <c r="A59" s="200"/>
      <c r="B59" s="200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</row>
    <row r="60" spans="1:19" ht="12" x14ac:dyDescent="0.2">
      <c r="A60" s="200"/>
      <c r="B60" s="200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</row>
    <row r="61" spans="1:19" ht="12" x14ac:dyDescent="0.2">
      <c r="A61" s="200"/>
      <c r="B61" s="200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</row>
    <row r="62" spans="1:19" ht="12" x14ac:dyDescent="0.2">
      <c r="A62" s="200"/>
      <c r="B62" s="200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</row>
    <row r="63" spans="1:19" ht="12" x14ac:dyDescent="0.2">
      <c r="A63" s="200"/>
      <c r="B63" s="200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</row>
    <row r="64" spans="1:19" ht="12" x14ac:dyDescent="0.2">
      <c r="A64" s="200"/>
      <c r="B64" s="200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</row>
    <row r="65" spans="1:19" ht="12" x14ac:dyDescent="0.2">
      <c r="A65" s="200"/>
      <c r="B65" s="200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</row>
    <row r="66" spans="1:19" ht="12" x14ac:dyDescent="0.2">
      <c r="A66" s="200"/>
      <c r="B66" s="200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</row>
    <row r="67" spans="1:19" ht="12" x14ac:dyDescent="0.2">
      <c r="A67" s="200"/>
      <c r="B67" s="200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</row>
    <row r="68" spans="1:19" ht="12" x14ac:dyDescent="0.2">
      <c r="A68" s="200"/>
      <c r="B68" s="200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</row>
    <row r="69" spans="1:19" ht="12" x14ac:dyDescent="0.2">
      <c r="A69" s="200"/>
      <c r="B69" s="200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</row>
    <row r="70" spans="1:19" ht="12" x14ac:dyDescent="0.2">
      <c r="A70" s="200"/>
      <c r="B70" s="200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</row>
    <row r="71" spans="1:19" ht="12" x14ac:dyDescent="0.2">
      <c r="A71" s="200"/>
      <c r="B71" s="200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</row>
    <row r="72" spans="1:19" ht="12" x14ac:dyDescent="0.2">
      <c r="A72" s="200"/>
      <c r="B72" s="200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</row>
    <row r="73" spans="1:19" ht="12" x14ac:dyDescent="0.2">
      <c r="A73" s="200"/>
      <c r="B73" s="200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</row>
    <row r="74" spans="1:19" ht="12" x14ac:dyDescent="0.2">
      <c r="A74" s="200"/>
      <c r="B74" s="200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</row>
    <row r="75" spans="1:19" ht="12" x14ac:dyDescent="0.2">
      <c r="A75" s="200"/>
      <c r="B75" s="200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</row>
    <row r="76" spans="1:19" ht="12" x14ac:dyDescent="0.2">
      <c r="A76" s="200"/>
      <c r="B76" s="200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</row>
    <row r="77" spans="1:19" ht="12" x14ac:dyDescent="0.2">
      <c r="A77" s="200"/>
      <c r="B77" s="200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</row>
    <row r="78" spans="1:19" ht="12" x14ac:dyDescent="0.2">
      <c r="A78" s="200"/>
      <c r="B78" s="200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</row>
    <row r="79" spans="1:19" ht="12" x14ac:dyDescent="0.2">
      <c r="A79" s="200"/>
      <c r="B79" s="200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</row>
    <row r="80" spans="1:19" ht="12" x14ac:dyDescent="0.2">
      <c r="A80" s="200"/>
      <c r="B80" s="200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</row>
    <row r="81" spans="1:19" ht="12" x14ac:dyDescent="0.2">
      <c r="A81" s="200"/>
      <c r="B81" s="200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</row>
    <row r="82" spans="1:19" ht="12" x14ac:dyDescent="0.2">
      <c r="A82" s="200"/>
      <c r="B82" s="200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</row>
    <row r="83" spans="1:19" ht="12" x14ac:dyDescent="0.2">
      <c r="A83" s="200"/>
      <c r="B83" s="200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</row>
    <row r="84" spans="1:19" ht="12" x14ac:dyDescent="0.2">
      <c r="A84" s="200"/>
      <c r="B84" s="200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</row>
    <row r="85" spans="1:19" ht="12" x14ac:dyDescent="0.2">
      <c r="A85" s="200"/>
      <c r="B85" s="200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</row>
    <row r="86" spans="1:19" ht="12" x14ac:dyDescent="0.2">
      <c r="A86" s="200"/>
      <c r="B86" s="200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</row>
    <row r="87" spans="1:19" ht="12" x14ac:dyDescent="0.2">
      <c r="A87" s="200"/>
      <c r="B87" s="200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</row>
    <row r="88" spans="1:19" ht="12" x14ac:dyDescent="0.2">
      <c r="A88" s="200"/>
      <c r="B88" s="200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</row>
    <row r="89" spans="1:19" ht="12" x14ac:dyDescent="0.2">
      <c r="A89" s="200"/>
      <c r="B89" s="200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</row>
    <row r="90" spans="1:19" ht="12" x14ac:dyDescent="0.2">
      <c r="A90" s="200"/>
      <c r="B90" s="200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</row>
    <row r="91" spans="1:19" ht="12" x14ac:dyDescent="0.2">
      <c r="A91" s="200"/>
      <c r="B91" s="200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</row>
    <row r="92" spans="1:19" ht="12" x14ac:dyDescent="0.2">
      <c r="A92" s="200"/>
      <c r="B92" s="200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</row>
    <row r="93" spans="1:19" ht="12" x14ac:dyDescent="0.2">
      <c r="A93" s="200"/>
      <c r="B93" s="200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</row>
    <row r="94" spans="1:19" ht="12" x14ac:dyDescent="0.2">
      <c r="A94" s="200"/>
      <c r="B94" s="200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</row>
  </sheetData>
  <mergeCells count="8">
    <mergeCell ref="R5:R6"/>
    <mergeCell ref="S5:S6"/>
    <mergeCell ref="A5:A6"/>
    <mergeCell ref="B5:B6"/>
    <mergeCell ref="C5:C6"/>
    <mergeCell ref="D5:J5"/>
    <mergeCell ref="K5:K6"/>
    <mergeCell ref="L5:Q5"/>
  </mergeCells>
  <pageMargins left="0.59055118110236227" right="0.39370078740157483" top="0.59055118110236227" bottom="0.59055118110236227" header="0.59055118110236227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1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86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3.7109375" style="19" customWidth="1" collapsed="1"/>
    <col min="3" max="7" width="12.5703125" style="1" customWidth="1" collapsed="1"/>
    <col min="8" max="8" width="14.28515625" style="1" customWidth="1" collapsed="1"/>
    <col min="9" max="13" width="14.140625" style="1" customWidth="1" collapsed="1"/>
    <col min="14" max="14" width="3.5703125" style="1" customWidth="1" collapsed="1"/>
    <col min="15" max="16384" width="11.42578125" style="1" collapsed="1"/>
  </cols>
  <sheetData>
    <row r="1" spans="1:15" s="20" customFormat="1" x14ac:dyDescent="0.2">
      <c r="A1" s="92" t="s">
        <v>461</v>
      </c>
      <c r="B1" s="19"/>
    </row>
    <row r="2" spans="1:15" s="42" customFormat="1" ht="20.25" customHeight="1" x14ac:dyDescent="0.2">
      <c r="A2" s="50" t="s">
        <v>497</v>
      </c>
      <c r="C2" s="53"/>
      <c r="D2" s="54"/>
      <c r="E2" s="54"/>
      <c r="F2" s="54"/>
      <c r="G2" s="54"/>
      <c r="H2" s="37" t="s">
        <v>497</v>
      </c>
      <c r="I2" s="54"/>
      <c r="J2" s="54"/>
      <c r="K2" s="54"/>
      <c r="L2" s="54"/>
      <c r="M2" s="55"/>
    </row>
    <row r="3" spans="1:15" s="42" customFormat="1" ht="20.25" customHeight="1" x14ac:dyDescent="0.2">
      <c r="A3" s="157" t="s">
        <v>476</v>
      </c>
      <c r="B3" s="52"/>
      <c r="C3" s="52"/>
      <c r="D3" s="52"/>
      <c r="E3" s="52"/>
      <c r="F3" s="52"/>
      <c r="G3" s="56"/>
      <c r="H3" s="51" t="s">
        <v>476</v>
      </c>
      <c r="M3" s="53"/>
    </row>
    <row r="4" spans="1:15" ht="17.25" customHeight="1" x14ac:dyDescent="0.2">
      <c r="C4" s="10"/>
      <c r="D4" s="10"/>
      <c r="E4" s="6"/>
      <c r="F4" s="6"/>
      <c r="M4" s="6"/>
    </row>
    <row r="5" spans="1:15" ht="46.5" customHeight="1" x14ac:dyDescent="0.2">
      <c r="A5" s="240" t="s">
        <v>1</v>
      </c>
      <c r="B5" s="274" t="s">
        <v>438</v>
      </c>
      <c r="C5" s="271" t="s">
        <v>15</v>
      </c>
      <c r="D5" s="288" t="s">
        <v>82</v>
      </c>
      <c r="E5" s="289"/>
      <c r="F5" s="289"/>
      <c r="G5" s="289"/>
      <c r="H5" s="293" t="s">
        <v>130</v>
      </c>
      <c r="I5" s="291" t="s">
        <v>86</v>
      </c>
      <c r="J5" s="292"/>
      <c r="K5" s="292"/>
      <c r="L5" s="292"/>
      <c r="M5" s="292"/>
      <c r="N5" s="255" t="s">
        <v>1</v>
      </c>
    </row>
    <row r="6" spans="1:15" ht="32.25" customHeight="1" x14ac:dyDescent="0.2">
      <c r="A6" s="241"/>
      <c r="B6" s="274"/>
      <c r="C6" s="272"/>
      <c r="D6" s="93" t="s">
        <v>71</v>
      </c>
      <c r="E6" s="93" t="s">
        <v>91</v>
      </c>
      <c r="F6" s="93" t="s">
        <v>84</v>
      </c>
      <c r="G6" s="94" t="s">
        <v>197</v>
      </c>
      <c r="H6" s="294"/>
      <c r="I6" s="93" t="s">
        <v>87</v>
      </c>
      <c r="J6" s="155" t="s">
        <v>88</v>
      </c>
      <c r="K6" s="155" t="s">
        <v>292</v>
      </c>
      <c r="L6" s="155" t="s">
        <v>89</v>
      </c>
      <c r="M6" s="94" t="s">
        <v>293</v>
      </c>
      <c r="N6" s="256"/>
    </row>
    <row r="7" spans="1:15" s="20" customFormat="1" ht="20.45" customHeight="1" x14ac:dyDescent="0.2">
      <c r="A7" s="128">
        <v>1</v>
      </c>
      <c r="B7" s="121" t="s">
        <v>92</v>
      </c>
      <c r="C7" s="179">
        <v>26444</v>
      </c>
      <c r="D7" s="179">
        <v>7032</v>
      </c>
      <c r="E7" s="179">
        <v>15753</v>
      </c>
      <c r="F7" s="179">
        <v>1816</v>
      </c>
      <c r="G7" s="179">
        <v>1843</v>
      </c>
      <c r="H7" s="179">
        <v>4.3140220844047796</v>
      </c>
      <c r="I7" s="179">
        <v>198</v>
      </c>
      <c r="J7" s="179">
        <v>5566</v>
      </c>
      <c r="K7" s="179">
        <v>8126</v>
      </c>
      <c r="L7" s="179">
        <v>6887</v>
      </c>
      <c r="M7" s="179">
        <v>5667</v>
      </c>
      <c r="N7" s="20">
        <v>1</v>
      </c>
      <c r="O7" s="179"/>
    </row>
    <row r="8" spans="1:15" ht="20.45" customHeight="1" x14ac:dyDescent="0.2">
      <c r="A8" s="128"/>
      <c r="B8" s="147" t="s">
        <v>177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O8" s="179"/>
    </row>
    <row r="9" spans="1:15" ht="20.45" customHeight="1" x14ac:dyDescent="0.2">
      <c r="A9" s="130">
        <v>2</v>
      </c>
      <c r="B9" s="121" t="s">
        <v>186</v>
      </c>
      <c r="C9" s="179">
        <v>3217</v>
      </c>
      <c r="D9" s="179">
        <v>882</v>
      </c>
      <c r="E9" s="179">
        <v>1886</v>
      </c>
      <c r="F9" s="179">
        <v>204</v>
      </c>
      <c r="G9" s="179">
        <v>245</v>
      </c>
      <c r="H9" s="179">
        <v>4.3823437985700959</v>
      </c>
      <c r="I9" s="179">
        <v>16</v>
      </c>
      <c r="J9" s="179">
        <v>400</v>
      </c>
      <c r="K9" s="179">
        <v>1241</v>
      </c>
      <c r="L9" s="179">
        <v>882</v>
      </c>
      <c r="M9" s="179">
        <v>678</v>
      </c>
      <c r="N9" s="1">
        <v>2</v>
      </c>
      <c r="O9" s="179"/>
    </row>
    <row r="10" spans="1:15" ht="20.45" customHeight="1" x14ac:dyDescent="0.2">
      <c r="A10" s="130">
        <v>3</v>
      </c>
      <c r="B10" s="121" t="s">
        <v>187</v>
      </c>
      <c r="C10" s="179">
        <v>2419</v>
      </c>
      <c r="D10" s="179">
        <v>576</v>
      </c>
      <c r="E10" s="179">
        <v>1440</v>
      </c>
      <c r="F10" s="179">
        <v>202</v>
      </c>
      <c r="G10" s="179">
        <v>201</v>
      </c>
      <c r="H10" s="179">
        <v>4.5783381562629186</v>
      </c>
      <c r="I10" s="179">
        <v>6</v>
      </c>
      <c r="J10" s="179">
        <v>247</v>
      </c>
      <c r="K10" s="179">
        <v>707</v>
      </c>
      <c r="L10" s="179">
        <v>716</v>
      </c>
      <c r="M10" s="179">
        <v>743</v>
      </c>
      <c r="N10" s="1">
        <v>3</v>
      </c>
      <c r="O10" s="179"/>
    </row>
    <row r="11" spans="1:15" ht="20.45" customHeight="1" x14ac:dyDescent="0.2">
      <c r="A11" s="128">
        <v>4</v>
      </c>
      <c r="B11" s="121" t="s">
        <v>188</v>
      </c>
      <c r="C11" s="179">
        <v>1419</v>
      </c>
      <c r="D11" s="179">
        <v>622</v>
      </c>
      <c r="E11" s="179">
        <v>703</v>
      </c>
      <c r="F11" s="179">
        <v>68</v>
      </c>
      <c r="G11" s="179">
        <v>26</v>
      </c>
      <c r="H11" s="179">
        <v>3.2847075405214938</v>
      </c>
      <c r="I11" s="179">
        <v>1</v>
      </c>
      <c r="J11" s="179">
        <v>323</v>
      </c>
      <c r="K11" s="179">
        <v>474</v>
      </c>
      <c r="L11" s="179">
        <v>418</v>
      </c>
      <c r="M11" s="179">
        <v>203</v>
      </c>
      <c r="N11" s="1">
        <v>4</v>
      </c>
      <c r="O11" s="179"/>
    </row>
    <row r="12" spans="1:15" ht="20.45" customHeight="1" x14ac:dyDescent="0.2">
      <c r="A12" s="130">
        <v>5</v>
      </c>
      <c r="B12" s="121" t="s">
        <v>189</v>
      </c>
      <c r="C12" s="179">
        <v>7278</v>
      </c>
      <c r="D12" s="179">
        <v>2641</v>
      </c>
      <c r="E12" s="179">
        <v>4076</v>
      </c>
      <c r="F12" s="179">
        <v>300</v>
      </c>
      <c r="G12" s="179">
        <v>261</v>
      </c>
      <c r="H12" s="179">
        <v>3.5325638911788952</v>
      </c>
      <c r="I12" s="179">
        <v>47</v>
      </c>
      <c r="J12" s="179">
        <v>1479</v>
      </c>
      <c r="K12" s="179">
        <v>2637</v>
      </c>
      <c r="L12" s="179">
        <v>1777</v>
      </c>
      <c r="M12" s="179">
        <v>1338</v>
      </c>
      <c r="N12" s="1">
        <v>5</v>
      </c>
      <c r="O12" s="179"/>
    </row>
    <row r="13" spans="1:15" ht="20.45" customHeight="1" x14ac:dyDescent="0.2">
      <c r="A13" s="130">
        <v>6</v>
      </c>
      <c r="B13" s="121" t="s">
        <v>118</v>
      </c>
      <c r="C13" s="179">
        <v>1501</v>
      </c>
      <c r="D13" s="179">
        <v>455</v>
      </c>
      <c r="E13" s="179">
        <v>818</v>
      </c>
      <c r="F13" s="179">
        <v>128</v>
      </c>
      <c r="G13" s="179">
        <v>100</v>
      </c>
      <c r="H13" s="179">
        <v>4.1625582944703527</v>
      </c>
      <c r="I13" s="179">
        <v>11</v>
      </c>
      <c r="J13" s="179">
        <v>195</v>
      </c>
      <c r="K13" s="179">
        <v>358</v>
      </c>
      <c r="L13" s="179">
        <v>489</v>
      </c>
      <c r="M13" s="179">
        <v>448</v>
      </c>
      <c r="N13" s="1">
        <v>6</v>
      </c>
      <c r="O13" s="179"/>
    </row>
    <row r="14" spans="1:15" ht="20.45" customHeight="1" x14ac:dyDescent="0.2">
      <c r="A14" s="128">
        <v>7</v>
      </c>
      <c r="B14" s="121" t="s">
        <v>117</v>
      </c>
      <c r="C14" s="179">
        <v>1724</v>
      </c>
      <c r="D14" s="179">
        <v>406</v>
      </c>
      <c r="E14" s="179">
        <v>1074</v>
      </c>
      <c r="F14" s="179">
        <v>134</v>
      </c>
      <c r="G14" s="179">
        <v>110</v>
      </c>
      <c r="H14" s="179">
        <v>4.2981438515081205</v>
      </c>
      <c r="I14" s="179">
        <v>3</v>
      </c>
      <c r="J14" s="179">
        <v>137</v>
      </c>
      <c r="K14" s="179">
        <v>433</v>
      </c>
      <c r="L14" s="179">
        <v>615</v>
      </c>
      <c r="M14" s="179">
        <v>536</v>
      </c>
      <c r="N14" s="1">
        <v>7</v>
      </c>
      <c r="O14" s="179"/>
    </row>
    <row r="15" spans="1:15" ht="20.45" customHeight="1" x14ac:dyDescent="0.2">
      <c r="A15" s="130">
        <v>8</v>
      </c>
      <c r="B15" s="121" t="s">
        <v>190</v>
      </c>
      <c r="C15" s="179">
        <v>6974</v>
      </c>
      <c r="D15" s="179">
        <v>1238</v>
      </c>
      <c r="E15" s="179">
        <v>4818</v>
      </c>
      <c r="F15" s="179">
        <v>517</v>
      </c>
      <c r="G15" s="179">
        <v>401</v>
      </c>
      <c r="H15" s="179">
        <v>4.3720963579007739</v>
      </c>
      <c r="I15" s="179">
        <v>74</v>
      </c>
      <c r="J15" s="179">
        <v>1744</v>
      </c>
      <c r="K15" s="179">
        <v>2143</v>
      </c>
      <c r="L15" s="179">
        <v>1670</v>
      </c>
      <c r="M15" s="179">
        <v>1343</v>
      </c>
      <c r="N15" s="1">
        <v>8</v>
      </c>
      <c r="O15" s="179"/>
    </row>
    <row r="16" spans="1:15" ht="20.45" customHeight="1" x14ac:dyDescent="0.2">
      <c r="A16" s="130">
        <v>9</v>
      </c>
      <c r="B16" s="121" t="s">
        <v>119</v>
      </c>
      <c r="C16" s="179">
        <v>9788</v>
      </c>
      <c r="D16" s="179">
        <v>2474</v>
      </c>
      <c r="E16" s="179">
        <v>6155</v>
      </c>
      <c r="F16" s="179">
        <v>555</v>
      </c>
      <c r="G16" s="179">
        <v>604</v>
      </c>
      <c r="H16" s="179">
        <v>4.2539844707805479</v>
      </c>
      <c r="I16" s="179">
        <v>29</v>
      </c>
      <c r="J16" s="179">
        <v>1870</v>
      </c>
      <c r="K16" s="179">
        <v>3601</v>
      </c>
      <c r="L16" s="179">
        <v>2427</v>
      </c>
      <c r="M16" s="179">
        <v>1861</v>
      </c>
      <c r="N16" s="1">
        <v>9</v>
      </c>
      <c r="O16" s="179"/>
    </row>
    <row r="17" spans="1:15" ht="20.45" customHeight="1" x14ac:dyDescent="0.2">
      <c r="A17" s="128">
        <v>10</v>
      </c>
      <c r="B17" s="121" t="s">
        <v>120</v>
      </c>
      <c r="C17" s="179">
        <v>5792</v>
      </c>
      <c r="D17" s="179">
        <v>1023</v>
      </c>
      <c r="E17" s="179">
        <v>3762</v>
      </c>
      <c r="F17" s="179">
        <v>544</v>
      </c>
      <c r="G17" s="179">
        <v>463</v>
      </c>
      <c r="H17" s="179">
        <v>4.7727900552486187</v>
      </c>
      <c r="I17" s="179">
        <v>24</v>
      </c>
      <c r="J17" s="179">
        <v>1394</v>
      </c>
      <c r="K17" s="179">
        <v>1813</v>
      </c>
      <c r="L17" s="179">
        <v>1510</v>
      </c>
      <c r="M17" s="179">
        <v>1051</v>
      </c>
      <c r="N17" s="1">
        <v>10</v>
      </c>
      <c r="O17" s="179"/>
    </row>
    <row r="18" spans="1:15" ht="20.45" customHeight="1" x14ac:dyDescent="0.2">
      <c r="A18" s="130">
        <v>11</v>
      </c>
      <c r="B18" s="121" t="s">
        <v>96</v>
      </c>
      <c r="C18" s="179">
        <v>1351</v>
      </c>
      <c r="D18" s="179">
        <v>445</v>
      </c>
      <c r="E18" s="179">
        <v>731</v>
      </c>
      <c r="F18" s="179">
        <v>112</v>
      </c>
      <c r="G18" s="179">
        <v>63</v>
      </c>
      <c r="H18" s="179">
        <v>3.8356772760917837</v>
      </c>
      <c r="I18" s="179">
        <v>11</v>
      </c>
      <c r="J18" s="179">
        <v>371</v>
      </c>
      <c r="K18" s="179">
        <v>405</v>
      </c>
      <c r="L18" s="179">
        <v>350</v>
      </c>
      <c r="M18" s="179">
        <v>214</v>
      </c>
      <c r="N18" s="1">
        <v>11</v>
      </c>
      <c r="O18" s="179"/>
    </row>
    <row r="19" spans="1:15" ht="20.45" customHeight="1" x14ac:dyDescent="0.2">
      <c r="A19" s="130">
        <v>12</v>
      </c>
      <c r="B19" s="121" t="s">
        <v>191</v>
      </c>
      <c r="C19" s="179">
        <v>1183</v>
      </c>
      <c r="D19" s="179">
        <v>642</v>
      </c>
      <c r="E19" s="179">
        <v>418</v>
      </c>
      <c r="F19" s="179">
        <v>58</v>
      </c>
      <c r="G19" s="179">
        <v>65</v>
      </c>
      <c r="H19" s="179">
        <v>3.2890955198647505</v>
      </c>
      <c r="I19" s="179">
        <v>9</v>
      </c>
      <c r="J19" s="179">
        <v>202</v>
      </c>
      <c r="K19" s="179">
        <v>299</v>
      </c>
      <c r="L19" s="179">
        <v>338</v>
      </c>
      <c r="M19" s="179">
        <v>335</v>
      </c>
      <c r="N19" s="1">
        <v>12</v>
      </c>
      <c r="O19" s="179"/>
    </row>
    <row r="20" spans="1:15" ht="20.45" customHeight="1" x14ac:dyDescent="0.2">
      <c r="A20" s="128">
        <v>13</v>
      </c>
      <c r="B20" s="121" t="s">
        <v>156</v>
      </c>
      <c r="C20" s="179">
        <v>1379</v>
      </c>
      <c r="D20" s="179">
        <v>319</v>
      </c>
      <c r="E20" s="179">
        <v>912</v>
      </c>
      <c r="F20" s="179">
        <v>83</v>
      </c>
      <c r="G20" s="179">
        <v>65</v>
      </c>
      <c r="H20" s="179">
        <v>4.0717911530094275</v>
      </c>
      <c r="I20" s="179">
        <v>3</v>
      </c>
      <c r="J20" s="179">
        <v>143</v>
      </c>
      <c r="K20" s="179">
        <v>350</v>
      </c>
      <c r="L20" s="179">
        <v>452</v>
      </c>
      <c r="M20" s="179">
        <v>431</v>
      </c>
      <c r="N20" s="1">
        <v>13</v>
      </c>
      <c r="O20" s="179"/>
    </row>
    <row r="21" spans="1:15" ht="20.45" customHeight="1" x14ac:dyDescent="0.2">
      <c r="A21" s="130">
        <v>14</v>
      </c>
      <c r="B21" s="121" t="s">
        <v>116</v>
      </c>
      <c r="C21" s="179">
        <v>1285</v>
      </c>
      <c r="D21" s="179">
        <v>392</v>
      </c>
      <c r="E21" s="179">
        <v>677</v>
      </c>
      <c r="F21" s="179">
        <v>112</v>
      </c>
      <c r="G21" s="179">
        <v>104</v>
      </c>
      <c r="H21" s="179">
        <v>4.3859922178988331</v>
      </c>
      <c r="I21" s="179">
        <v>5</v>
      </c>
      <c r="J21" s="179">
        <v>230</v>
      </c>
      <c r="K21" s="179">
        <v>339</v>
      </c>
      <c r="L21" s="179">
        <v>373</v>
      </c>
      <c r="M21" s="179">
        <v>338</v>
      </c>
      <c r="N21" s="1">
        <v>14</v>
      </c>
      <c r="O21" s="179"/>
    </row>
    <row r="22" spans="1:15" ht="20.45" customHeight="1" x14ac:dyDescent="0.2">
      <c r="A22" s="130">
        <v>15</v>
      </c>
      <c r="B22" s="121" t="s">
        <v>192</v>
      </c>
      <c r="C22" s="179">
        <v>1083</v>
      </c>
      <c r="D22" s="179">
        <v>117</v>
      </c>
      <c r="E22" s="179">
        <v>384</v>
      </c>
      <c r="F22" s="179">
        <v>125</v>
      </c>
      <c r="G22" s="179">
        <v>457</v>
      </c>
      <c r="H22" s="179">
        <v>9.6740535549399809</v>
      </c>
      <c r="I22" s="179">
        <v>9</v>
      </c>
      <c r="J22" s="179">
        <v>222</v>
      </c>
      <c r="K22" s="179">
        <v>167</v>
      </c>
      <c r="L22" s="179">
        <v>266</v>
      </c>
      <c r="M22" s="179">
        <v>419</v>
      </c>
      <c r="N22" s="1">
        <v>15</v>
      </c>
      <c r="O22" s="179"/>
    </row>
    <row r="23" spans="1:15" ht="20.45" customHeight="1" x14ac:dyDescent="0.2">
      <c r="A23" s="128">
        <v>16</v>
      </c>
      <c r="B23" s="121" t="s">
        <v>193</v>
      </c>
      <c r="C23" s="179">
        <v>1378</v>
      </c>
      <c r="D23" s="179">
        <v>511</v>
      </c>
      <c r="E23" s="179">
        <v>632</v>
      </c>
      <c r="F23" s="179">
        <v>113</v>
      </c>
      <c r="G23" s="179">
        <v>122</v>
      </c>
      <c r="H23" s="179">
        <v>4.3483309143686499</v>
      </c>
      <c r="I23" s="179">
        <v>10</v>
      </c>
      <c r="J23" s="179">
        <v>186</v>
      </c>
      <c r="K23" s="179">
        <v>233</v>
      </c>
      <c r="L23" s="179">
        <v>433</v>
      </c>
      <c r="M23" s="179">
        <v>516</v>
      </c>
      <c r="N23" s="1">
        <v>16</v>
      </c>
      <c r="O23" s="179"/>
    </row>
    <row r="24" spans="1:15" ht="20.45" customHeight="1" x14ac:dyDescent="0.2">
      <c r="A24" s="130">
        <v>17</v>
      </c>
      <c r="B24" s="121" t="s">
        <v>121</v>
      </c>
      <c r="C24" s="179">
        <v>4167</v>
      </c>
      <c r="D24" s="179">
        <v>1400</v>
      </c>
      <c r="E24" s="179">
        <v>2158</v>
      </c>
      <c r="F24" s="179">
        <v>305</v>
      </c>
      <c r="G24" s="179">
        <v>304</v>
      </c>
      <c r="H24" s="179">
        <v>4.1415886729061677</v>
      </c>
      <c r="I24" s="179">
        <v>40</v>
      </c>
      <c r="J24" s="179">
        <v>792</v>
      </c>
      <c r="K24" s="179">
        <v>1145</v>
      </c>
      <c r="L24" s="179">
        <v>1142</v>
      </c>
      <c r="M24" s="179">
        <v>1048</v>
      </c>
      <c r="N24" s="1">
        <v>17</v>
      </c>
      <c r="O24" s="179"/>
    </row>
    <row r="25" spans="1:15" ht="20.45" customHeight="1" x14ac:dyDescent="0.2">
      <c r="A25" s="130">
        <v>18</v>
      </c>
      <c r="B25" s="121" t="s">
        <v>122</v>
      </c>
      <c r="C25" s="179">
        <v>695</v>
      </c>
      <c r="D25" s="179">
        <v>217</v>
      </c>
      <c r="E25" s="179">
        <v>390</v>
      </c>
      <c r="F25" s="179">
        <v>25</v>
      </c>
      <c r="G25" s="179">
        <v>63</v>
      </c>
      <c r="H25" s="179">
        <v>4.3553956834532377</v>
      </c>
      <c r="I25" s="179">
        <v>5</v>
      </c>
      <c r="J25" s="179">
        <v>49</v>
      </c>
      <c r="K25" s="179">
        <v>212</v>
      </c>
      <c r="L25" s="179">
        <v>226</v>
      </c>
      <c r="M25" s="179">
        <v>203</v>
      </c>
      <c r="N25" s="1">
        <v>18</v>
      </c>
      <c r="O25" s="179"/>
    </row>
    <row r="26" spans="1:15" ht="20.45" customHeight="1" x14ac:dyDescent="0.2">
      <c r="A26" s="109"/>
      <c r="B26" s="110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07"/>
    </row>
    <row r="27" spans="1:15" ht="20.45" customHeight="1" x14ac:dyDescent="0.2">
      <c r="A27" s="107" t="s">
        <v>440</v>
      </c>
      <c r="B27" s="110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07"/>
    </row>
    <row r="28" spans="1:15" ht="12" x14ac:dyDescent="0.2">
      <c r="A28" s="116"/>
      <c r="B28" s="116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07"/>
    </row>
    <row r="29" spans="1:15" ht="12" x14ac:dyDescent="0.2">
      <c r="A29" s="116"/>
      <c r="B29" s="116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07"/>
    </row>
    <row r="30" spans="1:15" x14ac:dyDescent="0.2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5" x14ac:dyDescent="0.2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5" x14ac:dyDescent="0.2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3:13" x14ac:dyDescent="0.2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3:13" x14ac:dyDescent="0.2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3:13" x14ac:dyDescent="0.2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3:13" x14ac:dyDescent="0.2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3:13" x14ac:dyDescent="0.2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3:13" x14ac:dyDescent="0.2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3:13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3:13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3:13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3:13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3:13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3:13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3:13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3:13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3:13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3:13" x14ac:dyDescent="0.2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</sheetData>
  <mergeCells count="7">
    <mergeCell ref="N5:N6"/>
    <mergeCell ref="I5:M5"/>
    <mergeCell ref="H5:H6"/>
    <mergeCell ref="A5:A6"/>
    <mergeCell ref="B5:B6"/>
    <mergeCell ref="C5:C6"/>
    <mergeCell ref="D5:G5"/>
  </mergeCells>
  <pageMargins left="0.59055118110236227" right="0.39370078740157483" top="0.59055118110236227" bottom="0.59055118110236227" header="0.59055118110236227" footer="0.31496062992125984"/>
  <pageSetup paperSize="9" scale="91" fitToWidth="2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9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42578125" style="19" customWidth="1" collapsed="1"/>
    <col min="2" max="2" width="30.7109375" style="19" customWidth="1" collapsed="1"/>
    <col min="3" max="3" width="10.140625" style="1" customWidth="1" collapsed="1"/>
    <col min="4" max="8" width="9.42578125" style="1" customWidth="1" collapsed="1"/>
    <col min="9" max="9" width="15.28515625" style="1" customWidth="1" collapsed="1"/>
    <col min="10" max="10" width="14.28515625" style="20" customWidth="1" collapsed="1"/>
    <col min="11" max="14" width="14.28515625" style="1" customWidth="1" collapsed="1"/>
    <col min="15" max="15" width="14.28515625" style="6" customWidth="1" collapsed="1"/>
    <col min="16" max="16" width="3.7109375" style="1" customWidth="1" collapsed="1"/>
    <col min="17" max="16384" width="11.42578125" style="1" collapsed="1"/>
  </cols>
  <sheetData>
    <row r="1" spans="1:18" s="20" customFormat="1" x14ac:dyDescent="0.2">
      <c r="A1" s="92" t="s">
        <v>461</v>
      </c>
      <c r="B1" s="19"/>
      <c r="O1" s="6"/>
    </row>
    <row r="2" spans="1:18" s="42" customFormat="1" ht="20.25" customHeight="1" x14ac:dyDescent="0.2">
      <c r="A2" s="50" t="s">
        <v>497</v>
      </c>
      <c r="C2" s="53"/>
      <c r="D2" s="54"/>
      <c r="E2" s="54"/>
      <c r="F2" s="54"/>
      <c r="G2" s="54"/>
      <c r="H2" s="51"/>
      <c r="J2" s="50" t="s">
        <v>497</v>
      </c>
      <c r="K2" s="54"/>
      <c r="L2" s="54"/>
      <c r="M2" s="55"/>
    </row>
    <row r="3" spans="1:18" s="42" customFormat="1" ht="20.25" customHeight="1" x14ac:dyDescent="0.2">
      <c r="A3" s="157" t="s">
        <v>477</v>
      </c>
      <c r="B3" s="52"/>
      <c r="C3" s="52"/>
      <c r="D3" s="52"/>
      <c r="E3" s="52"/>
      <c r="F3" s="52"/>
      <c r="G3" s="56"/>
      <c r="H3" s="51"/>
      <c r="J3" s="159" t="s">
        <v>477</v>
      </c>
      <c r="M3" s="53"/>
    </row>
    <row r="4" spans="1:18" ht="15.75" customHeight="1" x14ac:dyDescent="0.2">
      <c r="C4" s="10"/>
      <c r="D4" s="10"/>
      <c r="E4" s="6"/>
      <c r="F4" s="6"/>
      <c r="G4" s="6"/>
      <c r="N4" s="6"/>
    </row>
    <row r="5" spans="1:18" ht="39.75" customHeight="1" x14ac:dyDescent="0.2">
      <c r="A5" s="240" t="s">
        <v>1</v>
      </c>
      <c r="B5" s="274" t="s">
        <v>451</v>
      </c>
      <c r="C5" s="271" t="s">
        <v>15</v>
      </c>
      <c r="D5" s="239" t="s">
        <v>90</v>
      </c>
      <c r="E5" s="276"/>
      <c r="F5" s="276"/>
      <c r="G5" s="276"/>
      <c r="H5" s="277"/>
      <c r="I5" s="281" t="s">
        <v>133</v>
      </c>
      <c r="J5" s="277" t="s">
        <v>131</v>
      </c>
      <c r="K5" s="238"/>
      <c r="L5" s="238"/>
      <c r="M5" s="238"/>
      <c r="N5" s="238"/>
      <c r="O5" s="281" t="s">
        <v>132</v>
      </c>
      <c r="P5" s="255" t="s">
        <v>1</v>
      </c>
    </row>
    <row r="6" spans="1:18" ht="32.25" customHeight="1" x14ac:dyDescent="0.2">
      <c r="A6" s="241"/>
      <c r="B6" s="274"/>
      <c r="C6" s="272"/>
      <c r="D6" s="160">
        <v>1</v>
      </c>
      <c r="E6" s="93" t="s">
        <v>196</v>
      </c>
      <c r="F6" s="93" t="s">
        <v>78</v>
      </c>
      <c r="G6" s="93" t="s">
        <v>164</v>
      </c>
      <c r="H6" s="187" t="s">
        <v>85</v>
      </c>
      <c r="I6" s="282"/>
      <c r="J6" s="189" t="s">
        <v>336</v>
      </c>
      <c r="K6" s="93" t="s">
        <v>83</v>
      </c>
      <c r="L6" s="93" t="s">
        <v>199</v>
      </c>
      <c r="M6" s="93" t="s">
        <v>200</v>
      </c>
      <c r="N6" s="160" t="s">
        <v>198</v>
      </c>
      <c r="O6" s="282"/>
      <c r="P6" s="256"/>
    </row>
    <row r="7" spans="1:18" s="20" customFormat="1" ht="20.45" customHeight="1" x14ac:dyDescent="0.2">
      <c r="A7" s="128">
        <v>1</v>
      </c>
      <c r="B7" s="121" t="s">
        <v>92</v>
      </c>
      <c r="C7" s="179">
        <v>98390</v>
      </c>
      <c r="D7" s="179">
        <v>38882</v>
      </c>
      <c r="E7" s="179">
        <v>36908</v>
      </c>
      <c r="F7" s="179">
        <v>12831</v>
      </c>
      <c r="G7" s="179">
        <v>6390</v>
      </c>
      <c r="H7" s="179">
        <v>3379</v>
      </c>
      <c r="I7" s="179">
        <v>5.177782294948674</v>
      </c>
      <c r="J7" s="179">
        <v>59773</v>
      </c>
      <c r="K7" s="179">
        <v>25832</v>
      </c>
      <c r="L7" s="179">
        <v>8637</v>
      </c>
      <c r="M7" s="179">
        <v>3747</v>
      </c>
      <c r="N7" s="179">
        <v>401</v>
      </c>
      <c r="O7" s="179">
        <v>1.8210488870820205</v>
      </c>
      <c r="P7" s="20">
        <v>1</v>
      </c>
      <c r="Q7" s="179"/>
      <c r="R7" s="1"/>
    </row>
    <row r="8" spans="1:18" ht="20.45" customHeight="1" x14ac:dyDescent="0.2">
      <c r="A8" s="128"/>
      <c r="B8" s="98" t="s">
        <v>177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Q8" s="179"/>
    </row>
    <row r="9" spans="1:18" ht="20.45" customHeight="1" x14ac:dyDescent="0.2">
      <c r="A9" s="128">
        <v>2</v>
      </c>
      <c r="B9" s="97" t="s">
        <v>174</v>
      </c>
      <c r="C9" s="179">
        <v>34486</v>
      </c>
      <c r="D9" s="179">
        <v>7884</v>
      </c>
      <c r="E9" s="179">
        <v>13608</v>
      </c>
      <c r="F9" s="179">
        <v>7664</v>
      </c>
      <c r="G9" s="179">
        <v>4145</v>
      </c>
      <c r="H9" s="179">
        <v>1185</v>
      </c>
      <c r="I9" s="179">
        <v>6.3889114423244218</v>
      </c>
      <c r="J9" s="179">
        <v>13582</v>
      </c>
      <c r="K9" s="179">
        <v>11130</v>
      </c>
      <c r="L9" s="179">
        <v>6337</v>
      </c>
      <c r="M9" s="179">
        <v>3190</v>
      </c>
      <c r="N9" s="179">
        <v>247</v>
      </c>
      <c r="O9" s="179">
        <v>3.4728295540219221</v>
      </c>
      <c r="P9" s="1">
        <v>2</v>
      </c>
      <c r="Q9" s="179"/>
    </row>
    <row r="10" spans="1:18" ht="20.45" customHeight="1" x14ac:dyDescent="0.2">
      <c r="A10" s="128">
        <v>3</v>
      </c>
      <c r="B10" s="97" t="s">
        <v>126</v>
      </c>
      <c r="C10" s="179">
        <v>22506</v>
      </c>
      <c r="D10" s="179">
        <v>8013</v>
      </c>
      <c r="E10" s="179">
        <v>12027</v>
      </c>
      <c r="F10" s="179">
        <v>1884</v>
      </c>
      <c r="G10" s="179">
        <v>398</v>
      </c>
      <c r="H10" s="179">
        <v>184</v>
      </c>
      <c r="I10" s="179">
        <v>3.2086999022482892</v>
      </c>
      <c r="J10" s="179">
        <v>10628</v>
      </c>
      <c r="K10" s="179">
        <v>10295</v>
      </c>
      <c r="L10" s="179">
        <v>1393</v>
      </c>
      <c r="M10" s="179">
        <v>158</v>
      </c>
      <c r="N10" s="179">
        <v>32</v>
      </c>
      <c r="O10" s="179">
        <v>1.5231049497911668</v>
      </c>
      <c r="P10" s="1">
        <v>3</v>
      </c>
      <c r="Q10" s="179"/>
    </row>
    <row r="11" spans="1:18" ht="20.45" customHeight="1" x14ac:dyDescent="0.2">
      <c r="A11" s="128">
        <v>4</v>
      </c>
      <c r="B11" s="97" t="s">
        <v>175</v>
      </c>
      <c r="C11" s="179">
        <v>15911</v>
      </c>
      <c r="D11" s="179">
        <v>5934</v>
      </c>
      <c r="E11" s="179">
        <v>5663</v>
      </c>
      <c r="F11" s="179">
        <v>1937</v>
      </c>
      <c r="G11" s="179">
        <v>1189</v>
      </c>
      <c r="H11" s="179">
        <v>1188</v>
      </c>
      <c r="I11" s="179">
        <v>7.1805040537992584</v>
      </c>
      <c r="J11" s="179">
        <v>13148</v>
      </c>
      <c r="K11" s="179">
        <v>1875</v>
      </c>
      <c r="L11" s="179">
        <v>525</v>
      </c>
      <c r="M11" s="179">
        <v>273</v>
      </c>
      <c r="N11" s="179">
        <v>90</v>
      </c>
      <c r="O11" s="179">
        <v>0.94299541197913395</v>
      </c>
      <c r="P11" s="1">
        <v>4</v>
      </c>
      <c r="Q11" s="179"/>
    </row>
    <row r="12" spans="1:18" ht="20.45" customHeight="1" x14ac:dyDescent="0.2">
      <c r="A12" s="128">
        <v>5</v>
      </c>
      <c r="B12" s="97" t="s">
        <v>286</v>
      </c>
      <c r="C12" s="179">
        <v>9296</v>
      </c>
      <c r="D12" s="179">
        <v>7369</v>
      </c>
      <c r="E12" s="179">
        <v>1369</v>
      </c>
      <c r="F12" s="179">
        <v>290</v>
      </c>
      <c r="G12" s="179">
        <v>151</v>
      </c>
      <c r="H12" s="179">
        <v>117</v>
      </c>
      <c r="I12" s="179">
        <v>2.3404690189328745</v>
      </c>
      <c r="J12" s="179">
        <v>8963</v>
      </c>
      <c r="K12" s="179">
        <v>304</v>
      </c>
      <c r="L12" s="179">
        <v>16</v>
      </c>
      <c r="M12" s="179">
        <v>10</v>
      </c>
      <c r="N12" s="179">
        <v>3</v>
      </c>
      <c r="O12" s="179">
        <v>9.5417383820998278E-2</v>
      </c>
      <c r="P12" s="1">
        <v>5</v>
      </c>
      <c r="Q12" s="179"/>
    </row>
    <row r="13" spans="1:18" ht="20.45" customHeight="1" x14ac:dyDescent="0.2">
      <c r="A13" s="128">
        <v>6</v>
      </c>
      <c r="B13" s="97" t="s">
        <v>184</v>
      </c>
      <c r="C13" s="179">
        <v>3470</v>
      </c>
      <c r="D13" s="179">
        <v>2244</v>
      </c>
      <c r="E13" s="179">
        <v>848</v>
      </c>
      <c r="F13" s="179">
        <v>213</v>
      </c>
      <c r="G13" s="179">
        <v>86</v>
      </c>
      <c r="H13" s="179">
        <v>79</v>
      </c>
      <c r="I13" s="179">
        <v>3.3337175792507203</v>
      </c>
      <c r="J13" s="179">
        <v>3026</v>
      </c>
      <c r="K13" s="179">
        <v>325</v>
      </c>
      <c r="L13" s="179">
        <v>91</v>
      </c>
      <c r="M13" s="179">
        <v>28</v>
      </c>
      <c r="N13" s="179">
        <v>0</v>
      </c>
      <c r="O13" s="179">
        <v>0.46570605187319886</v>
      </c>
      <c r="P13" s="1">
        <v>6</v>
      </c>
      <c r="Q13" s="179"/>
    </row>
    <row r="14" spans="1:18" ht="20.45" customHeight="1" x14ac:dyDescent="0.2">
      <c r="A14" s="128">
        <v>7</v>
      </c>
      <c r="B14" s="97" t="s">
        <v>185</v>
      </c>
      <c r="C14" s="179">
        <v>12721</v>
      </c>
      <c r="D14" s="179">
        <v>7438</v>
      </c>
      <c r="E14" s="179">
        <v>3393</v>
      </c>
      <c r="F14" s="179">
        <v>843</v>
      </c>
      <c r="G14" s="179">
        <v>421</v>
      </c>
      <c r="H14" s="179">
        <v>626</v>
      </c>
      <c r="I14" s="179">
        <v>5.4496501847339047</v>
      </c>
      <c r="J14" s="179">
        <v>10426</v>
      </c>
      <c r="K14" s="179">
        <v>1903</v>
      </c>
      <c r="L14" s="179">
        <v>275</v>
      </c>
      <c r="M14" s="179">
        <v>88</v>
      </c>
      <c r="N14" s="179">
        <v>29</v>
      </c>
      <c r="O14" s="179">
        <v>0.59924534234729976</v>
      </c>
      <c r="P14" s="1">
        <v>7</v>
      </c>
      <c r="Q14" s="179"/>
    </row>
    <row r="15" spans="1:18" s="20" customFormat="1" ht="20.45" customHeight="1" x14ac:dyDescent="0.2">
      <c r="A15" s="128"/>
      <c r="B15" s="97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Q15" s="179"/>
      <c r="R15" s="1"/>
    </row>
    <row r="16" spans="1:18" ht="20.45" customHeight="1" x14ac:dyDescent="0.2">
      <c r="A16" s="156"/>
      <c r="B16" s="11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Q16" s="179"/>
    </row>
    <row r="17" spans="1:17" ht="20.45" customHeight="1" x14ac:dyDescent="0.2">
      <c r="A17" s="128">
        <v>8</v>
      </c>
      <c r="B17" s="97" t="s">
        <v>92</v>
      </c>
      <c r="C17" s="179">
        <v>98390</v>
      </c>
      <c r="D17" s="179">
        <v>38882</v>
      </c>
      <c r="E17" s="179">
        <v>36908</v>
      </c>
      <c r="F17" s="179">
        <v>12831</v>
      </c>
      <c r="G17" s="179">
        <v>6390</v>
      </c>
      <c r="H17" s="179">
        <v>3379</v>
      </c>
      <c r="I17" s="179">
        <v>5.177782294948674</v>
      </c>
      <c r="J17" s="179">
        <v>59773</v>
      </c>
      <c r="K17" s="179">
        <v>25832</v>
      </c>
      <c r="L17" s="179">
        <v>8637</v>
      </c>
      <c r="M17" s="179">
        <v>3747</v>
      </c>
      <c r="N17" s="179">
        <v>401</v>
      </c>
      <c r="O17" s="179">
        <v>1.8210488870820205</v>
      </c>
      <c r="P17" s="1">
        <v>8</v>
      </c>
      <c r="Q17" s="179"/>
    </row>
    <row r="18" spans="1:17" ht="20.45" customHeight="1" x14ac:dyDescent="0.2">
      <c r="A18" s="128"/>
      <c r="B18" s="129" t="s">
        <v>177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Q18" s="179"/>
    </row>
    <row r="19" spans="1:17" ht="20.45" customHeight="1" x14ac:dyDescent="0.2">
      <c r="A19" s="128">
        <v>9</v>
      </c>
      <c r="B19" s="121" t="s">
        <v>186</v>
      </c>
      <c r="C19" s="179">
        <v>13795</v>
      </c>
      <c r="D19" s="179">
        <v>3720</v>
      </c>
      <c r="E19" s="179">
        <v>5463</v>
      </c>
      <c r="F19" s="179">
        <v>2465</v>
      </c>
      <c r="G19" s="179">
        <v>1420</v>
      </c>
      <c r="H19" s="179">
        <v>727</v>
      </c>
      <c r="I19" s="179">
        <v>6.5162015222906851</v>
      </c>
      <c r="J19" s="179">
        <v>6577</v>
      </c>
      <c r="K19" s="179">
        <v>4238</v>
      </c>
      <c r="L19" s="179">
        <v>1902</v>
      </c>
      <c r="M19" s="179">
        <v>923</v>
      </c>
      <c r="N19" s="179">
        <v>155</v>
      </c>
      <c r="O19" s="179">
        <v>2.8898151504168177</v>
      </c>
      <c r="P19" s="1">
        <v>9</v>
      </c>
      <c r="Q19" s="179"/>
    </row>
    <row r="20" spans="1:17" ht="20.45" customHeight="1" x14ac:dyDescent="0.2">
      <c r="A20" s="128">
        <v>10</v>
      </c>
      <c r="B20" s="121" t="s">
        <v>187</v>
      </c>
      <c r="C20" s="179">
        <v>5626</v>
      </c>
      <c r="D20" s="179">
        <v>2042</v>
      </c>
      <c r="E20" s="179">
        <v>2119</v>
      </c>
      <c r="F20" s="179">
        <v>682</v>
      </c>
      <c r="G20" s="179">
        <v>427</v>
      </c>
      <c r="H20" s="179">
        <v>356</v>
      </c>
      <c r="I20" s="179">
        <v>6.2115179523640238</v>
      </c>
      <c r="J20" s="179">
        <v>4156</v>
      </c>
      <c r="K20" s="179">
        <v>983</v>
      </c>
      <c r="L20" s="179">
        <v>288</v>
      </c>
      <c r="M20" s="179">
        <v>156</v>
      </c>
      <c r="N20" s="179">
        <v>43</v>
      </c>
      <c r="O20" s="179">
        <v>1.2822609313899751</v>
      </c>
      <c r="P20" s="1">
        <v>10</v>
      </c>
      <c r="Q20" s="179"/>
    </row>
    <row r="21" spans="1:17" ht="20.45" customHeight="1" x14ac:dyDescent="0.2">
      <c r="A21" s="128">
        <v>11</v>
      </c>
      <c r="B21" s="121" t="s">
        <v>188</v>
      </c>
      <c r="C21" s="179">
        <v>4682</v>
      </c>
      <c r="D21" s="179">
        <v>1113</v>
      </c>
      <c r="E21" s="179">
        <v>1935</v>
      </c>
      <c r="F21" s="179">
        <v>1174</v>
      </c>
      <c r="G21" s="179">
        <v>388</v>
      </c>
      <c r="H21" s="179">
        <v>72</v>
      </c>
      <c r="I21" s="179">
        <v>5.1550619393421613</v>
      </c>
      <c r="J21" s="179">
        <v>1531</v>
      </c>
      <c r="K21" s="179">
        <v>1835</v>
      </c>
      <c r="L21" s="179">
        <v>1035</v>
      </c>
      <c r="M21" s="179">
        <v>259</v>
      </c>
      <c r="N21" s="179">
        <v>22</v>
      </c>
      <c r="O21" s="179">
        <v>3.0202904741563437</v>
      </c>
      <c r="P21" s="1">
        <v>11</v>
      </c>
      <c r="Q21" s="179"/>
    </row>
    <row r="22" spans="1:17" ht="20.45" customHeight="1" x14ac:dyDescent="0.2">
      <c r="A22" s="128">
        <v>12</v>
      </c>
      <c r="B22" s="121" t="s">
        <v>189</v>
      </c>
      <c r="C22" s="179">
        <v>26165</v>
      </c>
      <c r="D22" s="179">
        <v>8777</v>
      </c>
      <c r="E22" s="179">
        <v>11261</v>
      </c>
      <c r="F22" s="179">
        <v>3807</v>
      </c>
      <c r="G22" s="179">
        <v>1733</v>
      </c>
      <c r="H22" s="179">
        <v>587</v>
      </c>
      <c r="I22" s="179">
        <v>4.8149054079877702</v>
      </c>
      <c r="J22" s="179">
        <v>12897</v>
      </c>
      <c r="K22" s="179">
        <v>8943</v>
      </c>
      <c r="L22" s="179">
        <v>2893</v>
      </c>
      <c r="M22" s="179">
        <v>1265</v>
      </c>
      <c r="N22" s="179">
        <v>167</v>
      </c>
      <c r="O22" s="179">
        <v>2.3386585132811009</v>
      </c>
      <c r="P22" s="1">
        <v>12</v>
      </c>
      <c r="Q22" s="179"/>
    </row>
    <row r="23" spans="1:17" ht="20.45" customHeight="1" x14ac:dyDescent="0.2">
      <c r="A23" s="128">
        <v>13</v>
      </c>
      <c r="B23" s="121" t="s">
        <v>118</v>
      </c>
      <c r="C23" s="179">
        <v>6183</v>
      </c>
      <c r="D23" s="179">
        <v>2328</v>
      </c>
      <c r="E23" s="179">
        <v>2470</v>
      </c>
      <c r="F23" s="179">
        <v>776</v>
      </c>
      <c r="G23" s="179">
        <v>342</v>
      </c>
      <c r="H23" s="179">
        <v>267</v>
      </c>
      <c r="I23" s="179">
        <v>5.6239689471130516</v>
      </c>
      <c r="J23" s="179">
        <v>4503</v>
      </c>
      <c r="K23" s="179">
        <v>1334</v>
      </c>
      <c r="L23" s="179">
        <v>272</v>
      </c>
      <c r="M23" s="179">
        <v>59</v>
      </c>
      <c r="N23" s="179">
        <v>15</v>
      </c>
      <c r="O23" s="179">
        <v>0.92819019893255705</v>
      </c>
      <c r="P23" s="1">
        <v>13</v>
      </c>
      <c r="Q23" s="179"/>
    </row>
    <row r="24" spans="1:17" ht="20.45" customHeight="1" x14ac:dyDescent="0.2">
      <c r="A24" s="128">
        <v>14</v>
      </c>
      <c r="B24" s="121" t="s">
        <v>117</v>
      </c>
      <c r="C24" s="179">
        <v>2996</v>
      </c>
      <c r="D24" s="179">
        <v>1436</v>
      </c>
      <c r="E24" s="179">
        <v>888</v>
      </c>
      <c r="F24" s="179">
        <v>293</v>
      </c>
      <c r="G24" s="179">
        <v>201</v>
      </c>
      <c r="H24" s="179">
        <v>178</v>
      </c>
      <c r="I24" s="179">
        <v>5.8948598130841123</v>
      </c>
      <c r="J24" s="179">
        <v>2378</v>
      </c>
      <c r="K24" s="179">
        <v>440</v>
      </c>
      <c r="L24" s="179">
        <v>103</v>
      </c>
      <c r="M24" s="179">
        <v>71</v>
      </c>
      <c r="N24" s="179">
        <v>4</v>
      </c>
      <c r="O24" s="179">
        <v>0.8564753004005341</v>
      </c>
      <c r="P24" s="1">
        <v>14</v>
      </c>
      <c r="Q24" s="179"/>
    </row>
    <row r="25" spans="1:17" ht="20.45" customHeight="1" x14ac:dyDescent="0.2">
      <c r="A25" s="128">
        <v>15</v>
      </c>
      <c r="B25" s="121" t="s">
        <v>190</v>
      </c>
      <c r="C25" s="179">
        <v>22056</v>
      </c>
      <c r="D25" s="179">
        <v>8762</v>
      </c>
      <c r="E25" s="179">
        <v>7862</v>
      </c>
      <c r="F25" s="179">
        <v>2555</v>
      </c>
      <c r="G25" s="179">
        <v>1527</v>
      </c>
      <c r="H25" s="179">
        <v>1350</v>
      </c>
      <c r="I25" s="179">
        <v>6.343579978237214</v>
      </c>
      <c r="J25" s="179">
        <v>16146</v>
      </c>
      <c r="K25" s="179">
        <v>4180</v>
      </c>
      <c r="L25" s="179">
        <v>1089</v>
      </c>
      <c r="M25" s="179">
        <v>548</v>
      </c>
      <c r="N25" s="179">
        <v>93</v>
      </c>
      <c r="O25" s="179">
        <v>1.2778382299601017</v>
      </c>
      <c r="P25" s="1">
        <v>15</v>
      </c>
      <c r="Q25" s="179"/>
    </row>
    <row r="26" spans="1:17" ht="20.45" customHeight="1" x14ac:dyDescent="0.2">
      <c r="A26" s="128">
        <v>16</v>
      </c>
      <c r="B26" s="121" t="s">
        <v>119</v>
      </c>
      <c r="C26" s="179">
        <v>32957</v>
      </c>
      <c r="D26" s="179">
        <v>10115</v>
      </c>
      <c r="E26" s="179">
        <v>12586</v>
      </c>
      <c r="F26" s="179">
        <v>6117</v>
      </c>
      <c r="G26" s="179">
        <v>3010</v>
      </c>
      <c r="H26" s="179">
        <v>1129</v>
      </c>
      <c r="I26" s="179">
        <v>5.8239827654216096</v>
      </c>
      <c r="J26" s="179">
        <v>16512</v>
      </c>
      <c r="K26" s="179">
        <v>9710</v>
      </c>
      <c r="L26" s="179">
        <v>4553</v>
      </c>
      <c r="M26" s="179">
        <v>2044</v>
      </c>
      <c r="N26" s="179">
        <v>138</v>
      </c>
      <c r="O26" s="179">
        <v>2.5491701307764663</v>
      </c>
      <c r="P26" s="1">
        <v>16</v>
      </c>
      <c r="Q26" s="179"/>
    </row>
    <row r="27" spans="1:17" ht="20.45" customHeight="1" x14ac:dyDescent="0.2">
      <c r="A27" s="128">
        <v>17</v>
      </c>
      <c r="B27" s="121" t="s">
        <v>120</v>
      </c>
      <c r="C27" s="179">
        <v>23936</v>
      </c>
      <c r="D27" s="179">
        <v>7779</v>
      </c>
      <c r="E27" s="179">
        <v>8567</v>
      </c>
      <c r="F27" s="179">
        <v>4581</v>
      </c>
      <c r="G27" s="179">
        <v>2102</v>
      </c>
      <c r="H27" s="179">
        <v>907</v>
      </c>
      <c r="I27" s="179">
        <v>5.9621490641711228</v>
      </c>
      <c r="J27" s="179">
        <v>12472</v>
      </c>
      <c r="K27" s="179">
        <v>6496</v>
      </c>
      <c r="L27" s="179">
        <v>3495</v>
      </c>
      <c r="M27" s="179">
        <v>1375</v>
      </c>
      <c r="N27" s="179">
        <v>98</v>
      </c>
      <c r="O27" s="179">
        <v>2.5129094251336896</v>
      </c>
      <c r="P27" s="1">
        <v>17</v>
      </c>
      <c r="Q27" s="179"/>
    </row>
    <row r="28" spans="1:17" ht="20.45" customHeight="1" x14ac:dyDescent="0.2">
      <c r="A28" s="128">
        <v>18</v>
      </c>
      <c r="B28" s="121" t="s">
        <v>96</v>
      </c>
      <c r="C28" s="179">
        <v>5305</v>
      </c>
      <c r="D28" s="179">
        <v>2890</v>
      </c>
      <c r="E28" s="179">
        <v>1689</v>
      </c>
      <c r="F28" s="179">
        <v>448</v>
      </c>
      <c r="G28" s="179">
        <v>191</v>
      </c>
      <c r="H28" s="179">
        <v>87</v>
      </c>
      <c r="I28" s="179">
        <v>3.241281809613572</v>
      </c>
      <c r="J28" s="179">
        <v>3862</v>
      </c>
      <c r="K28" s="179">
        <v>1063</v>
      </c>
      <c r="L28" s="179">
        <v>268</v>
      </c>
      <c r="M28" s="179">
        <v>93</v>
      </c>
      <c r="N28" s="179">
        <v>19</v>
      </c>
      <c r="O28" s="179">
        <v>1.0765315739868049</v>
      </c>
      <c r="P28" s="1">
        <v>18</v>
      </c>
      <c r="Q28" s="179"/>
    </row>
    <row r="29" spans="1:17" ht="20.45" customHeight="1" x14ac:dyDescent="0.2">
      <c r="A29" s="128">
        <v>19</v>
      </c>
      <c r="B29" s="121" t="s">
        <v>191</v>
      </c>
      <c r="C29" s="179">
        <v>9724</v>
      </c>
      <c r="D29" s="179">
        <v>2660</v>
      </c>
      <c r="E29" s="179">
        <v>5600</v>
      </c>
      <c r="F29" s="179">
        <v>1145</v>
      </c>
      <c r="G29" s="179">
        <v>222</v>
      </c>
      <c r="H29" s="179">
        <v>97</v>
      </c>
      <c r="I29" s="179">
        <v>3.7199712052653231</v>
      </c>
      <c r="J29" s="179">
        <v>3840</v>
      </c>
      <c r="K29" s="179">
        <v>4923</v>
      </c>
      <c r="L29" s="179">
        <v>847</v>
      </c>
      <c r="M29" s="179">
        <v>102</v>
      </c>
      <c r="N29" s="179">
        <v>12</v>
      </c>
      <c r="O29" s="179">
        <v>1.7985396955985191</v>
      </c>
      <c r="P29" s="1">
        <v>19</v>
      </c>
      <c r="Q29" s="179"/>
    </row>
    <row r="30" spans="1:17" ht="20.45" customHeight="1" x14ac:dyDescent="0.2">
      <c r="A30" s="128">
        <v>20</v>
      </c>
      <c r="B30" s="121" t="s">
        <v>156</v>
      </c>
      <c r="C30" s="179">
        <v>3188</v>
      </c>
      <c r="D30" s="179">
        <v>1667</v>
      </c>
      <c r="E30" s="179">
        <v>1037</v>
      </c>
      <c r="F30" s="179">
        <v>257</v>
      </c>
      <c r="G30" s="179">
        <v>134</v>
      </c>
      <c r="H30" s="179">
        <v>93</v>
      </c>
      <c r="I30" s="179">
        <v>4.3387703889585945</v>
      </c>
      <c r="J30" s="179">
        <v>2352</v>
      </c>
      <c r="K30" s="179">
        <v>669</v>
      </c>
      <c r="L30" s="179">
        <v>124</v>
      </c>
      <c r="M30" s="179">
        <v>39</v>
      </c>
      <c r="N30" s="179">
        <v>4</v>
      </c>
      <c r="O30" s="179">
        <v>0.92283563362609788</v>
      </c>
      <c r="P30" s="1">
        <v>20</v>
      </c>
      <c r="Q30" s="179"/>
    </row>
    <row r="31" spans="1:17" ht="20.45" customHeight="1" x14ac:dyDescent="0.2">
      <c r="A31" s="128">
        <v>21</v>
      </c>
      <c r="B31" s="121" t="s">
        <v>116</v>
      </c>
      <c r="C31" s="179">
        <v>5119</v>
      </c>
      <c r="D31" s="179">
        <v>2221</v>
      </c>
      <c r="E31" s="179">
        <v>1980</v>
      </c>
      <c r="F31" s="179">
        <v>547</v>
      </c>
      <c r="G31" s="179">
        <v>213</v>
      </c>
      <c r="H31" s="179">
        <v>158</v>
      </c>
      <c r="I31" s="179">
        <v>4.7333463567102951</v>
      </c>
      <c r="J31" s="179">
        <v>3608</v>
      </c>
      <c r="K31" s="179">
        <v>1181</v>
      </c>
      <c r="L31" s="179">
        <v>281</v>
      </c>
      <c r="M31" s="179">
        <v>41</v>
      </c>
      <c r="N31" s="179">
        <v>8</v>
      </c>
      <c r="O31" s="179">
        <v>1.0062512209415901</v>
      </c>
      <c r="P31" s="1">
        <v>21</v>
      </c>
      <c r="Q31" s="179"/>
    </row>
    <row r="32" spans="1:17" ht="20.45" customHeight="1" x14ac:dyDescent="0.2">
      <c r="A32" s="128">
        <v>22</v>
      </c>
      <c r="B32" s="121" t="s">
        <v>192</v>
      </c>
      <c r="C32" s="179">
        <v>917</v>
      </c>
      <c r="D32" s="179">
        <v>148</v>
      </c>
      <c r="E32" s="179">
        <v>592</v>
      </c>
      <c r="F32" s="179">
        <v>70</v>
      </c>
      <c r="G32" s="179">
        <v>35</v>
      </c>
      <c r="H32" s="179">
        <v>72</v>
      </c>
      <c r="I32" s="179">
        <v>8.4067611777535447</v>
      </c>
      <c r="J32" s="179">
        <v>416</v>
      </c>
      <c r="K32" s="179">
        <v>475</v>
      </c>
      <c r="L32" s="179">
        <v>23</v>
      </c>
      <c r="M32" s="179">
        <v>0</v>
      </c>
      <c r="N32" s="179">
        <v>3</v>
      </c>
      <c r="O32" s="179">
        <v>1.3282442748091603</v>
      </c>
      <c r="P32" s="1">
        <v>22</v>
      </c>
      <c r="Q32" s="179"/>
    </row>
    <row r="33" spans="1:17" ht="20.45" customHeight="1" x14ac:dyDescent="0.2">
      <c r="A33" s="128">
        <v>23</v>
      </c>
      <c r="B33" s="121" t="s">
        <v>193</v>
      </c>
      <c r="C33" s="179">
        <v>2292</v>
      </c>
      <c r="D33" s="179">
        <v>929</v>
      </c>
      <c r="E33" s="179">
        <v>885</v>
      </c>
      <c r="F33" s="179">
        <v>229</v>
      </c>
      <c r="G33" s="179">
        <v>124</v>
      </c>
      <c r="H33" s="179">
        <v>125</v>
      </c>
      <c r="I33" s="179">
        <v>6.8917975567190224</v>
      </c>
      <c r="J33" s="179">
        <v>1508</v>
      </c>
      <c r="K33" s="179">
        <v>627</v>
      </c>
      <c r="L33" s="179">
        <v>113</v>
      </c>
      <c r="M33" s="179">
        <v>33</v>
      </c>
      <c r="N33" s="179">
        <v>11</v>
      </c>
      <c r="O33" s="179">
        <v>1.1732111692844678</v>
      </c>
      <c r="P33" s="1">
        <v>23</v>
      </c>
      <c r="Q33" s="179"/>
    </row>
    <row r="34" spans="1:17" ht="20.45" customHeight="1" x14ac:dyDescent="0.2">
      <c r="A34" s="128">
        <v>24</v>
      </c>
      <c r="B34" s="121" t="s">
        <v>121</v>
      </c>
      <c r="C34" s="179">
        <v>19847</v>
      </c>
      <c r="D34" s="179">
        <v>8705</v>
      </c>
      <c r="E34" s="179">
        <v>7343</v>
      </c>
      <c r="F34" s="179">
        <v>2185</v>
      </c>
      <c r="G34" s="179">
        <v>1089</v>
      </c>
      <c r="H34" s="179">
        <v>525</v>
      </c>
      <c r="I34" s="179">
        <v>4.6803043281100418</v>
      </c>
      <c r="J34" s="179">
        <v>12557</v>
      </c>
      <c r="K34" s="179">
        <v>5114</v>
      </c>
      <c r="L34" s="179">
        <v>1440</v>
      </c>
      <c r="M34" s="179">
        <v>670</v>
      </c>
      <c r="N34" s="179">
        <v>66</v>
      </c>
      <c r="O34" s="179">
        <v>1.6241749382778254</v>
      </c>
      <c r="P34" s="1">
        <v>24</v>
      </c>
      <c r="Q34" s="179"/>
    </row>
    <row r="35" spans="1:17" ht="20.45" customHeight="1" x14ac:dyDescent="0.2">
      <c r="A35" s="128">
        <v>25</v>
      </c>
      <c r="B35" s="121" t="s">
        <v>335</v>
      </c>
      <c r="C35" s="179">
        <v>4304</v>
      </c>
      <c r="D35" s="179">
        <v>1411</v>
      </c>
      <c r="E35" s="179">
        <v>1264</v>
      </c>
      <c r="F35" s="179">
        <v>733</v>
      </c>
      <c r="G35" s="179">
        <v>711</v>
      </c>
      <c r="H35" s="179">
        <v>185</v>
      </c>
      <c r="I35" s="179">
        <v>6.9179832713754648</v>
      </c>
      <c r="J35" s="179">
        <v>2046</v>
      </c>
      <c r="K35" s="179">
        <v>1019</v>
      </c>
      <c r="L35" s="179">
        <v>601</v>
      </c>
      <c r="M35" s="179">
        <v>589</v>
      </c>
      <c r="N35" s="179">
        <v>49</v>
      </c>
      <c r="O35" s="179">
        <v>3.8629182156133828</v>
      </c>
      <c r="P35" s="1">
        <v>25</v>
      </c>
      <c r="Q35" s="179"/>
    </row>
    <row r="36" spans="1:17" ht="20.45" customHeight="1" x14ac:dyDescent="0.2">
      <c r="A36" s="116"/>
      <c r="B36" s="116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07"/>
      <c r="P36" s="107"/>
    </row>
    <row r="37" spans="1:17" ht="20.45" customHeight="1" x14ac:dyDescent="0.2">
      <c r="A37" s="107" t="s">
        <v>440</v>
      </c>
      <c r="B37" s="116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07"/>
      <c r="P37" s="107"/>
    </row>
    <row r="38" spans="1:17" ht="12" x14ac:dyDescent="0.2">
      <c r="A38" s="116"/>
      <c r="B38" s="116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07"/>
      <c r="P38" s="107"/>
    </row>
    <row r="39" spans="1:17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1"/>
    </row>
    <row r="40" spans="1:17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1"/>
    </row>
    <row r="41" spans="1:17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1"/>
    </row>
    <row r="42" spans="1:17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1"/>
    </row>
    <row r="43" spans="1:17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1"/>
    </row>
    <row r="44" spans="1:17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1"/>
    </row>
    <row r="45" spans="1:17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"/>
    </row>
    <row r="46" spans="1:17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1"/>
    </row>
    <row r="47" spans="1:17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1"/>
    </row>
    <row r="48" spans="1:17" x14ac:dyDescent="0.2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1"/>
    </row>
    <row r="49" spans="1:15" x14ac:dyDescent="0.2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1"/>
    </row>
    <row r="50" spans="1:15" ht="11.25" x14ac:dyDescent="0.2">
      <c r="A50" s="1"/>
      <c r="B50" s="1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1"/>
    </row>
    <row r="51" spans="1:15" ht="11.25" x14ac:dyDescent="0.2">
      <c r="A51" s="1"/>
      <c r="B51" s="1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"/>
    </row>
    <row r="52" spans="1:15" ht="11.25" x14ac:dyDescent="0.2">
      <c r="A52" s="1"/>
      <c r="B52" s="1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1"/>
    </row>
    <row r="53" spans="1:15" ht="11.25" x14ac:dyDescent="0.2">
      <c r="A53" s="1"/>
      <c r="B53" s="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1"/>
    </row>
    <row r="54" spans="1:15" ht="11.25" x14ac:dyDescent="0.2">
      <c r="A54" s="1"/>
      <c r="B54" s="1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1"/>
    </row>
    <row r="55" spans="1:15" ht="11.25" x14ac:dyDescent="0.2">
      <c r="A55" s="1"/>
      <c r="B55" s="1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1"/>
    </row>
    <row r="56" spans="1:15" ht="11.25" x14ac:dyDescent="0.2">
      <c r="A56" s="1"/>
      <c r="B56" s="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1"/>
    </row>
    <row r="57" spans="1:15" ht="11.25" x14ac:dyDescent="0.2">
      <c r="A57" s="1"/>
      <c r="B57" s="1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1"/>
    </row>
    <row r="58" spans="1:15" ht="11.25" x14ac:dyDescent="0.2">
      <c r="A58" s="1"/>
      <c r="B58" s="1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1"/>
    </row>
    <row r="59" spans="1:15" ht="11.25" x14ac:dyDescent="0.2">
      <c r="A59" s="1"/>
      <c r="B59" s="1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1"/>
    </row>
    <row r="60" spans="1:15" ht="11.25" x14ac:dyDescent="0.2">
      <c r="A60" s="1"/>
      <c r="B60" s="1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"/>
    </row>
    <row r="61" spans="1:15" ht="11.25" x14ac:dyDescent="0.2">
      <c r="A61" s="1"/>
      <c r="B61" s="1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1"/>
    </row>
    <row r="62" spans="1:15" ht="11.25" x14ac:dyDescent="0.2">
      <c r="A62" s="1"/>
      <c r="B62" s="1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1"/>
    </row>
    <row r="63" spans="1:15" ht="11.25" x14ac:dyDescent="0.2">
      <c r="A63" s="1"/>
      <c r="B63" s="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1"/>
    </row>
    <row r="64" spans="1:15" ht="11.25" x14ac:dyDescent="0.2">
      <c r="A64" s="1"/>
      <c r="B64" s="1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1"/>
    </row>
    <row r="65" spans="1:15" ht="11.25" x14ac:dyDescent="0.2">
      <c r="A65" s="1"/>
      <c r="B65" s="1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"/>
    </row>
    <row r="66" spans="1:15" ht="11.25" x14ac:dyDescent="0.2">
      <c r="A66" s="1"/>
      <c r="B66" s="1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1"/>
    </row>
    <row r="67" spans="1:15" ht="11.25" x14ac:dyDescent="0.2">
      <c r="A67" s="1"/>
      <c r="B67" s="1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1"/>
    </row>
    <row r="68" spans="1:15" ht="11.25" x14ac:dyDescent="0.2">
      <c r="A68" s="1"/>
      <c r="B68" s="1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1"/>
    </row>
    <row r="69" spans="1:15" ht="11.25" x14ac:dyDescent="0.2">
      <c r="A69" s="1"/>
      <c r="B69" s="1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1"/>
    </row>
    <row r="70" spans="1:15" ht="11.25" x14ac:dyDescent="0.2">
      <c r="A70" s="1"/>
      <c r="B70" s="1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1"/>
    </row>
    <row r="71" spans="1:15" ht="11.25" x14ac:dyDescent="0.2">
      <c r="A71" s="1"/>
      <c r="B71" s="1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"/>
    </row>
    <row r="72" spans="1:15" ht="11.25" x14ac:dyDescent="0.2">
      <c r="A72" s="1"/>
      <c r="B72" s="1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1"/>
    </row>
    <row r="73" spans="1:15" ht="11.25" x14ac:dyDescent="0.2">
      <c r="A73" s="1"/>
      <c r="B73" s="1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1"/>
    </row>
    <row r="74" spans="1:15" ht="11.25" x14ac:dyDescent="0.2">
      <c r="A74" s="1"/>
      <c r="B74" s="1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1"/>
    </row>
    <row r="75" spans="1:15" ht="11.25" x14ac:dyDescent="0.2">
      <c r="A75" s="1"/>
      <c r="B75" s="1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1"/>
    </row>
    <row r="76" spans="1:15" ht="11.25" x14ac:dyDescent="0.2">
      <c r="A76" s="1"/>
      <c r="B76" s="1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1"/>
    </row>
    <row r="77" spans="1:15" ht="11.25" x14ac:dyDescent="0.2">
      <c r="A77" s="1"/>
      <c r="B77" s="1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1"/>
    </row>
    <row r="78" spans="1:15" ht="11.25" x14ac:dyDescent="0.2">
      <c r="A78" s="1"/>
      <c r="B78" s="1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1"/>
    </row>
    <row r="79" spans="1:15" ht="11.25" x14ac:dyDescent="0.2">
      <c r="A79" s="1"/>
      <c r="B79" s="1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1"/>
    </row>
    <row r="80" spans="1:15" ht="11.25" x14ac:dyDescent="0.2">
      <c r="A80" s="1"/>
      <c r="B80" s="1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1"/>
    </row>
    <row r="81" spans="1:15" ht="11.25" x14ac:dyDescent="0.2">
      <c r="A81" s="1"/>
      <c r="B81" s="1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1"/>
    </row>
    <row r="82" spans="1:15" ht="11.25" x14ac:dyDescent="0.2">
      <c r="A82" s="1"/>
      <c r="B82" s="1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1"/>
    </row>
    <row r="83" spans="1:15" ht="11.25" x14ac:dyDescent="0.2">
      <c r="A83" s="1"/>
      <c r="B83" s="1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1"/>
    </row>
    <row r="84" spans="1:15" ht="11.25" x14ac:dyDescent="0.2">
      <c r="A84" s="1"/>
      <c r="B84" s="1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1"/>
    </row>
    <row r="85" spans="1:15" ht="11.25" x14ac:dyDescent="0.2">
      <c r="A85" s="1"/>
      <c r="B85" s="1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1"/>
    </row>
    <row r="86" spans="1:15" ht="11.25" x14ac:dyDescent="0.2">
      <c r="A86" s="1"/>
      <c r="B86" s="1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1"/>
    </row>
    <row r="87" spans="1:15" ht="11.25" x14ac:dyDescent="0.2">
      <c r="A87" s="1"/>
      <c r="B87" s="1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1"/>
    </row>
    <row r="88" spans="1:15" ht="11.25" x14ac:dyDescent="0.2">
      <c r="A88" s="1"/>
      <c r="B88" s="1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1"/>
    </row>
    <row r="89" spans="1:15" ht="11.25" x14ac:dyDescent="0.2">
      <c r="A89" s="1"/>
      <c r="B89" s="1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1"/>
    </row>
    <row r="90" spans="1:15" ht="11.25" x14ac:dyDescent="0.2">
      <c r="A90" s="1"/>
      <c r="B90" s="1"/>
      <c r="O90" s="1"/>
    </row>
  </sheetData>
  <mergeCells count="8">
    <mergeCell ref="P5:P6"/>
    <mergeCell ref="O5:O6"/>
    <mergeCell ref="A5:A6"/>
    <mergeCell ref="B5:B6"/>
    <mergeCell ref="C5:C6"/>
    <mergeCell ref="D5:H5"/>
    <mergeCell ref="J5:N5"/>
    <mergeCell ref="I5:I6"/>
  </mergeCells>
  <pageMargins left="0.59055118110236227" right="0.39370078740157483" top="0.59055118110236227" bottom="0.59055118110236227" header="0.59055118110236227" footer="0.31496062992125984"/>
  <pageSetup paperSize="9" scale="86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I59"/>
  <sheetViews>
    <sheetView showGridLines="0" zoomScale="115" zoomScaleNormal="115" zoomScaleSheetLayoutView="100" workbookViewId="0">
      <selection activeCell="B3" sqref="B3"/>
    </sheetView>
  </sheetViews>
  <sheetFormatPr baseColWidth="10" defaultRowHeight="12.75" x14ac:dyDescent="0.2"/>
  <cols>
    <col min="1" max="1" width="2.28515625" style="19" customWidth="1" collapsed="1"/>
    <col min="2" max="2" width="85.5703125" style="19" customWidth="1" collapsed="1"/>
    <col min="3" max="3" width="3.5703125" style="19" customWidth="1" collapsed="1"/>
    <col min="4" max="4" width="6.85546875" style="224" customWidth="1" collapsed="1"/>
    <col min="5" max="256" width="11.5703125" style="19" collapsed="1"/>
    <col min="257" max="257" width="2.28515625" style="19" customWidth="1" collapsed="1"/>
    <col min="258" max="258" width="83.5703125" style="19" customWidth="1" collapsed="1"/>
    <col min="259" max="259" width="2.42578125" style="19" customWidth="1" collapsed="1"/>
    <col min="260" max="260" width="6.85546875" style="19" customWidth="1" collapsed="1"/>
    <col min="261" max="512" width="11.5703125" style="19" collapsed="1"/>
    <col min="513" max="513" width="2.28515625" style="19" customWidth="1" collapsed="1"/>
    <col min="514" max="514" width="83.5703125" style="19" customWidth="1" collapsed="1"/>
    <col min="515" max="515" width="2.42578125" style="19" customWidth="1" collapsed="1"/>
    <col min="516" max="516" width="6.85546875" style="19" customWidth="1" collapsed="1"/>
    <col min="517" max="768" width="11.5703125" style="19" collapsed="1"/>
    <col min="769" max="769" width="2.28515625" style="19" customWidth="1" collapsed="1"/>
    <col min="770" max="770" width="83.5703125" style="19" customWidth="1" collapsed="1"/>
    <col min="771" max="771" width="2.42578125" style="19" customWidth="1" collapsed="1"/>
    <col min="772" max="772" width="6.85546875" style="19" customWidth="1" collapsed="1"/>
    <col min="773" max="1024" width="11.5703125" style="19" collapsed="1"/>
    <col min="1025" max="1025" width="2.28515625" style="19" customWidth="1" collapsed="1"/>
    <col min="1026" max="1026" width="83.5703125" style="19" customWidth="1" collapsed="1"/>
    <col min="1027" max="1027" width="2.42578125" style="19" customWidth="1" collapsed="1"/>
    <col min="1028" max="1028" width="6.85546875" style="19" customWidth="1" collapsed="1"/>
    <col min="1029" max="1280" width="11.5703125" style="19" collapsed="1"/>
    <col min="1281" max="1281" width="2.28515625" style="19" customWidth="1" collapsed="1"/>
    <col min="1282" max="1282" width="83.5703125" style="19" customWidth="1" collapsed="1"/>
    <col min="1283" max="1283" width="2.42578125" style="19" customWidth="1" collapsed="1"/>
    <col min="1284" max="1284" width="6.85546875" style="19" customWidth="1" collapsed="1"/>
    <col min="1285" max="1536" width="11.5703125" style="19" collapsed="1"/>
    <col min="1537" max="1537" width="2.28515625" style="19" customWidth="1" collapsed="1"/>
    <col min="1538" max="1538" width="83.5703125" style="19" customWidth="1" collapsed="1"/>
    <col min="1539" max="1539" width="2.42578125" style="19" customWidth="1" collapsed="1"/>
    <col min="1540" max="1540" width="6.85546875" style="19" customWidth="1" collapsed="1"/>
    <col min="1541" max="1792" width="11.5703125" style="19" collapsed="1"/>
    <col min="1793" max="1793" width="2.28515625" style="19" customWidth="1" collapsed="1"/>
    <col min="1794" max="1794" width="83.5703125" style="19" customWidth="1" collapsed="1"/>
    <col min="1795" max="1795" width="2.42578125" style="19" customWidth="1" collapsed="1"/>
    <col min="1796" max="1796" width="6.85546875" style="19" customWidth="1" collapsed="1"/>
    <col min="1797" max="2048" width="11.5703125" style="19" collapsed="1"/>
    <col min="2049" max="2049" width="2.28515625" style="19" customWidth="1" collapsed="1"/>
    <col min="2050" max="2050" width="83.5703125" style="19" customWidth="1" collapsed="1"/>
    <col min="2051" max="2051" width="2.42578125" style="19" customWidth="1" collapsed="1"/>
    <col min="2052" max="2052" width="6.85546875" style="19" customWidth="1" collapsed="1"/>
    <col min="2053" max="2304" width="11.5703125" style="19" collapsed="1"/>
    <col min="2305" max="2305" width="2.28515625" style="19" customWidth="1" collapsed="1"/>
    <col min="2306" max="2306" width="83.5703125" style="19" customWidth="1" collapsed="1"/>
    <col min="2307" max="2307" width="2.42578125" style="19" customWidth="1" collapsed="1"/>
    <col min="2308" max="2308" width="6.85546875" style="19" customWidth="1" collapsed="1"/>
    <col min="2309" max="2560" width="11.5703125" style="19" collapsed="1"/>
    <col min="2561" max="2561" width="2.28515625" style="19" customWidth="1" collapsed="1"/>
    <col min="2562" max="2562" width="83.5703125" style="19" customWidth="1" collapsed="1"/>
    <col min="2563" max="2563" width="2.42578125" style="19" customWidth="1" collapsed="1"/>
    <col min="2564" max="2564" width="6.85546875" style="19" customWidth="1" collapsed="1"/>
    <col min="2565" max="2816" width="11.5703125" style="19" collapsed="1"/>
    <col min="2817" max="2817" width="2.28515625" style="19" customWidth="1" collapsed="1"/>
    <col min="2818" max="2818" width="83.5703125" style="19" customWidth="1" collapsed="1"/>
    <col min="2819" max="2819" width="2.42578125" style="19" customWidth="1" collapsed="1"/>
    <col min="2820" max="2820" width="6.85546875" style="19" customWidth="1" collapsed="1"/>
    <col min="2821" max="3072" width="11.5703125" style="19" collapsed="1"/>
    <col min="3073" max="3073" width="2.28515625" style="19" customWidth="1" collapsed="1"/>
    <col min="3074" max="3074" width="83.5703125" style="19" customWidth="1" collapsed="1"/>
    <col min="3075" max="3075" width="2.42578125" style="19" customWidth="1" collapsed="1"/>
    <col min="3076" max="3076" width="6.85546875" style="19" customWidth="1" collapsed="1"/>
    <col min="3077" max="3328" width="11.5703125" style="19" collapsed="1"/>
    <col min="3329" max="3329" width="2.28515625" style="19" customWidth="1" collapsed="1"/>
    <col min="3330" max="3330" width="83.5703125" style="19" customWidth="1" collapsed="1"/>
    <col min="3331" max="3331" width="2.42578125" style="19" customWidth="1" collapsed="1"/>
    <col min="3332" max="3332" width="6.85546875" style="19" customWidth="1" collapsed="1"/>
    <col min="3333" max="3584" width="11.5703125" style="19" collapsed="1"/>
    <col min="3585" max="3585" width="2.28515625" style="19" customWidth="1" collapsed="1"/>
    <col min="3586" max="3586" width="83.5703125" style="19" customWidth="1" collapsed="1"/>
    <col min="3587" max="3587" width="2.42578125" style="19" customWidth="1" collapsed="1"/>
    <col min="3588" max="3588" width="6.85546875" style="19" customWidth="1" collapsed="1"/>
    <col min="3589" max="3840" width="11.5703125" style="19" collapsed="1"/>
    <col min="3841" max="3841" width="2.28515625" style="19" customWidth="1" collapsed="1"/>
    <col min="3842" max="3842" width="83.5703125" style="19" customWidth="1" collapsed="1"/>
    <col min="3843" max="3843" width="2.42578125" style="19" customWidth="1" collapsed="1"/>
    <col min="3844" max="3844" width="6.85546875" style="19" customWidth="1" collapsed="1"/>
    <col min="3845" max="4096" width="11.5703125" style="19" collapsed="1"/>
    <col min="4097" max="4097" width="2.28515625" style="19" customWidth="1" collapsed="1"/>
    <col min="4098" max="4098" width="83.5703125" style="19" customWidth="1" collapsed="1"/>
    <col min="4099" max="4099" width="2.42578125" style="19" customWidth="1" collapsed="1"/>
    <col min="4100" max="4100" width="6.85546875" style="19" customWidth="1" collapsed="1"/>
    <col min="4101" max="4352" width="11.5703125" style="19" collapsed="1"/>
    <col min="4353" max="4353" width="2.28515625" style="19" customWidth="1" collapsed="1"/>
    <col min="4354" max="4354" width="83.5703125" style="19" customWidth="1" collapsed="1"/>
    <col min="4355" max="4355" width="2.42578125" style="19" customWidth="1" collapsed="1"/>
    <col min="4356" max="4356" width="6.85546875" style="19" customWidth="1" collapsed="1"/>
    <col min="4357" max="4608" width="11.5703125" style="19" collapsed="1"/>
    <col min="4609" max="4609" width="2.28515625" style="19" customWidth="1" collapsed="1"/>
    <col min="4610" max="4610" width="83.5703125" style="19" customWidth="1" collapsed="1"/>
    <col min="4611" max="4611" width="2.42578125" style="19" customWidth="1" collapsed="1"/>
    <col min="4612" max="4612" width="6.85546875" style="19" customWidth="1" collapsed="1"/>
    <col min="4613" max="4864" width="11.5703125" style="19" collapsed="1"/>
    <col min="4865" max="4865" width="2.28515625" style="19" customWidth="1" collapsed="1"/>
    <col min="4866" max="4866" width="83.5703125" style="19" customWidth="1" collapsed="1"/>
    <col min="4867" max="4867" width="2.42578125" style="19" customWidth="1" collapsed="1"/>
    <col min="4868" max="4868" width="6.85546875" style="19" customWidth="1" collapsed="1"/>
    <col min="4869" max="5120" width="11.5703125" style="19" collapsed="1"/>
    <col min="5121" max="5121" width="2.28515625" style="19" customWidth="1" collapsed="1"/>
    <col min="5122" max="5122" width="83.5703125" style="19" customWidth="1" collapsed="1"/>
    <col min="5123" max="5123" width="2.42578125" style="19" customWidth="1" collapsed="1"/>
    <col min="5124" max="5124" width="6.85546875" style="19" customWidth="1" collapsed="1"/>
    <col min="5125" max="5376" width="11.5703125" style="19" collapsed="1"/>
    <col min="5377" max="5377" width="2.28515625" style="19" customWidth="1" collapsed="1"/>
    <col min="5378" max="5378" width="83.5703125" style="19" customWidth="1" collapsed="1"/>
    <col min="5379" max="5379" width="2.42578125" style="19" customWidth="1" collapsed="1"/>
    <col min="5380" max="5380" width="6.85546875" style="19" customWidth="1" collapsed="1"/>
    <col min="5381" max="5632" width="11.5703125" style="19" collapsed="1"/>
    <col min="5633" max="5633" width="2.28515625" style="19" customWidth="1" collapsed="1"/>
    <col min="5634" max="5634" width="83.5703125" style="19" customWidth="1" collapsed="1"/>
    <col min="5635" max="5635" width="2.42578125" style="19" customWidth="1" collapsed="1"/>
    <col min="5636" max="5636" width="6.85546875" style="19" customWidth="1" collapsed="1"/>
    <col min="5637" max="5888" width="11.5703125" style="19" collapsed="1"/>
    <col min="5889" max="5889" width="2.28515625" style="19" customWidth="1" collapsed="1"/>
    <col min="5890" max="5890" width="83.5703125" style="19" customWidth="1" collapsed="1"/>
    <col min="5891" max="5891" width="2.42578125" style="19" customWidth="1" collapsed="1"/>
    <col min="5892" max="5892" width="6.85546875" style="19" customWidth="1" collapsed="1"/>
    <col min="5893" max="6144" width="11.5703125" style="19" collapsed="1"/>
    <col min="6145" max="6145" width="2.28515625" style="19" customWidth="1" collapsed="1"/>
    <col min="6146" max="6146" width="83.5703125" style="19" customWidth="1" collapsed="1"/>
    <col min="6147" max="6147" width="2.42578125" style="19" customWidth="1" collapsed="1"/>
    <col min="6148" max="6148" width="6.85546875" style="19" customWidth="1" collapsed="1"/>
    <col min="6149" max="6400" width="11.5703125" style="19" collapsed="1"/>
    <col min="6401" max="6401" width="2.28515625" style="19" customWidth="1" collapsed="1"/>
    <col min="6402" max="6402" width="83.5703125" style="19" customWidth="1" collapsed="1"/>
    <col min="6403" max="6403" width="2.42578125" style="19" customWidth="1" collapsed="1"/>
    <col min="6404" max="6404" width="6.85546875" style="19" customWidth="1" collapsed="1"/>
    <col min="6405" max="6656" width="11.5703125" style="19" collapsed="1"/>
    <col min="6657" max="6657" width="2.28515625" style="19" customWidth="1" collapsed="1"/>
    <col min="6658" max="6658" width="83.5703125" style="19" customWidth="1" collapsed="1"/>
    <col min="6659" max="6659" width="2.42578125" style="19" customWidth="1" collapsed="1"/>
    <col min="6660" max="6660" width="6.85546875" style="19" customWidth="1" collapsed="1"/>
    <col min="6661" max="6912" width="11.5703125" style="19" collapsed="1"/>
    <col min="6913" max="6913" width="2.28515625" style="19" customWidth="1" collapsed="1"/>
    <col min="6914" max="6914" width="83.5703125" style="19" customWidth="1" collapsed="1"/>
    <col min="6915" max="6915" width="2.42578125" style="19" customWidth="1" collapsed="1"/>
    <col min="6916" max="6916" width="6.85546875" style="19" customWidth="1" collapsed="1"/>
    <col min="6917" max="7168" width="11.5703125" style="19" collapsed="1"/>
    <col min="7169" max="7169" width="2.28515625" style="19" customWidth="1" collapsed="1"/>
    <col min="7170" max="7170" width="83.5703125" style="19" customWidth="1" collapsed="1"/>
    <col min="7171" max="7171" width="2.42578125" style="19" customWidth="1" collapsed="1"/>
    <col min="7172" max="7172" width="6.85546875" style="19" customWidth="1" collapsed="1"/>
    <col min="7173" max="7424" width="11.5703125" style="19" collapsed="1"/>
    <col min="7425" max="7425" width="2.28515625" style="19" customWidth="1" collapsed="1"/>
    <col min="7426" max="7426" width="83.5703125" style="19" customWidth="1" collapsed="1"/>
    <col min="7427" max="7427" width="2.42578125" style="19" customWidth="1" collapsed="1"/>
    <col min="7428" max="7428" width="6.85546875" style="19" customWidth="1" collapsed="1"/>
    <col min="7429" max="7680" width="11.5703125" style="19" collapsed="1"/>
    <col min="7681" max="7681" width="2.28515625" style="19" customWidth="1" collapsed="1"/>
    <col min="7682" max="7682" width="83.5703125" style="19" customWidth="1" collapsed="1"/>
    <col min="7683" max="7683" width="2.42578125" style="19" customWidth="1" collapsed="1"/>
    <col min="7684" max="7684" width="6.85546875" style="19" customWidth="1" collapsed="1"/>
    <col min="7685" max="7936" width="11.5703125" style="19" collapsed="1"/>
    <col min="7937" max="7937" width="2.28515625" style="19" customWidth="1" collapsed="1"/>
    <col min="7938" max="7938" width="83.5703125" style="19" customWidth="1" collapsed="1"/>
    <col min="7939" max="7939" width="2.42578125" style="19" customWidth="1" collapsed="1"/>
    <col min="7940" max="7940" width="6.85546875" style="19" customWidth="1" collapsed="1"/>
    <col min="7941" max="8192" width="11.5703125" style="19" collapsed="1"/>
    <col min="8193" max="8193" width="2.28515625" style="19" customWidth="1" collapsed="1"/>
    <col min="8194" max="8194" width="83.5703125" style="19" customWidth="1" collapsed="1"/>
    <col min="8195" max="8195" width="2.42578125" style="19" customWidth="1" collapsed="1"/>
    <col min="8196" max="8196" width="6.85546875" style="19" customWidth="1" collapsed="1"/>
    <col min="8197" max="8448" width="11.5703125" style="19" collapsed="1"/>
    <col min="8449" max="8449" width="2.28515625" style="19" customWidth="1" collapsed="1"/>
    <col min="8450" max="8450" width="83.5703125" style="19" customWidth="1" collapsed="1"/>
    <col min="8451" max="8451" width="2.42578125" style="19" customWidth="1" collapsed="1"/>
    <col min="8452" max="8452" width="6.85546875" style="19" customWidth="1" collapsed="1"/>
    <col min="8453" max="8704" width="11.5703125" style="19" collapsed="1"/>
    <col min="8705" max="8705" width="2.28515625" style="19" customWidth="1" collapsed="1"/>
    <col min="8706" max="8706" width="83.5703125" style="19" customWidth="1" collapsed="1"/>
    <col min="8707" max="8707" width="2.42578125" style="19" customWidth="1" collapsed="1"/>
    <col min="8708" max="8708" width="6.85546875" style="19" customWidth="1" collapsed="1"/>
    <col min="8709" max="8960" width="11.5703125" style="19" collapsed="1"/>
    <col min="8961" max="8961" width="2.28515625" style="19" customWidth="1" collapsed="1"/>
    <col min="8962" max="8962" width="83.5703125" style="19" customWidth="1" collapsed="1"/>
    <col min="8963" max="8963" width="2.42578125" style="19" customWidth="1" collapsed="1"/>
    <col min="8964" max="8964" width="6.85546875" style="19" customWidth="1" collapsed="1"/>
    <col min="8965" max="9216" width="11.5703125" style="19" collapsed="1"/>
    <col min="9217" max="9217" width="2.28515625" style="19" customWidth="1" collapsed="1"/>
    <col min="9218" max="9218" width="83.5703125" style="19" customWidth="1" collapsed="1"/>
    <col min="9219" max="9219" width="2.42578125" style="19" customWidth="1" collapsed="1"/>
    <col min="9220" max="9220" width="6.85546875" style="19" customWidth="1" collapsed="1"/>
    <col min="9221" max="9472" width="11.5703125" style="19" collapsed="1"/>
    <col min="9473" max="9473" width="2.28515625" style="19" customWidth="1" collapsed="1"/>
    <col min="9474" max="9474" width="83.5703125" style="19" customWidth="1" collapsed="1"/>
    <col min="9475" max="9475" width="2.42578125" style="19" customWidth="1" collapsed="1"/>
    <col min="9476" max="9476" width="6.85546875" style="19" customWidth="1" collapsed="1"/>
    <col min="9477" max="9728" width="11.5703125" style="19" collapsed="1"/>
    <col min="9729" max="9729" width="2.28515625" style="19" customWidth="1" collapsed="1"/>
    <col min="9730" max="9730" width="83.5703125" style="19" customWidth="1" collapsed="1"/>
    <col min="9731" max="9731" width="2.42578125" style="19" customWidth="1" collapsed="1"/>
    <col min="9732" max="9732" width="6.85546875" style="19" customWidth="1" collapsed="1"/>
    <col min="9733" max="9984" width="11.5703125" style="19" collapsed="1"/>
    <col min="9985" max="9985" width="2.28515625" style="19" customWidth="1" collapsed="1"/>
    <col min="9986" max="9986" width="83.5703125" style="19" customWidth="1" collapsed="1"/>
    <col min="9987" max="9987" width="2.42578125" style="19" customWidth="1" collapsed="1"/>
    <col min="9988" max="9988" width="6.85546875" style="19" customWidth="1" collapsed="1"/>
    <col min="9989" max="10240" width="11.5703125" style="19" collapsed="1"/>
    <col min="10241" max="10241" width="2.28515625" style="19" customWidth="1" collapsed="1"/>
    <col min="10242" max="10242" width="83.5703125" style="19" customWidth="1" collapsed="1"/>
    <col min="10243" max="10243" width="2.42578125" style="19" customWidth="1" collapsed="1"/>
    <col min="10244" max="10244" width="6.85546875" style="19" customWidth="1" collapsed="1"/>
    <col min="10245" max="10496" width="11.5703125" style="19" collapsed="1"/>
    <col min="10497" max="10497" width="2.28515625" style="19" customWidth="1" collapsed="1"/>
    <col min="10498" max="10498" width="83.5703125" style="19" customWidth="1" collapsed="1"/>
    <col min="10499" max="10499" width="2.42578125" style="19" customWidth="1" collapsed="1"/>
    <col min="10500" max="10500" width="6.85546875" style="19" customWidth="1" collapsed="1"/>
    <col min="10501" max="10752" width="11.5703125" style="19" collapsed="1"/>
    <col min="10753" max="10753" width="2.28515625" style="19" customWidth="1" collapsed="1"/>
    <col min="10754" max="10754" width="83.5703125" style="19" customWidth="1" collapsed="1"/>
    <col min="10755" max="10755" width="2.42578125" style="19" customWidth="1" collapsed="1"/>
    <col min="10756" max="10756" width="6.85546875" style="19" customWidth="1" collapsed="1"/>
    <col min="10757" max="11008" width="11.5703125" style="19" collapsed="1"/>
    <col min="11009" max="11009" width="2.28515625" style="19" customWidth="1" collapsed="1"/>
    <col min="11010" max="11010" width="83.5703125" style="19" customWidth="1" collapsed="1"/>
    <col min="11011" max="11011" width="2.42578125" style="19" customWidth="1" collapsed="1"/>
    <col min="11012" max="11012" width="6.85546875" style="19" customWidth="1" collapsed="1"/>
    <col min="11013" max="11264" width="11.5703125" style="19" collapsed="1"/>
    <col min="11265" max="11265" width="2.28515625" style="19" customWidth="1" collapsed="1"/>
    <col min="11266" max="11266" width="83.5703125" style="19" customWidth="1" collapsed="1"/>
    <col min="11267" max="11267" width="2.42578125" style="19" customWidth="1" collapsed="1"/>
    <col min="11268" max="11268" width="6.85546875" style="19" customWidth="1" collapsed="1"/>
    <col min="11269" max="11520" width="11.5703125" style="19" collapsed="1"/>
    <col min="11521" max="11521" width="2.28515625" style="19" customWidth="1" collapsed="1"/>
    <col min="11522" max="11522" width="83.5703125" style="19" customWidth="1" collapsed="1"/>
    <col min="11523" max="11523" width="2.42578125" style="19" customWidth="1" collapsed="1"/>
    <col min="11524" max="11524" width="6.85546875" style="19" customWidth="1" collapsed="1"/>
    <col min="11525" max="11776" width="11.5703125" style="19" collapsed="1"/>
    <col min="11777" max="11777" width="2.28515625" style="19" customWidth="1" collapsed="1"/>
    <col min="11778" max="11778" width="83.5703125" style="19" customWidth="1" collapsed="1"/>
    <col min="11779" max="11779" width="2.42578125" style="19" customWidth="1" collapsed="1"/>
    <col min="11780" max="11780" width="6.85546875" style="19" customWidth="1" collapsed="1"/>
    <col min="11781" max="12032" width="11.5703125" style="19" collapsed="1"/>
    <col min="12033" max="12033" width="2.28515625" style="19" customWidth="1" collapsed="1"/>
    <col min="12034" max="12034" width="83.5703125" style="19" customWidth="1" collapsed="1"/>
    <col min="12035" max="12035" width="2.42578125" style="19" customWidth="1" collapsed="1"/>
    <col min="12036" max="12036" width="6.85546875" style="19" customWidth="1" collapsed="1"/>
    <col min="12037" max="12288" width="11.5703125" style="19" collapsed="1"/>
    <col min="12289" max="12289" width="2.28515625" style="19" customWidth="1" collapsed="1"/>
    <col min="12290" max="12290" width="83.5703125" style="19" customWidth="1" collapsed="1"/>
    <col min="12291" max="12291" width="2.42578125" style="19" customWidth="1" collapsed="1"/>
    <col min="12292" max="12292" width="6.85546875" style="19" customWidth="1" collapsed="1"/>
    <col min="12293" max="12544" width="11.5703125" style="19" collapsed="1"/>
    <col min="12545" max="12545" width="2.28515625" style="19" customWidth="1" collapsed="1"/>
    <col min="12546" max="12546" width="83.5703125" style="19" customWidth="1" collapsed="1"/>
    <col min="12547" max="12547" width="2.42578125" style="19" customWidth="1" collapsed="1"/>
    <col min="12548" max="12548" width="6.85546875" style="19" customWidth="1" collapsed="1"/>
    <col min="12549" max="12800" width="11.5703125" style="19" collapsed="1"/>
    <col min="12801" max="12801" width="2.28515625" style="19" customWidth="1" collapsed="1"/>
    <col min="12802" max="12802" width="83.5703125" style="19" customWidth="1" collapsed="1"/>
    <col min="12803" max="12803" width="2.42578125" style="19" customWidth="1" collapsed="1"/>
    <col min="12804" max="12804" width="6.85546875" style="19" customWidth="1" collapsed="1"/>
    <col min="12805" max="13056" width="11.5703125" style="19" collapsed="1"/>
    <col min="13057" max="13057" width="2.28515625" style="19" customWidth="1" collapsed="1"/>
    <col min="13058" max="13058" width="83.5703125" style="19" customWidth="1" collapsed="1"/>
    <col min="13059" max="13059" width="2.42578125" style="19" customWidth="1" collapsed="1"/>
    <col min="13060" max="13060" width="6.85546875" style="19" customWidth="1" collapsed="1"/>
    <col min="13061" max="13312" width="11.5703125" style="19" collapsed="1"/>
    <col min="13313" max="13313" width="2.28515625" style="19" customWidth="1" collapsed="1"/>
    <col min="13314" max="13314" width="83.5703125" style="19" customWidth="1" collapsed="1"/>
    <col min="13315" max="13315" width="2.42578125" style="19" customWidth="1" collapsed="1"/>
    <col min="13316" max="13316" width="6.85546875" style="19" customWidth="1" collapsed="1"/>
    <col min="13317" max="13568" width="11.5703125" style="19" collapsed="1"/>
    <col min="13569" max="13569" width="2.28515625" style="19" customWidth="1" collapsed="1"/>
    <col min="13570" max="13570" width="83.5703125" style="19" customWidth="1" collapsed="1"/>
    <col min="13571" max="13571" width="2.42578125" style="19" customWidth="1" collapsed="1"/>
    <col min="13572" max="13572" width="6.85546875" style="19" customWidth="1" collapsed="1"/>
    <col min="13573" max="13824" width="11.5703125" style="19" collapsed="1"/>
    <col min="13825" max="13825" width="2.28515625" style="19" customWidth="1" collapsed="1"/>
    <col min="13826" max="13826" width="83.5703125" style="19" customWidth="1" collapsed="1"/>
    <col min="13827" max="13827" width="2.42578125" style="19" customWidth="1" collapsed="1"/>
    <col min="13828" max="13828" width="6.85546875" style="19" customWidth="1" collapsed="1"/>
    <col min="13829" max="14080" width="11.5703125" style="19" collapsed="1"/>
    <col min="14081" max="14081" width="2.28515625" style="19" customWidth="1" collapsed="1"/>
    <col min="14082" max="14082" width="83.5703125" style="19" customWidth="1" collapsed="1"/>
    <col min="14083" max="14083" width="2.42578125" style="19" customWidth="1" collapsed="1"/>
    <col min="14084" max="14084" width="6.85546875" style="19" customWidth="1" collapsed="1"/>
    <col min="14085" max="14336" width="11.5703125" style="19" collapsed="1"/>
    <col min="14337" max="14337" width="2.28515625" style="19" customWidth="1" collapsed="1"/>
    <col min="14338" max="14338" width="83.5703125" style="19" customWidth="1" collapsed="1"/>
    <col min="14339" max="14339" width="2.42578125" style="19" customWidth="1" collapsed="1"/>
    <col min="14340" max="14340" width="6.85546875" style="19" customWidth="1" collapsed="1"/>
    <col min="14341" max="14592" width="11.5703125" style="19" collapsed="1"/>
    <col min="14593" max="14593" width="2.28515625" style="19" customWidth="1" collapsed="1"/>
    <col min="14594" max="14594" width="83.5703125" style="19" customWidth="1" collapsed="1"/>
    <col min="14595" max="14595" width="2.42578125" style="19" customWidth="1" collapsed="1"/>
    <col min="14596" max="14596" width="6.85546875" style="19" customWidth="1" collapsed="1"/>
    <col min="14597" max="14848" width="11.5703125" style="19" collapsed="1"/>
    <col min="14849" max="14849" width="2.28515625" style="19" customWidth="1" collapsed="1"/>
    <col min="14850" max="14850" width="83.5703125" style="19" customWidth="1" collapsed="1"/>
    <col min="14851" max="14851" width="2.42578125" style="19" customWidth="1" collapsed="1"/>
    <col min="14852" max="14852" width="6.85546875" style="19" customWidth="1" collapsed="1"/>
    <col min="14853" max="15104" width="11.5703125" style="19" collapsed="1"/>
    <col min="15105" max="15105" width="2.28515625" style="19" customWidth="1" collapsed="1"/>
    <col min="15106" max="15106" width="83.5703125" style="19" customWidth="1" collapsed="1"/>
    <col min="15107" max="15107" width="2.42578125" style="19" customWidth="1" collapsed="1"/>
    <col min="15108" max="15108" width="6.85546875" style="19" customWidth="1" collapsed="1"/>
    <col min="15109" max="15360" width="11.5703125" style="19" collapsed="1"/>
    <col min="15361" max="15361" width="2.28515625" style="19" customWidth="1" collapsed="1"/>
    <col min="15362" max="15362" width="83.5703125" style="19" customWidth="1" collapsed="1"/>
    <col min="15363" max="15363" width="2.42578125" style="19" customWidth="1" collapsed="1"/>
    <col min="15364" max="15364" width="6.85546875" style="19" customWidth="1" collapsed="1"/>
    <col min="15365" max="15616" width="11.5703125" style="19" collapsed="1"/>
    <col min="15617" max="15617" width="2.28515625" style="19" customWidth="1" collapsed="1"/>
    <col min="15618" max="15618" width="83.5703125" style="19" customWidth="1" collapsed="1"/>
    <col min="15619" max="15619" width="2.42578125" style="19" customWidth="1" collapsed="1"/>
    <col min="15620" max="15620" width="6.85546875" style="19" customWidth="1" collapsed="1"/>
    <col min="15621" max="15872" width="11.5703125" style="19" collapsed="1"/>
    <col min="15873" max="15873" width="2.28515625" style="19" customWidth="1" collapsed="1"/>
    <col min="15874" max="15874" width="83.5703125" style="19" customWidth="1" collapsed="1"/>
    <col min="15875" max="15875" width="2.42578125" style="19" customWidth="1" collapsed="1"/>
    <col min="15876" max="15876" width="6.85546875" style="19" customWidth="1" collapsed="1"/>
    <col min="15877" max="16128" width="11.5703125" style="19" collapsed="1"/>
    <col min="16129" max="16129" width="2.28515625" style="19" customWidth="1" collapsed="1"/>
    <col min="16130" max="16130" width="83.5703125" style="19" customWidth="1" collapsed="1"/>
    <col min="16131" max="16131" width="2.42578125" style="19" customWidth="1" collapsed="1"/>
    <col min="16132" max="16132" width="6.85546875" style="19" customWidth="1" collapsed="1"/>
    <col min="16133" max="16384" width="11.5703125" style="19" collapsed="1"/>
  </cols>
  <sheetData>
    <row r="1" spans="2:7" ht="14.25" x14ac:dyDescent="0.2">
      <c r="B1" s="84" t="s">
        <v>418</v>
      </c>
      <c r="C1" s="63"/>
      <c r="D1" s="63"/>
    </row>
    <row r="2" spans="2:7" ht="14.25" x14ac:dyDescent="0.2">
      <c r="B2" s="85" t="s">
        <v>402</v>
      </c>
      <c r="C2" s="63"/>
      <c r="D2" s="63"/>
    </row>
    <row r="3" spans="2:7" x14ac:dyDescent="0.2">
      <c r="B3" s="63"/>
      <c r="C3" s="63"/>
      <c r="D3" s="63"/>
    </row>
    <row r="4" spans="2:7" x14ac:dyDescent="0.2">
      <c r="B4" s="86" t="s">
        <v>404</v>
      </c>
      <c r="C4" s="63"/>
      <c r="D4" s="63"/>
    </row>
    <row r="5" spans="2:7" x14ac:dyDescent="0.2">
      <c r="B5" s="86"/>
      <c r="C5" s="63"/>
      <c r="D5" s="63"/>
    </row>
    <row r="6" spans="2:7" x14ac:dyDescent="0.2">
      <c r="B6" s="62" t="s">
        <v>405</v>
      </c>
      <c r="C6" s="63"/>
      <c r="D6" s="225" t="s">
        <v>406</v>
      </c>
      <c r="G6" s="64"/>
    </row>
    <row r="7" spans="2:7" x14ac:dyDescent="0.2">
      <c r="B7" s="64"/>
      <c r="C7" s="63"/>
      <c r="D7" s="64"/>
    </row>
    <row r="8" spans="2:7" x14ac:dyDescent="0.2">
      <c r="B8" s="62" t="s">
        <v>407</v>
      </c>
      <c r="C8" s="63"/>
      <c r="D8" s="225" t="s">
        <v>408</v>
      </c>
    </row>
    <row r="9" spans="2:7" x14ac:dyDescent="0.2">
      <c r="B9" s="64"/>
      <c r="C9" s="63"/>
      <c r="D9" s="64"/>
    </row>
    <row r="10" spans="2:7" x14ac:dyDescent="0.2">
      <c r="B10" s="63"/>
      <c r="C10" s="63"/>
      <c r="D10" s="63"/>
    </row>
    <row r="11" spans="2:7" x14ac:dyDescent="0.2">
      <c r="B11" s="62" t="s">
        <v>462</v>
      </c>
      <c r="C11" s="63"/>
      <c r="D11" s="225" t="s">
        <v>409</v>
      </c>
    </row>
    <row r="12" spans="2:7" x14ac:dyDescent="0.2">
      <c r="B12" s="63"/>
      <c r="C12" s="63"/>
      <c r="D12" s="64"/>
    </row>
    <row r="13" spans="2:7" x14ac:dyDescent="0.2">
      <c r="B13" s="62" t="s">
        <v>463</v>
      </c>
      <c r="C13" s="64"/>
      <c r="D13" s="223"/>
    </row>
    <row r="14" spans="2:7" x14ac:dyDescent="0.2">
      <c r="B14" s="63"/>
      <c r="C14" s="63"/>
      <c r="D14" s="64"/>
    </row>
    <row r="15" spans="2:7" x14ac:dyDescent="0.2">
      <c r="B15" s="62" t="s">
        <v>312</v>
      </c>
      <c r="C15" s="63"/>
      <c r="D15" s="225" t="s">
        <v>410</v>
      </c>
    </row>
    <row r="16" spans="2:7" x14ac:dyDescent="0.2">
      <c r="B16" s="62" t="s">
        <v>313</v>
      </c>
      <c r="C16" s="63"/>
      <c r="D16" s="225" t="s">
        <v>411</v>
      </c>
    </row>
    <row r="17" spans="2:8" x14ac:dyDescent="0.2">
      <c r="B17" s="63"/>
      <c r="C17" s="63"/>
      <c r="D17" s="64"/>
    </row>
    <row r="18" spans="2:8" ht="25.5" x14ac:dyDescent="0.2">
      <c r="B18" s="172" t="s">
        <v>464</v>
      </c>
      <c r="C18" s="64"/>
      <c r="D18" s="62"/>
    </row>
    <row r="19" spans="2:8" x14ac:dyDescent="0.2">
      <c r="B19" s="62"/>
      <c r="C19" s="63"/>
      <c r="D19" s="64"/>
    </row>
    <row r="20" spans="2:8" x14ac:dyDescent="0.2">
      <c r="B20" s="172" t="s">
        <v>465</v>
      </c>
      <c r="C20" s="63"/>
      <c r="D20" s="225" t="s">
        <v>412</v>
      </c>
    </row>
    <row r="21" spans="2:8" x14ac:dyDescent="0.2">
      <c r="B21" s="62" t="s">
        <v>466</v>
      </c>
      <c r="C21" s="63"/>
      <c r="D21" s="225" t="s">
        <v>413</v>
      </c>
    </row>
    <row r="22" spans="2:8" ht="25.5" x14ac:dyDescent="0.2">
      <c r="B22" s="172" t="s">
        <v>467</v>
      </c>
      <c r="C22" s="63"/>
      <c r="D22" s="225" t="s">
        <v>419</v>
      </c>
    </row>
    <row r="23" spans="2:8" x14ac:dyDescent="0.2">
      <c r="B23" s="62"/>
      <c r="C23" s="63"/>
      <c r="D23" s="64"/>
    </row>
    <row r="24" spans="2:8" x14ac:dyDescent="0.2">
      <c r="B24" s="62" t="s">
        <v>468</v>
      </c>
      <c r="C24" s="64"/>
      <c r="D24" s="225" t="s">
        <v>414</v>
      </c>
    </row>
    <row r="25" spans="2:8" x14ac:dyDescent="0.2">
      <c r="B25" s="62"/>
      <c r="C25" s="64"/>
      <c r="D25" s="64"/>
    </row>
    <row r="26" spans="2:8" ht="25.5" x14ac:dyDescent="0.2">
      <c r="B26" s="172" t="s">
        <v>420</v>
      </c>
      <c r="C26" s="64"/>
      <c r="D26" s="225" t="s">
        <v>415</v>
      </c>
    </row>
    <row r="27" spans="2:8" ht="12.6" customHeight="1" x14ac:dyDescent="0.2">
      <c r="B27" s="62"/>
      <c r="C27" s="63"/>
      <c r="D27" s="64"/>
    </row>
    <row r="28" spans="2:8" ht="15" customHeight="1" x14ac:dyDescent="0.2">
      <c r="B28" s="62" t="s">
        <v>469</v>
      </c>
      <c r="C28" s="87"/>
      <c r="D28" s="62"/>
      <c r="E28" s="87"/>
      <c r="F28" s="87"/>
      <c r="G28" s="87"/>
      <c r="H28" s="87"/>
    </row>
    <row r="29" spans="2:8" ht="13.15" customHeight="1" x14ac:dyDescent="0.2">
      <c r="B29" s="62"/>
      <c r="C29" s="88"/>
      <c r="D29" s="62"/>
      <c r="E29" s="88"/>
      <c r="F29" s="88"/>
      <c r="G29" s="88"/>
      <c r="H29" s="88"/>
    </row>
    <row r="30" spans="2:8" ht="15" customHeight="1" x14ac:dyDescent="0.2">
      <c r="B30" s="62" t="s">
        <v>470</v>
      </c>
      <c r="C30" s="87"/>
      <c r="D30" s="225" t="s">
        <v>421</v>
      </c>
      <c r="E30" s="87"/>
      <c r="F30" s="87"/>
      <c r="G30" s="87"/>
      <c r="H30" s="87"/>
    </row>
    <row r="31" spans="2:8" ht="15" customHeight="1" x14ac:dyDescent="0.2">
      <c r="B31" s="62" t="s">
        <v>471</v>
      </c>
      <c r="C31" s="87"/>
      <c r="D31" s="225" t="s">
        <v>422</v>
      </c>
      <c r="E31" s="87"/>
      <c r="F31" s="87"/>
      <c r="G31" s="87"/>
      <c r="H31" s="87"/>
    </row>
    <row r="32" spans="2:8" ht="15" customHeight="1" x14ac:dyDescent="0.2">
      <c r="B32" s="62" t="s">
        <v>472</v>
      </c>
      <c r="C32" s="87"/>
      <c r="D32" s="225" t="s">
        <v>423</v>
      </c>
      <c r="E32" s="87"/>
      <c r="F32" s="87"/>
      <c r="G32" s="87"/>
      <c r="H32" s="87"/>
    </row>
    <row r="33" spans="2:4" ht="12.6" customHeight="1" x14ac:dyDescent="0.2">
      <c r="B33" s="62"/>
      <c r="C33" s="63"/>
      <c r="D33" s="64"/>
    </row>
    <row r="34" spans="2:4" ht="15" customHeight="1" x14ac:dyDescent="0.2">
      <c r="B34" s="62" t="s">
        <v>473</v>
      </c>
      <c r="C34" s="64"/>
      <c r="D34" s="225" t="s">
        <v>416</v>
      </c>
    </row>
    <row r="35" spans="2:4" ht="12.6" customHeight="1" x14ac:dyDescent="0.2">
      <c r="B35" s="62"/>
      <c r="C35" s="64"/>
      <c r="D35" s="62"/>
    </row>
    <row r="36" spans="2:4" ht="15" customHeight="1" x14ac:dyDescent="0.2">
      <c r="B36" s="62" t="s">
        <v>474</v>
      </c>
      <c r="C36" s="64"/>
      <c r="D36" s="62"/>
    </row>
    <row r="37" spans="2:4" ht="12" customHeight="1" x14ac:dyDescent="0.2">
      <c r="B37" s="62"/>
      <c r="C37" s="64"/>
      <c r="D37" s="62"/>
    </row>
    <row r="38" spans="2:4" ht="15" customHeight="1" x14ac:dyDescent="0.2">
      <c r="B38" s="62" t="s">
        <v>475</v>
      </c>
      <c r="C38" s="64"/>
      <c r="D38" s="225" t="s">
        <v>424</v>
      </c>
    </row>
    <row r="39" spans="2:4" ht="15" customHeight="1" x14ac:dyDescent="0.2">
      <c r="B39" s="62" t="s">
        <v>476</v>
      </c>
      <c r="C39" s="64"/>
      <c r="D39" s="225" t="s">
        <v>425</v>
      </c>
    </row>
    <row r="40" spans="2:4" ht="15" customHeight="1" x14ac:dyDescent="0.2">
      <c r="B40" s="62" t="s">
        <v>477</v>
      </c>
      <c r="C40" s="64"/>
      <c r="D40" s="225" t="s">
        <v>426</v>
      </c>
    </row>
    <row r="41" spans="2:4" ht="12.6" customHeight="1" x14ac:dyDescent="0.2">
      <c r="B41" s="62"/>
      <c r="C41" s="64"/>
      <c r="D41" s="62"/>
    </row>
    <row r="42" spans="2:4" s="89" customFormat="1" ht="27.6" customHeight="1" x14ac:dyDescent="0.2">
      <c r="B42" s="172" t="s">
        <v>478</v>
      </c>
      <c r="C42" s="64"/>
      <c r="D42" s="225" t="s">
        <v>427</v>
      </c>
    </row>
    <row r="43" spans="2:4" ht="12.6" customHeight="1" x14ac:dyDescent="0.2">
      <c r="B43" s="62"/>
      <c r="C43" s="62"/>
      <c r="D43" s="62"/>
    </row>
    <row r="44" spans="2:4" ht="27" customHeight="1" x14ac:dyDescent="0.2">
      <c r="B44" s="172" t="s">
        <v>479</v>
      </c>
      <c r="C44" s="62"/>
      <c r="D44" s="225" t="s">
        <v>428</v>
      </c>
    </row>
    <row r="45" spans="2:4" x14ac:dyDescent="0.2">
      <c r="B45" s="62"/>
      <c r="C45" s="62"/>
      <c r="D45" s="62"/>
    </row>
    <row r="46" spans="2:4" ht="25.5" x14ac:dyDescent="0.2">
      <c r="B46" s="172" t="s">
        <v>480</v>
      </c>
      <c r="C46" s="62"/>
      <c r="D46" s="225" t="s">
        <v>429</v>
      </c>
    </row>
    <row r="47" spans="2:4" x14ac:dyDescent="0.2">
      <c r="B47" s="62"/>
      <c r="C47" s="62"/>
      <c r="D47" s="62"/>
    </row>
    <row r="48" spans="2:4" x14ac:dyDescent="0.2">
      <c r="B48" s="62" t="s">
        <v>481</v>
      </c>
      <c r="C48" s="62"/>
      <c r="D48" s="225" t="s">
        <v>430</v>
      </c>
    </row>
    <row r="49" spans="2:9" x14ac:dyDescent="0.2">
      <c r="B49" s="62"/>
      <c r="C49" s="62"/>
      <c r="D49" s="62"/>
    </row>
    <row r="50" spans="2:9" x14ac:dyDescent="0.2">
      <c r="B50" s="62" t="s">
        <v>482</v>
      </c>
      <c r="C50" s="62"/>
      <c r="D50" s="225" t="s">
        <v>431</v>
      </c>
    </row>
    <row r="51" spans="2:9" x14ac:dyDescent="0.2">
      <c r="B51" s="62"/>
      <c r="C51" s="62"/>
      <c r="D51" s="62"/>
    </row>
    <row r="52" spans="2:9" ht="27" customHeight="1" x14ac:dyDescent="0.2">
      <c r="B52" s="172" t="s">
        <v>483</v>
      </c>
      <c r="C52" s="62"/>
      <c r="D52" s="225" t="s">
        <v>432</v>
      </c>
      <c r="E52" s="91"/>
      <c r="F52" s="91"/>
      <c r="G52" s="91"/>
      <c r="H52" s="91"/>
      <c r="I52" s="91"/>
    </row>
    <row r="53" spans="2:9" x14ac:dyDescent="0.2">
      <c r="B53" s="62"/>
      <c r="C53" s="62"/>
      <c r="D53" s="62"/>
    </row>
    <row r="54" spans="2:9" ht="27" customHeight="1" x14ac:dyDescent="0.2">
      <c r="B54" s="172" t="s">
        <v>484</v>
      </c>
      <c r="C54" s="62"/>
      <c r="D54" s="225" t="s">
        <v>433</v>
      </c>
      <c r="E54" s="90"/>
      <c r="F54" s="90"/>
      <c r="G54" s="90"/>
      <c r="H54" s="90"/>
      <c r="I54" s="90"/>
    </row>
    <row r="55" spans="2:9" s="62" customFormat="1" x14ac:dyDescent="0.2"/>
    <row r="56" spans="2:9" s="62" customFormat="1" x14ac:dyDescent="0.2">
      <c r="B56" s="62" t="s">
        <v>485</v>
      </c>
      <c r="D56" s="225" t="s">
        <v>459</v>
      </c>
    </row>
    <row r="57" spans="2:9" s="62" customFormat="1" x14ac:dyDescent="0.2"/>
    <row r="58" spans="2:9" x14ac:dyDescent="0.2">
      <c r="B58" s="62" t="s">
        <v>541</v>
      </c>
      <c r="D58" s="225" t="s">
        <v>542</v>
      </c>
    </row>
    <row r="59" spans="2:9" x14ac:dyDescent="0.2">
      <c r="B59" s="50"/>
      <c r="D59" s="62"/>
    </row>
  </sheetData>
  <hyperlinks>
    <hyperlink ref="D6" location="Erläuterungen!A1" display="M_E"/>
    <hyperlink ref="D8" location="Merkmalsübersicht!A1" display="M_Ü"/>
    <hyperlink ref="D11" location="'1'!A1" display="T1"/>
    <hyperlink ref="D15" location="'2.1'!A1" display="T2.1"/>
    <hyperlink ref="D16" location="'2.2'!A1" display="T2.2"/>
    <hyperlink ref="D20" location="'3.1'!A1" display="T3.1"/>
    <hyperlink ref="D21" location="'3.2'!A1" display="T3.2"/>
    <hyperlink ref="D22" location="'3.3'!A1" display="T3.3"/>
    <hyperlink ref="D24" location="'4'!A1" display="T4"/>
    <hyperlink ref="D26" location="'5'!A1" display="T5"/>
    <hyperlink ref="D30" location="'6.1'!A1" display="T6.1"/>
    <hyperlink ref="D31" location="'6.2'!A1" display="T6.2"/>
    <hyperlink ref="D32" location="'6.3'!A1" display="T6.3"/>
    <hyperlink ref="D34" location="'7'!A1" display="T7"/>
    <hyperlink ref="D38" location="'8.1'!A1" display="T8.1"/>
    <hyperlink ref="D39" location="'8.2'!A1" display="T8.2"/>
    <hyperlink ref="D40" location="'8.3'!A1" display="T8.3"/>
    <hyperlink ref="D42" location="'9'!A1" display="T9"/>
    <hyperlink ref="D44" location="'10'!A1" display="T10"/>
    <hyperlink ref="D46" location="'11'!A1" display="T11"/>
    <hyperlink ref="D48" location="'12'!A1" display="T12"/>
    <hyperlink ref="D50" location="'13'!A1" display="T13"/>
    <hyperlink ref="D52" location="'14'!A1" display="T14"/>
    <hyperlink ref="D54" location="'15'!A1" display="T15"/>
    <hyperlink ref="D56" location="'LT1'!A1" display="LT1"/>
    <hyperlink ref="D58" location="ZR!A1" display="ZR"/>
  </hyperlinks>
  <pageMargins left="0.59055118110236227" right="0.39370078740157483" top="0.59055118110236227" bottom="0.59055118110236227" header="0.59055118110236227" footer="0.31496062992125984"/>
  <pageSetup paperSize="9" scale="90" orientation="portrait" r:id="rId1"/>
  <headerFooter alignWithMargins="0">
    <oddFooter>&amp;L&amp;"MetaNormalLF-Roman,Standard"&amp;8Statistisches Bundesamt, Angebote der Jugendarbeit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57"/>
  <sheetViews>
    <sheetView zoomScaleNormal="100" zoomScaleSheetLayoutView="85" workbookViewId="0"/>
  </sheetViews>
  <sheetFormatPr baseColWidth="10" defaultColWidth="11.42578125" defaultRowHeight="11.25" x14ac:dyDescent="0.2"/>
  <cols>
    <col min="1" max="1" width="3.28515625" style="23" customWidth="1" collapsed="1"/>
    <col min="2" max="2" width="45.28515625" style="20" customWidth="1" collapsed="1"/>
    <col min="3" max="9" width="12.85546875" style="20" customWidth="1" collapsed="1"/>
    <col min="10" max="12" width="12.28515625" style="20" customWidth="1" collapsed="1"/>
    <col min="13" max="13" width="14.28515625" style="20" customWidth="1" collapsed="1"/>
    <col min="14" max="14" width="11.7109375" style="20" customWidth="1" collapsed="1"/>
    <col min="15" max="20" width="11" style="20" customWidth="1" collapsed="1"/>
    <col min="21" max="21" width="3.42578125" style="59" customWidth="1" collapsed="1"/>
    <col min="22" max="16384" width="11.42578125" style="20" collapsed="1"/>
  </cols>
  <sheetData>
    <row r="1" spans="1:21" ht="13.15" customHeight="1" x14ac:dyDescent="0.2">
      <c r="A1" s="32" t="s">
        <v>461</v>
      </c>
    </row>
    <row r="2" spans="1:21" s="42" customFormat="1" ht="20.25" customHeight="1" x14ac:dyDescent="0.2">
      <c r="A2" s="50" t="s">
        <v>498</v>
      </c>
      <c r="C2" s="53"/>
      <c r="D2" s="54"/>
      <c r="E2" s="54"/>
      <c r="F2" s="54"/>
      <c r="G2" s="54"/>
      <c r="H2" s="51"/>
      <c r="I2" s="54"/>
      <c r="J2" s="50" t="s">
        <v>498</v>
      </c>
      <c r="K2" s="54"/>
      <c r="L2" s="54"/>
      <c r="M2" s="55"/>
      <c r="U2" s="57"/>
    </row>
    <row r="3" spans="1:21" s="42" customFormat="1" ht="20.25" customHeight="1" x14ac:dyDescent="0.2">
      <c r="A3" s="157" t="s">
        <v>219</v>
      </c>
      <c r="B3" s="52"/>
      <c r="C3" s="52"/>
      <c r="D3" s="52"/>
      <c r="E3" s="52"/>
      <c r="F3" s="52"/>
      <c r="G3" s="56"/>
      <c r="H3" s="51"/>
      <c r="J3" s="157" t="s">
        <v>219</v>
      </c>
      <c r="M3" s="53"/>
      <c r="U3" s="57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58"/>
    </row>
    <row r="5" spans="1:21" ht="17.25" customHeight="1" x14ac:dyDescent="0.2">
      <c r="A5" s="240" t="s">
        <v>1</v>
      </c>
      <c r="B5" s="244" t="s">
        <v>263</v>
      </c>
      <c r="C5" s="238" t="s">
        <v>15</v>
      </c>
      <c r="D5" s="250" t="s">
        <v>2</v>
      </c>
      <c r="E5" s="273"/>
      <c r="F5" s="273"/>
      <c r="G5" s="273"/>
      <c r="H5" s="273"/>
      <c r="I5" s="273"/>
      <c r="J5" s="273" t="s">
        <v>2</v>
      </c>
      <c r="K5" s="273"/>
      <c r="L5" s="295"/>
      <c r="M5" s="238" t="s">
        <v>9</v>
      </c>
      <c r="N5" s="249" t="s">
        <v>10</v>
      </c>
      <c r="O5" s="249"/>
      <c r="P5" s="249"/>
      <c r="Q5" s="249"/>
      <c r="R5" s="249"/>
      <c r="S5" s="249"/>
      <c r="T5" s="249"/>
      <c r="U5" s="255" t="s">
        <v>1</v>
      </c>
    </row>
    <row r="6" spans="1:21" ht="16.5" customHeight="1" x14ac:dyDescent="0.2">
      <c r="A6" s="265"/>
      <c r="B6" s="266"/>
      <c r="C6" s="238"/>
      <c r="D6" s="271" t="s">
        <v>95</v>
      </c>
      <c r="E6" s="250" t="s">
        <v>97</v>
      </c>
      <c r="F6" s="273"/>
      <c r="G6" s="273"/>
      <c r="H6" s="273"/>
      <c r="I6" s="273"/>
      <c r="J6" s="273" t="s">
        <v>97</v>
      </c>
      <c r="K6" s="273"/>
      <c r="L6" s="295"/>
      <c r="M6" s="238"/>
      <c r="N6" s="238" t="s">
        <v>95</v>
      </c>
      <c r="O6" s="249" t="s">
        <v>97</v>
      </c>
      <c r="P6" s="249"/>
      <c r="Q6" s="249"/>
      <c r="R6" s="249"/>
      <c r="S6" s="249"/>
      <c r="T6" s="249"/>
      <c r="U6" s="270"/>
    </row>
    <row r="7" spans="1:21" ht="58.5" customHeight="1" x14ac:dyDescent="0.2">
      <c r="A7" s="241"/>
      <c r="B7" s="245"/>
      <c r="C7" s="238"/>
      <c r="D7" s="272"/>
      <c r="E7" s="103" t="s">
        <v>252</v>
      </c>
      <c r="F7" s="103" t="s">
        <v>3</v>
      </c>
      <c r="G7" s="103" t="s">
        <v>255</v>
      </c>
      <c r="H7" s="103" t="s">
        <v>264</v>
      </c>
      <c r="I7" s="104" t="s">
        <v>220</v>
      </c>
      <c r="J7" s="105" t="s">
        <v>6</v>
      </c>
      <c r="K7" s="103" t="s">
        <v>7</v>
      </c>
      <c r="L7" s="103" t="s">
        <v>8</v>
      </c>
      <c r="M7" s="238"/>
      <c r="N7" s="238"/>
      <c r="O7" s="103" t="s">
        <v>11</v>
      </c>
      <c r="P7" s="103" t="s">
        <v>265</v>
      </c>
      <c r="Q7" s="103" t="s">
        <v>12</v>
      </c>
      <c r="R7" s="103" t="s">
        <v>99</v>
      </c>
      <c r="S7" s="103" t="s">
        <v>266</v>
      </c>
      <c r="T7" s="103" t="s">
        <v>14</v>
      </c>
      <c r="U7" s="256"/>
    </row>
    <row r="8" spans="1:21" ht="20.45" customHeight="1" x14ac:dyDescent="0.2">
      <c r="A8" s="128">
        <v>1</v>
      </c>
      <c r="B8" s="121" t="s">
        <v>92</v>
      </c>
      <c r="C8" s="179">
        <v>147264</v>
      </c>
      <c r="D8" s="179">
        <v>22430</v>
      </c>
      <c r="E8" s="179">
        <v>5542</v>
      </c>
      <c r="F8" s="179">
        <v>9044</v>
      </c>
      <c r="G8" s="179">
        <v>520</v>
      </c>
      <c r="H8" s="179">
        <v>435</v>
      </c>
      <c r="I8" s="179">
        <v>4050</v>
      </c>
      <c r="J8" s="179">
        <v>846</v>
      </c>
      <c r="K8" s="179">
        <v>589</v>
      </c>
      <c r="L8" s="179">
        <v>1404</v>
      </c>
      <c r="M8" s="179">
        <v>26444</v>
      </c>
      <c r="N8" s="179">
        <v>98390</v>
      </c>
      <c r="O8" s="179">
        <v>34486</v>
      </c>
      <c r="P8" s="179">
        <v>22506</v>
      </c>
      <c r="Q8" s="179">
        <v>15911</v>
      </c>
      <c r="R8" s="179">
        <v>9296</v>
      </c>
      <c r="S8" s="179">
        <v>3470</v>
      </c>
      <c r="T8" s="179">
        <v>12721</v>
      </c>
      <c r="U8" s="179">
        <v>1</v>
      </c>
    </row>
    <row r="9" spans="1:21" ht="20.45" customHeight="1" x14ac:dyDescent="0.2">
      <c r="A9" s="128"/>
      <c r="B9" s="147" t="s">
        <v>452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20.45" customHeight="1" x14ac:dyDescent="0.2">
      <c r="A10" s="130">
        <v>2</v>
      </c>
      <c r="B10" s="121" t="s">
        <v>134</v>
      </c>
      <c r="C10" s="179">
        <v>82418</v>
      </c>
      <c r="D10" s="179">
        <v>11003</v>
      </c>
      <c r="E10" s="179">
        <v>2417</v>
      </c>
      <c r="F10" s="179">
        <v>4198</v>
      </c>
      <c r="G10" s="179">
        <v>227</v>
      </c>
      <c r="H10" s="179">
        <v>221</v>
      </c>
      <c r="I10" s="179">
        <v>2413</v>
      </c>
      <c r="J10" s="179">
        <v>533</v>
      </c>
      <c r="K10" s="179">
        <v>200</v>
      </c>
      <c r="L10" s="179">
        <v>794</v>
      </c>
      <c r="M10" s="179">
        <v>14106</v>
      </c>
      <c r="N10" s="179">
        <v>57309</v>
      </c>
      <c r="O10" s="179">
        <v>25611</v>
      </c>
      <c r="P10" s="179">
        <v>11858</v>
      </c>
      <c r="Q10" s="179">
        <v>6509</v>
      </c>
      <c r="R10" s="179">
        <v>4889</v>
      </c>
      <c r="S10" s="179">
        <v>1958</v>
      </c>
      <c r="T10" s="179">
        <v>6484</v>
      </c>
      <c r="U10" s="179">
        <v>2</v>
      </c>
    </row>
    <row r="11" spans="1:21" ht="20.45" customHeight="1" x14ac:dyDescent="0.2">
      <c r="A11" s="128"/>
      <c r="B11" s="147" t="s">
        <v>453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</row>
    <row r="12" spans="1:21" ht="20.45" customHeight="1" x14ac:dyDescent="0.2">
      <c r="A12" s="130">
        <v>3</v>
      </c>
      <c r="B12" s="121" t="s">
        <v>135</v>
      </c>
      <c r="C12" s="179">
        <v>9844</v>
      </c>
      <c r="D12" s="179">
        <v>1850</v>
      </c>
      <c r="E12" s="179">
        <v>520</v>
      </c>
      <c r="F12" s="179">
        <v>664</v>
      </c>
      <c r="G12" s="179">
        <v>57</v>
      </c>
      <c r="H12" s="179">
        <v>19</v>
      </c>
      <c r="I12" s="179">
        <v>399</v>
      </c>
      <c r="J12" s="179">
        <v>46</v>
      </c>
      <c r="K12" s="179">
        <v>28</v>
      </c>
      <c r="L12" s="179">
        <v>117</v>
      </c>
      <c r="M12" s="179">
        <v>2107</v>
      </c>
      <c r="N12" s="179">
        <v>5887</v>
      </c>
      <c r="O12" s="179">
        <v>2862</v>
      </c>
      <c r="P12" s="179">
        <v>284</v>
      </c>
      <c r="Q12" s="179">
        <v>885</v>
      </c>
      <c r="R12" s="179">
        <v>1009</v>
      </c>
      <c r="S12" s="179">
        <v>231</v>
      </c>
      <c r="T12" s="179">
        <v>616</v>
      </c>
      <c r="U12" s="179">
        <v>3</v>
      </c>
    </row>
    <row r="13" spans="1:21" ht="20.45" customHeight="1" x14ac:dyDescent="0.2">
      <c r="A13" s="130">
        <v>4</v>
      </c>
      <c r="B13" s="121" t="s">
        <v>146</v>
      </c>
      <c r="C13" s="179">
        <v>6668</v>
      </c>
      <c r="D13" s="179">
        <v>1292</v>
      </c>
      <c r="E13" s="179">
        <v>391</v>
      </c>
      <c r="F13" s="179">
        <v>456</v>
      </c>
      <c r="G13" s="179">
        <v>35</v>
      </c>
      <c r="H13" s="179">
        <v>16</v>
      </c>
      <c r="I13" s="179">
        <v>253</v>
      </c>
      <c r="J13" s="179">
        <v>37</v>
      </c>
      <c r="K13" s="179">
        <v>23</v>
      </c>
      <c r="L13" s="179">
        <v>81</v>
      </c>
      <c r="M13" s="179">
        <v>1264</v>
      </c>
      <c r="N13" s="179">
        <v>4112</v>
      </c>
      <c r="O13" s="179">
        <v>1957</v>
      </c>
      <c r="P13" s="179">
        <v>192</v>
      </c>
      <c r="Q13" s="179">
        <v>599</v>
      </c>
      <c r="R13" s="179">
        <v>756</v>
      </c>
      <c r="S13" s="179">
        <v>181</v>
      </c>
      <c r="T13" s="179">
        <v>427</v>
      </c>
      <c r="U13" s="179">
        <v>4</v>
      </c>
    </row>
    <row r="14" spans="1:21" ht="20.45" customHeight="1" x14ac:dyDescent="0.2">
      <c r="A14" s="130">
        <v>5</v>
      </c>
      <c r="B14" s="121" t="s">
        <v>147</v>
      </c>
      <c r="C14" s="179">
        <v>8174</v>
      </c>
      <c r="D14" s="179">
        <v>1497</v>
      </c>
      <c r="E14" s="179">
        <v>418</v>
      </c>
      <c r="F14" s="179">
        <v>512</v>
      </c>
      <c r="G14" s="179">
        <v>51</v>
      </c>
      <c r="H14" s="179">
        <v>16</v>
      </c>
      <c r="I14" s="179">
        <v>345</v>
      </c>
      <c r="J14" s="179">
        <v>35</v>
      </c>
      <c r="K14" s="179">
        <v>22</v>
      </c>
      <c r="L14" s="179">
        <v>98</v>
      </c>
      <c r="M14" s="179">
        <v>1708</v>
      </c>
      <c r="N14" s="179">
        <v>4969</v>
      </c>
      <c r="O14" s="179">
        <v>2395</v>
      </c>
      <c r="P14" s="179">
        <v>237</v>
      </c>
      <c r="Q14" s="179">
        <v>776</v>
      </c>
      <c r="R14" s="179">
        <v>840</v>
      </c>
      <c r="S14" s="179">
        <v>184</v>
      </c>
      <c r="T14" s="179">
        <v>537</v>
      </c>
      <c r="U14" s="179">
        <v>5</v>
      </c>
    </row>
    <row r="15" spans="1:21" ht="20.45" customHeight="1" x14ac:dyDescent="0.2">
      <c r="A15" s="130">
        <v>6</v>
      </c>
      <c r="B15" s="121" t="s">
        <v>136</v>
      </c>
      <c r="C15" s="179">
        <v>22622</v>
      </c>
      <c r="D15" s="179">
        <v>3430</v>
      </c>
      <c r="E15" s="179">
        <v>877</v>
      </c>
      <c r="F15" s="179">
        <v>1329</v>
      </c>
      <c r="G15" s="179">
        <v>71</v>
      </c>
      <c r="H15" s="179">
        <v>51</v>
      </c>
      <c r="I15" s="179">
        <v>678</v>
      </c>
      <c r="J15" s="179">
        <v>162</v>
      </c>
      <c r="K15" s="179">
        <v>50</v>
      </c>
      <c r="L15" s="179">
        <v>212</v>
      </c>
      <c r="M15" s="179">
        <v>4313</v>
      </c>
      <c r="N15" s="179">
        <v>14879</v>
      </c>
      <c r="O15" s="179">
        <v>7907</v>
      </c>
      <c r="P15" s="179">
        <v>1135</v>
      </c>
      <c r="Q15" s="179">
        <v>1901</v>
      </c>
      <c r="R15" s="179">
        <v>1981</v>
      </c>
      <c r="S15" s="179">
        <v>593</v>
      </c>
      <c r="T15" s="179">
        <v>1362</v>
      </c>
      <c r="U15" s="179">
        <v>6</v>
      </c>
    </row>
    <row r="16" spans="1:21" ht="20.45" customHeight="1" x14ac:dyDescent="0.2">
      <c r="A16" s="130">
        <v>7</v>
      </c>
      <c r="B16" s="121" t="s">
        <v>146</v>
      </c>
      <c r="C16" s="179">
        <v>15926</v>
      </c>
      <c r="D16" s="179">
        <v>2443</v>
      </c>
      <c r="E16" s="179">
        <v>652</v>
      </c>
      <c r="F16" s="179">
        <v>985</v>
      </c>
      <c r="G16" s="179">
        <v>48</v>
      </c>
      <c r="H16" s="179">
        <v>36</v>
      </c>
      <c r="I16" s="179">
        <v>440</v>
      </c>
      <c r="J16" s="179">
        <v>87</v>
      </c>
      <c r="K16" s="179">
        <v>43</v>
      </c>
      <c r="L16" s="179">
        <v>152</v>
      </c>
      <c r="M16" s="179">
        <v>2679</v>
      </c>
      <c r="N16" s="179">
        <v>10804</v>
      </c>
      <c r="O16" s="179">
        <v>5698</v>
      </c>
      <c r="P16" s="179">
        <v>766</v>
      </c>
      <c r="Q16" s="179">
        <v>1395</v>
      </c>
      <c r="R16" s="179">
        <v>1539</v>
      </c>
      <c r="S16" s="179">
        <v>449</v>
      </c>
      <c r="T16" s="179">
        <v>957</v>
      </c>
      <c r="U16" s="179">
        <v>7</v>
      </c>
    </row>
    <row r="17" spans="1:21" ht="20.45" customHeight="1" x14ac:dyDescent="0.2">
      <c r="A17" s="130">
        <v>8</v>
      </c>
      <c r="B17" s="121" t="s">
        <v>147</v>
      </c>
      <c r="C17" s="179">
        <v>17781</v>
      </c>
      <c r="D17" s="179">
        <v>2782</v>
      </c>
      <c r="E17" s="179">
        <v>717</v>
      </c>
      <c r="F17" s="179">
        <v>1059</v>
      </c>
      <c r="G17" s="179">
        <v>45</v>
      </c>
      <c r="H17" s="179">
        <v>42</v>
      </c>
      <c r="I17" s="179">
        <v>571</v>
      </c>
      <c r="J17" s="179">
        <v>139</v>
      </c>
      <c r="K17" s="179">
        <v>37</v>
      </c>
      <c r="L17" s="179">
        <v>172</v>
      </c>
      <c r="M17" s="179">
        <v>3334</v>
      </c>
      <c r="N17" s="179">
        <v>11665</v>
      </c>
      <c r="O17" s="179">
        <v>6211</v>
      </c>
      <c r="P17" s="179">
        <v>877</v>
      </c>
      <c r="Q17" s="179">
        <v>1389</v>
      </c>
      <c r="R17" s="179">
        <v>1632</v>
      </c>
      <c r="S17" s="179">
        <v>448</v>
      </c>
      <c r="T17" s="179">
        <v>1108</v>
      </c>
      <c r="U17" s="179">
        <v>8</v>
      </c>
    </row>
    <row r="18" spans="1:21" ht="20.45" customHeight="1" x14ac:dyDescent="0.2">
      <c r="A18" s="130">
        <v>9</v>
      </c>
      <c r="B18" s="121" t="s">
        <v>137</v>
      </c>
      <c r="C18" s="179">
        <v>50978</v>
      </c>
      <c r="D18" s="179">
        <v>6445</v>
      </c>
      <c r="E18" s="179">
        <v>1484</v>
      </c>
      <c r="F18" s="179">
        <v>2516</v>
      </c>
      <c r="G18" s="179">
        <v>140</v>
      </c>
      <c r="H18" s="179">
        <v>137</v>
      </c>
      <c r="I18" s="179">
        <v>1251</v>
      </c>
      <c r="J18" s="179">
        <v>383</v>
      </c>
      <c r="K18" s="179">
        <v>109</v>
      </c>
      <c r="L18" s="179">
        <v>425</v>
      </c>
      <c r="M18" s="179">
        <v>7979</v>
      </c>
      <c r="N18" s="179">
        <v>36554</v>
      </c>
      <c r="O18" s="179">
        <v>16927</v>
      </c>
      <c r="P18" s="179">
        <v>7442</v>
      </c>
      <c r="Q18" s="179">
        <v>3707</v>
      </c>
      <c r="R18" s="179">
        <v>3144</v>
      </c>
      <c r="S18" s="179">
        <v>1149</v>
      </c>
      <c r="T18" s="179">
        <v>4185</v>
      </c>
      <c r="U18" s="179">
        <v>9</v>
      </c>
    </row>
    <row r="19" spans="1:21" ht="20.45" customHeight="1" x14ac:dyDescent="0.2">
      <c r="A19" s="130">
        <v>10</v>
      </c>
      <c r="B19" s="121" t="s">
        <v>146</v>
      </c>
      <c r="C19" s="179">
        <v>37282</v>
      </c>
      <c r="D19" s="179">
        <v>4794</v>
      </c>
      <c r="E19" s="179">
        <v>1105</v>
      </c>
      <c r="F19" s="179">
        <v>1928</v>
      </c>
      <c r="G19" s="179">
        <v>84</v>
      </c>
      <c r="H19" s="179">
        <v>101</v>
      </c>
      <c r="I19" s="179">
        <v>897</v>
      </c>
      <c r="J19" s="179">
        <v>276</v>
      </c>
      <c r="K19" s="179">
        <v>85</v>
      </c>
      <c r="L19" s="179">
        <v>318</v>
      </c>
      <c r="M19" s="179">
        <v>5517</v>
      </c>
      <c r="N19" s="179">
        <v>26971</v>
      </c>
      <c r="O19" s="179">
        <v>13043</v>
      </c>
      <c r="P19" s="179">
        <v>5150</v>
      </c>
      <c r="Q19" s="179">
        <v>2270</v>
      </c>
      <c r="R19" s="179">
        <v>2536</v>
      </c>
      <c r="S19" s="179">
        <v>926</v>
      </c>
      <c r="T19" s="179">
        <v>3046</v>
      </c>
      <c r="U19" s="179">
        <v>10</v>
      </c>
    </row>
    <row r="20" spans="1:21" ht="20.45" customHeight="1" x14ac:dyDescent="0.2">
      <c r="A20" s="130">
        <v>11</v>
      </c>
      <c r="B20" s="121" t="s">
        <v>147</v>
      </c>
      <c r="C20" s="179">
        <v>39123</v>
      </c>
      <c r="D20" s="179">
        <v>4869</v>
      </c>
      <c r="E20" s="179">
        <v>1118</v>
      </c>
      <c r="F20" s="179">
        <v>1824</v>
      </c>
      <c r="G20" s="179">
        <v>115</v>
      </c>
      <c r="H20" s="179">
        <v>100</v>
      </c>
      <c r="I20" s="179">
        <v>1003</v>
      </c>
      <c r="J20" s="179">
        <v>290</v>
      </c>
      <c r="K20" s="179">
        <v>82</v>
      </c>
      <c r="L20" s="179">
        <v>337</v>
      </c>
      <c r="M20" s="179">
        <v>5720</v>
      </c>
      <c r="N20" s="179">
        <v>28534</v>
      </c>
      <c r="O20" s="179">
        <v>13558</v>
      </c>
      <c r="P20" s="179">
        <v>5631</v>
      </c>
      <c r="Q20" s="179">
        <v>3067</v>
      </c>
      <c r="R20" s="179">
        <v>2504</v>
      </c>
      <c r="S20" s="179">
        <v>789</v>
      </c>
      <c r="T20" s="179">
        <v>2985</v>
      </c>
      <c r="U20" s="179">
        <v>11</v>
      </c>
    </row>
    <row r="21" spans="1:21" ht="20.45" customHeight="1" x14ac:dyDescent="0.2">
      <c r="A21" s="130">
        <v>12</v>
      </c>
      <c r="B21" s="121" t="s">
        <v>138</v>
      </c>
      <c r="C21" s="179">
        <v>37428</v>
      </c>
      <c r="D21" s="179">
        <v>4050</v>
      </c>
      <c r="E21" s="179">
        <v>723</v>
      </c>
      <c r="F21" s="179">
        <v>1397</v>
      </c>
      <c r="G21" s="179">
        <v>112</v>
      </c>
      <c r="H21" s="179">
        <v>87</v>
      </c>
      <c r="I21" s="179">
        <v>1066</v>
      </c>
      <c r="J21" s="179">
        <v>186</v>
      </c>
      <c r="K21" s="179">
        <v>72</v>
      </c>
      <c r="L21" s="179">
        <v>407</v>
      </c>
      <c r="M21" s="179">
        <v>5609</v>
      </c>
      <c r="N21" s="179">
        <v>27769</v>
      </c>
      <c r="O21" s="179">
        <v>12892</v>
      </c>
      <c r="P21" s="179">
        <v>6062</v>
      </c>
      <c r="Q21" s="179">
        <v>2768</v>
      </c>
      <c r="R21" s="179">
        <v>2199</v>
      </c>
      <c r="S21" s="179">
        <v>1065</v>
      </c>
      <c r="T21" s="179">
        <v>2783</v>
      </c>
      <c r="U21" s="179">
        <v>12</v>
      </c>
    </row>
    <row r="22" spans="1:21" ht="20.45" customHeight="1" x14ac:dyDescent="0.2">
      <c r="A22" s="130">
        <v>13</v>
      </c>
      <c r="B22" s="121" t="s">
        <v>146</v>
      </c>
      <c r="C22" s="179">
        <v>26386</v>
      </c>
      <c r="D22" s="179">
        <v>2624</v>
      </c>
      <c r="E22" s="179">
        <v>494</v>
      </c>
      <c r="F22" s="179">
        <v>929</v>
      </c>
      <c r="G22" s="179">
        <v>76</v>
      </c>
      <c r="H22" s="179">
        <v>62</v>
      </c>
      <c r="I22" s="179">
        <v>609</v>
      </c>
      <c r="J22" s="179">
        <v>143</v>
      </c>
      <c r="K22" s="179">
        <v>48</v>
      </c>
      <c r="L22" s="179">
        <v>263</v>
      </c>
      <c r="M22" s="179">
        <v>3471</v>
      </c>
      <c r="N22" s="179">
        <v>20291</v>
      </c>
      <c r="O22" s="179">
        <v>9990</v>
      </c>
      <c r="P22" s="179">
        <v>4258</v>
      </c>
      <c r="Q22" s="179">
        <v>1649</v>
      </c>
      <c r="R22" s="179">
        <v>1616</v>
      </c>
      <c r="S22" s="179">
        <v>852</v>
      </c>
      <c r="T22" s="179">
        <v>1926</v>
      </c>
      <c r="U22" s="179">
        <v>13</v>
      </c>
    </row>
    <row r="23" spans="1:21" ht="20.45" customHeight="1" x14ac:dyDescent="0.2">
      <c r="A23" s="130">
        <v>14</v>
      </c>
      <c r="B23" s="121" t="s">
        <v>147</v>
      </c>
      <c r="C23" s="179">
        <v>24769</v>
      </c>
      <c r="D23" s="179">
        <v>2787</v>
      </c>
      <c r="E23" s="179">
        <v>458</v>
      </c>
      <c r="F23" s="179">
        <v>910</v>
      </c>
      <c r="G23" s="179">
        <v>94</v>
      </c>
      <c r="H23" s="179">
        <v>63</v>
      </c>
      <c r="I23" s="179">
        <v>828</v>
      </c>
      <c r="J23" s="179">
        <v>81</v>
      </c>
      <c r="K23" s="179">
        <v>47</v>
      </c>
      <c r="L23" s="179">
        <v>306</v>
      </c>
      <c r="M23" s="179">
        <v>3816</v>
      </c>
      <c r="N23" s="179">
        <v>18166</v>
      </c>
      <c r="O23" s="179">
        <v>8100</v>
      </c>
      <c r="P23" s="179">
        <v>3948</v>
      </c>
      <c r="Q23" s="179">
        <v>2036</v>
      </c>
      <c r="R23" s="179">
        <v>1676</v>
      </c>
      <c r="S23" s="179">
        <v>690</v>
      </c>
      <c r="T23" s="179">
        <v>1716</v>
      </c>
      <c r="U23" s="179">
        <v>14</v>
      </c>
    </row>
    <row r="24" spans="1:21" ht="20.45" customHeight="1" x14ac:dyDescent="0.2">
      <c r="A24" s="130">
        <v>15</v>
      </c>
      <c r="B24" s="121" t="s">
        <v>139</v>
      </c>
      <c r="C24" s="179">
        <v>24898</v>
      </c>
      <c r="D24" s="179">
        <v>3513</v>
      </c>
      <c r="E24" s="179">
        <v>670</v>
      </c>
      <c r="F24" s="179">
        <v>1086</v>
      </c>
      <c r="G24" s="179">
        <v>86</v>
      </c>
      <c r="H24" s="179">
        <v>62</v>
      </c>
      <c r="I24" s="179">
        <v>1040</v>
      </c>
      <c r="J24" s="179">
        <v>163</v>
      </c>
      <c r="K24" s="179">
        <v>54</v>
      </c>
      <c r="L24" s="179">
        <v>352</v>
      </c>
      <c r="M24" s="179">
        <v>4182</v>
      </c>
      <c r="N24" s="179">
        <v>17203</v>
      </c>
      <c r="O24" s="179">
        <v>8308</v>
      </c>
      <c r="P24" s="179">
        <v>2671</v>
      </c>
      <c r="Q24" s="179">
        <v>2154</v>
      </c>
      <c r="R24" s="179">
        <v>1593</v>
      </c>
      <c r="S24" s="179">
        <v>759</v>
      </c>
      <c r="T24" s="179">
        <v>1718</v>
      </c>
      <c r="U24" s="179">
        <v>15</v>
      </c>
    </row>
    <row r="25" spans="1:21" ht="20.45" customHeight="1" x14ac:dyDescent="0.2">
      <c r="A25" s="130">
        <v>16</v>
      </c>
      <c r="B25" s="121" t="s">
        <v>146</v>
      </c>
      <c r="C25" s="179">
        <v>16395</v>
      </c>
      <c r="D25" s="179">
        <v>1894</v>
      </c>
      <c r="E25" s="179">
        <v>309</v>
      </c>
      <c r="F25" s="179">
        <v>555</v>
      </c>
      <c r="G25" s="179">
        <v>64</v>
      </c>
      <c r="H25" s="179">
        <v>47</v>
      </c>
      <c r="I25" s="179">
        <v>555</v>
      </c>
      <c r="J25" s="179">
        <v>93</v>
      </c>
      <c r="K25" s="179">
        <v>37</v>
      </c>
      <c r="L25" s="179">
        <v>234</v>
      </c>
      <c r="M25" s="179">
        <v>2411</v>
      </c>
      <c r="N25" s="179">
        <v>12090</v>
      </c>
      <c r="O25" s="179">
        <v>6022</v>
      </c>
      <c r="P25" s="179">
        <v>1968</v>
      </c>
      <c r="Q25" s="179">
        <v>1264</v>
      </c>
      <c r="R25" s="179">
        <v>1074</v>
      </c>
      <c r="S25" s="179">
        <v>625</v>
      </c>
      <c r="T25" s="179">
        <v>1137</v>
      </c>
      <c r="U25" s="179">
        <v>16</v>
      </c>
    </row>
    <row r="26" spans="1:21" ht="20.45" customHeight="1" x14ac:dyDescent="0.2">
      <c r="A26" s="130">
        <v>17</v>
      </c>
      <c r="B26" s="121" t="s">
        <v>147</v>
      </c>
      <c r="C26" s="179">
        <v>16621</v>
      </c>
      <c r="D26" s="179">
        <v>2593</v>
      </c>
      <c r="E26" s="179">
        <v>509</v>
      </c>
      <c r="F26" s="179">
        <v>806</v>
      </c>
      <c r="G26" s="179">
        <v>67</v>
      </c>
      <c r="H26" s="179">
        <v>37</v>
      </c>
      <c r="I26" s="179">
        <v>794</v>
      </c>
      <c r="J26" s="179">
        <v>96</v>
      </c>
      <c r="K26" s="179">
        <v>37</v>
      </c>
      <c r="L26" s="179">
        <v>247</v>
      </c>
      <c r="M26" s="179">
        <v>2738</v>
      </c>
      <c r="N26" s="179">
        <v>11290</v>
      </c>
      <c r="O26" s="179">
        <v>5400</v>
      </c>
      <c r="P26" s="179">
        <v>1393</v>
      </c>
      <c r="Q26" s="179">
        <v>1621</v>
      </c>
      <c r="R26" s="179">
        <v>1269</v>
      </c>
      <c r="S26" s="179">
        <v>447</v>
      </c>
      <c r="T26" s="179">
        <v>1160</v>
      </c>
      <c r="U26" s="179">
        <v>17</v>
      </c>
    </row>
    <row r="27" spans="1:21" ht="20.45" customHeight="1" x14ac:dyDescent="0.2">
      <c r="A27" s="130">
        <v>18</v>
      </c>
      <c r="B27" s="121" t="s">
        <v>458</v>
      </c>
      <c r="C27" s="179">
        <v>64846</v>
      </c>
      <c r="D27" s="179">
        <v>11427</v>
      </c>
      <c r="E27" s="179">
        <v>3125</v>
      </c>
      <c r="F27" s="179">
        <v>4846</v>
      </c>
      <c r="G27" s="179">
        <v>293</v>
      </c>
      <c r="H27" s="179">
        <v>214</v>
      </c>
      <c r="I27" s="179">
        <v>1637</v>
      </c>
      <c r="J27" s="179">
        <v>313</v>
      </c>
      <c r="K27" s="179">
        <v>389</v>
      </c>
      <c r="L27" s="179">
        <v>610</v>
      </c>
      <c r="M27" s="179">
        <v>12338</v>
      </c>
      <c r="N27" s="179">
        <v>41081</v>
      </c>
      <c r="O27" s="179">
        <v>8875</v>
      </c>
      <c r="P27" s="179">
        <v>10648</v>
      </c>
      <c r="Q27" s="179">
        <v>9402</v>
      </c>
      <c r="R27" s="179">
        <v>4407</v>
      </c>
      <c r="S27" s="179">
        <v>1512</v>
      </c>
      <c r="T27" s="179">
        <v>6237</v>
      </c>
      <c r="U27" s="179">
        <v>18</v>
      </c>
    </row>
    <row r="28" spans="1:21" ht="20.45" customHeight="1" x14ac:dyDescent="0.2">
      <c r="A28" s="130"/>
      <c r="B28" s="154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</row>
    <row r="29" spans="1:21" ht="20.45" customHeight="1" x14ac:dyDescent="0.2">
      <c r="A29" s="109">
        <v>19</v>
      </c>
      <c r="B29" s="121" t="s">
        <v>148</v>
      </c>
      <c r="C29" s="179">
        <v>96051</v>
      </c>
      <c r="D29" s="179">
        <v>17936</v>
      </c>
      <c r="E29" s="179">
        <v>4924</v>
      </c>
      <c r="F29" s="179">
        <v>7407</v>
      </c>
      <c r="G29" s="179">
        <v>482</v>
      </c>
      <c r="H29" s="179">
        <v>322</v>
      </c>
      <c r="I29" s="179">
        <v>2822</v>
      </c>
      <c r="J29" s="179">
        <v>589</v>
      </c>
      <c r="K29" s="179">
        <v>527</v>
      </c>
      <c r="L29" s="179">
        <v>863</v>
      </c>
      <c r="M29" s="179">
        <v>15771</v>
      </c>
      <c r="N29" s="179">
        <v>62344</v>
      </c>
      <c r="O29" s="179">
        <v>18312</v>
      </c>
      <c r="P29" s="179">
        <v>13965</v>
      </c>
      <c r="Q29" s="179">
        <v>11615</v>
      </c>
      <c r="R29" s="179">
        <v>7938</v>
      </c>
      <c r="S29" s="179">
        <v>2387</v>
      </c>
      <c r="T29" s="179">
        <v>8127</v>
      </c>
      <c r="U29" s="179">
        <v>19</v>
      </c>
    </row>
    <row r="30" spans="1:21" ht="20.45" customHeight="1" x14ac:dyDescent="0.2">
      <c r="A30" s="109"/>
      <c r="B30" s="147" t="s">
        <v>453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</row>
    <row r="31" spans="1:21" ht="20.45" customHeight="1" x14ac:dyDescent="0.2">
      <c r="A31" s="109">
        <v>20</v>
      </c>
      <c r="B31" s="121" t="s">
        <v>221</v>
      </c>
      <c r="C31" s="179">
        <v>70044</v>
      </c>
      <c r="D31" s="179">
        <v>13130</v>
      </c>
      <c r="E31" s="179">
        <v>3765</v>
      </c>
      <c r="F31" s="179">
        <v>5458</v>
      </c>
      <c r="G31" s="179">
        <v>393</v>
      </c>
      <c r="H31" s="179">
        <v>260</v>
      </c>
      <c r="I31" s="179">
        <v>1920</v>
      </c>
      <c r="J31" s="179">
        <v>344</v>
      </c>
      <c r="K31" s="179">
        <v>433</v>
      </c>
      <c r="L31" s="179">
        <v>557</v>
      </c>
      <c r="M31" s="179">
        <v>10480</v>
      </c>
      <c r="N31" s="179">
        <v>46434</v>
      </c>
      <c r="O31" s="179">
        <v>13422</v>
      </c>
      <c r="P31" s="179">
        <v>10545</v>
      </c>
      <c r="Q31" s="179">
        <v>8450</v>
      </c>
      <c r="R31" s="179">
        <v>6138</v>
      </c>
      <c r="S31" s="179">
        <v>1879</v>
      </c>
      <c r="T31" s="179">
        <v>6000</v>
      </c>
      <c r="U31" s="179">
        <v>20</v>
      </c>
    </row>
    <row r="32" spans="1:21" ht="20.45" customHeight="1" x14ac:dyDescent="0.2">
      <c r="A32" s="109">
        <v>21</v>
      </c>
      <c r="B32" s="121" t="s">
        <v>146</v>
      </c>
      <c r="C32" s="179">
        <v>39206</v>
      </c>
      <c r="D32" s="179">
        <v>7515</v>
      </c>
      <c r="E32" s="179">
        <v>2282</v>
      </c>
      <c r="F32" s="179">
        <v>3124</v>
      </c>
      <c r="G32" s="179">
        <v>273</v>
      </c>
      <c r="H32" s="179">
        <v>191</v>
      </c>
      <c r="I32" s="179">
        <v>905</v>
      </c>
      <c r="J32" s="179">
        <v>191</v>
      </c>
      <c r="K32" s="179">
        <v>252</v>
      </c>
      <c r="L32" s="179">
        <v>297</v>
      </c>
      <c r="M32" s="179">
        <v>5437</v>
      </c>
      <c r="N32" s="179">
        <v>26254</v>
      </c>
      <c r="O32" s="179">
        <v>7522</v>
      </c>
      <c r="P32" s="179">
        <v>5843</v>
      </c>
      <c r="Q32" s="179">
        <v>4504</v>
      </c>
      <c r="R32" s="179">
        <v>3997</v>
      </c>
      <c r="S32" s="179">
        <v>1309</v>
      </c>
      <c r="T32" s="179">
        <v>3079</v>
      </c>
      <c r="U32" s="179">
        <v>21</v>
      </c>
    </row>
    <row r="33" spans="1:21" ht="20.45" customHeight="1" x14ac:dyDescent="0.2">
      <c r="A33" s="109">
        <v>22</v>
      </c>
      <c r="B33" s="121" t="s">
        <v>147</v>
      </c>
      <c r="C33" s="179">
        <v>50589</v>
      </c>
      <c r="D33" s="179">
        <v>9627</v>
      </c>
      <c r="E33" s="179">
        <v>2818</v>
      </c>
      <c r="F33" s="179">
        <v>3877</v>
      </c>
      <c r="G33" s="179">
        <v>294</v>
      </c>
      <c r="H33" s="179">
        <v>168</v>
      </c>
      <c r="I33" s="179">
        <v>1477</v>
      </c>
      <c r="J33" s="179">
        <v>266</v>
      </c>
      <c r="K33" s="179">
        <v>311</v>
      </c>
      <c r="L33" s="179">
        <v>416</v>
      </c>
      <c r="M33" s="179">
        <v>7006</v>
      </c>
      <c r="N33" s="179">
        <v>33956</v>
      </c>
      <c r="O33" s="179">
        <v>9631</v>
      </c>
      <c r="P33" s="179">
        <v>7276</v>
      </c>
      <c r="Q33" s="179">
        <v>6394</v>
      </c>
      <c r="R33" s="179">
        <v>4748</v>
      </c>
      <c r="S33" s="179">
        <v>1244</v>
      </c>
      <c r="T33" s="179">
        <v>4663</v>
      </c>
      <c r="U33" s="179">
        <v>22</v>
      </c>
    </row>
    <row r="34" spans="1:21" ht="20.45" customHeight="1" x14ac:dyDescent="0.2">
      <c r="A34" s="109">
        <v>23</v>
      </c>
      <c r="B34" s="121" t="s">
        <v>139</v>
      </c>
      <c r="C34" s="179">
        <v>49549</v>
      </c>
      <c r="D34" s="179">
        <v>9473</v>
      </c>
      <c r="E34" s="179">
        <v>2743</v>
      </c>
      <c r="F34" s="179">
        <v>3742</v>
      </c>
      <c r="G34" s="179">
        <v>337</v>
      </c>
      <c r="H34" s="179">
        <v>174</v>
      </c>
      <c r="I34" s="179">
        <v>1495</v>
      </c>
      <c r="J34" s="179">
        <v>328</v>
      </c>
      <c r="K34" s="179">
        <v>193</v>
      </c>
      <c r="L34" s="179">
        <v>461</v>
      </c>
      <c r="M34" s="179">
        <v>7921</v>
      </c>
      <c r="N34" s="179">
        <v>32155</v>
      </c>
      <c r="O34" s="179">
        <v>9194</v>
      </c>
      <c r="P34" s="179">
        <v>6020</v>
      </c>
      <c r="Q34" s="179">
        <v>6173</v>
      </c>
      <c r="R34" s="179">
        <v>5042</v>
      </c>
      <c r="S34" s="179">
        <v>1306</v>
      </c>
      <c r="T34" s="179">
        <v>4420</v>
      </c>
      <c r="U34" s="179">
        <v>23</v>
      </c>
    </row>
    <row r="35" spans="1:21" ht="20.45" customHeight="1" x14ac:dyDescent="0.2">
      <c r="A35" s="109">
        <v>24</v>
      </c>
      <c r="B35" s="121" t="s">
        <v>146</v>
      </c>
      <c r="C35" s="179">
        <v>28117</v>
      </c>
      <c r="D35" s="179">
        <v>5173</v>
      </c>
      <c r="E35" s="179">
        <v>1690</v>
      </c>
      <c r="F35" s="179">
        <v>1940</v>
      </c>
      <c r="G35" s="179">
        <v>255</v>
      </c>
      <c r="H35" s="179">
        <v>127</v>
      </c>
      <c r="I35" s="179">
        <v>639</v>
      </c>
      <c r="J35" s="179">
        <v>176</v>
      </c>
      <c r="K35" s="179">
        <v>136</v>
      </c>
      <c r="L35" s="179">
        <v>210</v>
      </c>
      <c r="M35" s="179">
        <v>3968</v>
      </c>
      <c r="N35" s="179">
        <v>18976</v>
      </c>
      <c r="O35" s="179">
        <v>5233</v>
      </c>
      <c r="P35" s="179">
        <v>3826</v>
      </c>
      <c r="Q35" s="179">
        <v>3371</v>
      </c>
      <c r="R35" s="179">
        <v>3229</v>
      </c>
      <c r="S35" s="179">
        <v>861</v>
      </c>
      <c r="T35" s="179">
        <v>2456</v>
      </c>
      <c r="U35" s="179">
        <v>24</v>
      </c>
    </row>
    <row r="36" spans="1:21" ht="20.45" customHeight="1" x14ac:dyDescent="0.2">
      <c r="A36" s="109">
        <v>25</v>
      </c>
      <c r="B36" s="121" t="s">
        <v>147</v>
      </c>
      <c r="C36" s="179">
        <v>31395</v>
      </c>
      <c r="D36" s="179">
        <v>6141</v>
      </c>
      <c r="E36" s="179">
        <v>1792</v>
      </c>
      <c r="F36" s="179">
        <v>2416</v>
      </c>
      <c r="G36" s="179">
        <v>172</v>
      </c>
      <c r="H36" s="179">
        <v>108</v>
      </c>
      <c r="I36" s="179">
        <v>1079</v>
      </c>
      <c r="J36" s="179">
        <v>186</v>
      </c>
      <c r="K36" s="179">
        <v>85</v>
      </c>
      <c r="L36" s="179">
        <v>303</v>
      </c>
      <c r="M36" s="179">
        <v>4931</v>
      </c>
      <c r="N36" s="179">
        <v>20323</v>
      </c>
      <c r="O36" s="179">
        <v>5633</v>
      </c>
      <c r="P36" s="179">
        <v>3267</v>
      </c>
      <c r="Q36" s="179">
        <v>4235</v>
      </c>
      <c r="R36" s="179">
        <v>3519</v>
      </c>
      <c r="S36" s="179">
        <v>773</v>
      </c>
      <c r="T36" s="179">
        <v>2896</v>
      </c>
      <c r="U36" s="179">
        <v>25</v>
      </c>
    </row>
    <row r="37" spans="1:21" ht="20.45" customHeight="1" x14ac:dyDescent="0.2">
      <c r="A37" s="109">
        <v>26</v>
      </c>
      <c r="B37" s="121" t="s">
        <v>150</v>
      </c>
      <c r="C37" s="179">
        <v>51213</v>
      </c>
      <c r="D37" s="179">
        <v>4494</v>
      </c>
      <c r="E37" s="179">
        <v>618</v>
      </c>
      <c r="F37" s="179">
        <v>1637</v>
      </c>
      <c r="G37" s="179">
        <v>38</v>
      </c>
      <c r="H37" s="179">
        <v>113</v>
      </c>
      <c r="I37" s="179">
        <v>1228</v>
      </c>
      <c r="J37" s="179">
        <v>257</v>
      </c>
      <c r="K37" s="179">
        <v>62</v>
      </c>
      <c r="L37" s="179">
        <v>541</v>
      </c>
      <c r="M37" s="179">
        <v>10673</v>
      </c>
      <c r="N37" s="179">
        <v>36046</v>
      </c>
      <c r="O37" s="179">
        <v>16174</v>
      </c>
      <c r="P37" s="179">
        <v>8541</v>
      </c>
      <c r="Q37" s="179">
        <v>4296</v>
      </c>
      <c r="R37" s="179">
        <v>1358</v>
      </c>
      <c r="S37" s="179">
        <v>1083</v>
      </c>
      <c r="T37" s="179">
        <v>4594</v>
      </c>
      <c r="U37" s="179">
        <v>26</v>
      </c>
    </row>
    <row r="38" spans="1:21" ht="20.45" customHeight="1" x14ac:dyDescent="0.2">
      <c r="A38" s="109"/>
      <c r="B38" s="147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20.45" customHeight="1" x14ac:dyDescent="0.2">
      <c r="A39" s="109">
        <v>27</v>
      </c>
      <c r="B39" s="121" t="s">
        <v>149</v>
      </c>
      <c r="C39" s="179">
        <v>59373</v>
      </c>
      <c r="D39" s="179">
        <v>11765</v>
      </c>
      <c r="E39" s="179">
        <v>3528</v>
      </c>
      <c r="F39" s="179">
        <v>4703</v>
      </c>
      <c r="G39" s="179">
        <v>383</v>
      </c>
      <c r="H39" s="179">
        <v>300</v>
      </c>
      <c r="I39" s="179">
        <v>1633</v>
      </c>
      <c r="J39" s="179">
        <v>453</v>
      </c>
      <c r="K39" s="179">
        <v>269</v>
      </c>
      <c r="L39" s="179">
        <v>496</v>
      </c>
      <c r="M39" s="179">
        <v>9387</v>
      </c>
      <c r="N39" s="179">
        <v>38221</v>
      </c>
      <c r="O39" s="179">
        <v>9341</v>
      </c>
      <c r="P39" s="179">
        <v>8738</v>
      </c>
      <c r="Q39" s="179">
        <v>8770</v>
      </c>
      <c r="R39" s="179">
        <v>5261</v>
      </c>
      <c r="S39" s="179">
        <v>1475</v>
      </c>
      <c r="T39" s="179">
        <v>4636</v>
      </c>
      <c r="U39" s="179">
        <v>27</v>
      </c>
    </row>
    <row r="40" spans="1:21" ht="20.45" customHeight="1" x14ac:dyDescent="0.2">
      <c r="A40" s="109"/>
      <c r="B40" s="147" t="s">
        <v>453</v>
      </c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</row>
    <row r="41" spans="1:21" ht="20.45" customHeight="1" x14ac:dyDescent="0.2">
      <c r="A41" s="109">
        <v>28</v>
      </c>
      <c r="B41" s="121" t="s">
        <v>140</v>
      </c>
      <c r="C41" s="179">
        <v>31131</v>
      </c>
      <c r="D41" s="179">
        <v>5266</v>
      </c>
      <c r="E41" s="179">
        <v>1597</v>
      </c>
      <c r="F41" s="179">
        <v>2011</v>
      </c>
      <c r="G41" s="179">
        <v>203</v>
      </c>
      <c r="H41" s="179">
        <v>179</v>
      </c>
      <c r="I41" s="179">
        <v>780</v>
      </c>
      <c r="J41" s="179">
        <v>141</v>
      </c>
      <c r="K41" s="179">
        <v>136</v>
      </c>
      <c r="L41" s="179">
        <v>219</v>
      </c>
      <c r="M41" s="179">
        <v>4815</v>
      </c>
      <c r="N41" s="179">
        <v>21050</v>
      </c>
      <c r="O41" s="179">
        <v>4272</v>
      </c>
      <c r="P41" s="179">
        <v>6533</v>
      </c>
      <c r="Q41" s="179">
        <v>5628</v>
      </c>
      <c r="R41" s="179">
        <v>2129</v>
      </c>
      <c r="S41" s="179">
        <v>567</v>
      </c>
      <c r="T41" s="179">
        <v>1921</v>
      </c>
      <c r="U41" s="179">
        <v>28</v>
      </c>
    </row>
    <row r="42" spans="1:21" ht="20.45" customHeight="1" x14ac:dyDescent="0.2">
      <c r="A42" s="109">
        <v>29</v>
      </c>
      <c r="B42" s="121" t="s">
        <v>141</v>
      </c>
      <c r="C42" s="179">
        <v>6004</v>
      </c>
      <c r="D42" s="179">
        <v>1998</v>
      </c>
      <c r="E42" s="179">
        <v>527</v>
      </c>
      <c r="F42" s="179">
        <v>936</v>
      </c>
      <c r="G42" s="179">
        <v>55</v>
      </c>
      <c r="H42" s="179">
        <v>58</v>
      </c>
      <c r="I42" s="179">
        <v>269</v>
      </c>
      <c r="J42" s="179">
        <v>59</v>
      </c>
      <c r="K42" s="179">
        <v>43</v>
      </c>
      <c r="L42" s="179">
        <v>51</v>
      </c>
      <c r="M42" s="179">
        <v>888</v>
      </c>
      <c r="N42" s="179">
        <v>3118</v>
      </c>
      <c r="O42" s="179">
        <v>867</v>
      </c>
      <c r="P42" s="179">
        <v>294</v>
      </c>
      <c r="Q42" s="179">
        <v>628</v>
      </c>
      <c r="R42" s="179">
        <v>724</v>
      </c>
      <c r="S42" s="179">
        <v>173</v>
      </c>
      <c r="T42" s="179">
        <v>432</v>
      </c>
      <c r="U42" s="179">
        <v>29</v>
      </c>
    </row>
    <row r="43" spans="1:21" ht="20.45" customHeight="1" x14ac:dyDescent="0.2">
      <c r="A43" s="109">
        <v>30</v>
      </c>
      <c r="B43" s="121" t="s">
        <v>142</v>
      </c>
      <c r="C43" s="179">
        <v>11118</v>
      </c>
      <c r="D43" s="179">
        <v>2309</v>
      </c>
      <c r="E43" s="179">
        <v>683</v>
      </c>
      <c r="F43" s="179">
        <v>815</v>
      </c>
      <c r="G43" s="179">
        <v>113</v>
      </c>
      <c r="H43" s="179">
        <v>79</v>
      </c>
      <c r="I43" s="179">
        <v>296</v>
      </c>
      <c r="J43" s="179">
        <v>205</v>
      </c>
      <c r="K43" s="179">
        <v>36</v>
      </c>
      <c r="L43" s="179">
        <v>82</v>
      </c>
      <c r="M43" s="179">
        <v>1563</v>
      </c>
      <c r="N43" s="179">
        <v>7246</v>
      </c>
      <c r="O43" s="179">
        <v>1889</v>
      </c>
      <c r="P43" s="179">
        <v>1646</v>
      </c>
      <c r="Q43" s="179">
        <v>1175</v>
      </c>
      <c r="R43" s="179">
        <v>1212</v>
      </c>
      <c r="S43" s="179">
        <v>304</v>
      </c>
      <c r="T43" s="179">
        <v>1020</v>
      </c>
      <c r="U43" s="179">
        <v>30</v>
      </c>
    </row>
    <row r="44" spans="1:21" ht="20.45" customHeight="1" x14ac:dyDescent="0.2">
      <c r="A44" s="109">
        <v>31</v>
      </c>
      <c r="B44" s="121" t="s">
        <v>143</v>
      </c>
      <c r="C44" s="179">
        <v>9036</v>
      </c>
      <c r="D44" s="179">
        <v>2236</v>
      </c>
      <c r="E44" s="179">
        <v>764</v>
      </c>
      <c r="F44" s="179">
        <v>809</v>
      </c>
      <c r="G44" s="179">
        <v>118</v>
      </c>
      <c r="H44" s="179">
        <v>91</v>
      </c>
      <c r="I44" s="179">
        <v>245</v>
      </c>
      <c r="J44" s="179">
        <v>93</v>
      </c>
      <c r="K44" s="179">
        <v>45</v>
      </c>
      <c r="L44" s="179">
        <v>71</v>
      </c>
      <c r="M44" s="179">
        <v>1273</v>
      </c>
      <c r="N44" s="179">
        <v>5527</v>
      </c>
      <c r="O44" s="179">
        <v>1509</v>
      </c>
      <c r="P44" s="179">
        <v>468</v>
      </c>
      <c r="Q44" s="179">
        <v>1022</v>
      </c>
      <c r="R44" s="179">
        <v>1407</v>
      </c>
      <c r="S44" s="179">
        <v>300</v>
      </c>
      <c r="T44" s="179">
        <v>821</v>
      </c>
      <c r="U44" s="179">
        <v>31</v>
      </c>
    </row>
    <row r="45" spans="1:21" ht="20.45" customHeight="1" x14ac:dyDescent="0.2">
      <c r="A45" s="109">
        <v>32</v>
      </c>
      <c r="B45" s="121" t="s">
        <v>144</v>
      </c>
      <c r="C45" s="179">
        <v>16835</v>
      </c>
      <c r="D45" s="179">
        <v>5317</v>
      </c>
      <c r="E45" s="179">
        <v>1828</v>
      </c>
      <c r="F45" s="179">
        <v>2122</v>
      </c>
      <c r="G45" s="179">
        <v>257</v>
      </c>
      <c r="H45" s="179">
        <v>158</v>
      </c>
      <c r="I45" s="179">
        <v>547</v>
      </c>
      <c r="J45" s="179">
        <v>161</v>
      </c>
      <c r="K45" s="179">
        <v>108</v>
      </c>
      <c r="L45" s="179">
        <v>136</v>
      </c>
      <c r="M45" s="179">
        <v>2547</v>
      </c>
      <c r="N45" s="179">
        <v>8971</v>
      </c>
      <c r="O45" s="179">
        <v>2588</v>
      </c>
      <c r="P45" s="179">
        <v>716</v>
      </c>
      <c r="Q45" s="179">
        <v>1858</v>
      </c>
      <c r="R45" s="179">
        <v>1990</v>
      </c>
      <c r="S45" s="179">
        <v>474</v>
      </c>
      <c r="T45" s="179">
        <v>1345</v>
      </c>
      <c r="U45" s="179">
        <v>32</v>
      </c>
    </row>
    <row r="46" spans="1:21" ht="20.45" customHeight="1" x14ac:dyDescent="0.2">
      <c r="A46" s="109">
        <v>33</v>
      </c>
      <c r="B46" s="121" t="s">
        <v>145</v>
      </c>
      <c r="C46" s="179">
        <v>10519</v>
      </c>
      <c r="D46" s="179">
        <v>2041</v>
      </c>
      <c r="E46" s="179">
        <v>650</v>
      </c>
      <c r="F46" s="179">
        <v>748</v>
      </c>
      <c r="G46" s="179">
        <v>48</v>
      </c>
      <c r="H46" s="179">
        <v>66</v>
      </c>
      <c r="I46" s="179">
        <v>295</v>
      </c>
      <c r="J46" s="179">
        <v>30</v>
      </c>
      <c r="K46" s="179">
        <v>58</v>
      </c>
      <c r="L46" s="179">
        <v>146</v>
      </c>
      <c r="M46" s="179">
        <v>1359</v>
      </c>
      <c r="N46" s="179">
        <v>7119</v>
      </c>
      <c r="O46" s="179">
        <v>1707</v>
      </c>
      <c r="P46" s="179">
        <v>1427</v>
      </c>
      <c r="Q46" s="179">
        <v>1527</v>
      </c>
      <c r="R46" s="179">
        <v>1165</v>
      </c>
      <c r="S46" s="179">
        <v>358</v>
      </c>
      <c r="T46" s="179">
        <v>935</v>
      </c>
      <c r="U46" s="179">
        <v>33</v>
      </c>
    </row>
    <row r="47" spans="1:21" ht="20.45" customHeight="1" x14ac:dyDescent="0.2">
      <c r="A47" s="109">
        <v>34</v>
      </c>
      <c r="B47" s="121" t="s">
        <v>151</v>
      </c>
      <c r="C47" s="107">
        <v>87891</v>
      </c>
      <c r="D47" s="107">
        <v>10665</v>
      </c>
      <c r="E47" s="107">
        <v>2014</v>
      </c>
      <c r="F47" s="107">
        <v>4341</v>
      </c>
      <c r="G47" s="107">
        <v>137</v>
      </c>
      <c r="H47" s="107">
        <v>135</v>
      </c>
      <c r="I47" s="107">
        <v>2417</v>
      </c>
      <c r="J47" s="107">
        <v>393</v>
      </c>
      <c r="K47" s="107">
        <v>320</v>
      </c>
      <c r="L47" s="107">
        <v>908</v>
      </c>
      <c r="M47" s="107">
        <v>17057</v>
      </c>
      <c r="N47" s="107">
        <v>60169</v>
      </c>
      <c r="O47" s="107">
        <v>25145</v>
      </c>
      <c r="P47" s="107">
        <v>13768</v>
      </c>
      <c r="Q47" s="107">
        <v>7141</v>
      </c>
      <c r="R47" s="107">
        <v>4035</v>
      </c>
      <c r="S47" s="107">
        <v>1995</v>
      </c>
      <c r="T47" s="107">
        <v>8085</v>
      </c>
      <c r="U47" s="179">
        <v>34</v>
      </c>
    </row>
    <row r="48" spans="1:21" ht="20.45" customHeight="1" x14ac:dyDescent="0.2">
      <c r="A48" s="109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61"/>
    </row>
    <row r="49" spans="1:21" ht="20.45" customHeight="1" x14ac:dyDescent="0.2">
      <c r="A49" s="127" t="s">
        <v>440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61"/>
    </row>
    <row r="50" spans="1:21" ht="12" x14ac:dyDescent="0.2">
      <c r="A50" s="109"/>
      <c r="B50" s="107"/>
      <c r="U50" s="161"/>
    </row>
    <row r="57" spans="1:21" x14ac:dyDescent="0.2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mergeCells count="13">
    <mergeCell ref="U5:U7"/>
    <mergeCell ref="D6:D7"/>
    <mergeCell ref="N6:N7"/>
    <mergeCell ref="O6:T6"/>
    <mergeCell ref="A5:A7"/>
    <mergeCell ref="B5:B7"/>
    <mergeCell ref="C5:C7"/>
    <mergeCell ref="M5:M7"/>
    <mergeCell ref="N5:T5"/>
    <mergeCell ref="E6:I6"/>
    <mergeCell ref="J6:L6"/>
    <mergeCell ref="D5:I5"/>
    <mergeCell ref="J5:L5"/>
  </mergeCells>
  <pageMargins left="0.59055118110236227" right="0.39370078740157483" top="0.59055118110236227" bottom="0.59055118110236227" header="0.59055118110236227" footer="0.31496062992125984"/>
  <pageSetup paperSize="9" scale="67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U32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28515625" style="24" customWidth="1" collapsed="1"/>
    <col min="2" max="2" width="41.7109375" style="20" customWidth="1" collapsed="1"/>
    <col min="3" max="9" width="12.85546875" style="20" customWidth="1" collapsed="1"/>
    <col min="10" max="12" width="11.5703125" style="20" customWidth="1" collapsed="1"/>
    <col min="13" max="13" width="13.7109375" style="20" customWidth="1" collapsed="1"/>
    <col min="14" max="20" width="11.5703125" style="20" customWidth="1" collapsed="1"/>
    <col min="21" max="21" width="3.7109375" style="20" customWidth="1" collapsed="1"/>
    <col min="22" max="16384" width="11.42578125" style="20" collapsed="1"/>
  </cols>
  <sheetData>
    <row r="1" spans="1:21" ht="12" customHeight="1" x14ac:dyDescent="0.2">
      <c r="A1" s="32" t="s">
        <v>461</v>
      </c>
    </row>
    <row r="2" spans="1:21" s="42" customFormat="1" ht="20.25" customHeight="1" x14ac:dyDescent="0.2">
      <c r="A2" s="50" t="s">
        <v>499</v>
      </c>
      <c r="C2" s="53"/>
      <c r="D2" s="54"/>
      <c r="E2" s="54"/>
      <c r="F2" s="54"/>
      <c r="G2" s="54"/>
      <c r="H2" s="51"/>
      <c r="I2" s="54"/>
      <c r="J2" s="37" t="s">
        <v>499</v>
      </c>
      <c r="K2" s="54"/>
      <c r="L2" s="54"/>
      <c r="M2" s="55"/>
      <c r="U2" s="57"/>
    </row>
    <row r="3" spans="1:21" s="42" customFormat="1" ht="20.25" customHeight="1" x14ac:dyDescent="0.2">
      <c r="A3" s="157" t="s">
        <v>500</v>
      </c>
      <c r="B3" s="52"/>
      <c r="C3" s="52"/>
      <c r="D3" s="52"/>
      <c r="E3" s="52"/>
      <c r="F3" s="52"/>
      <c r="G3" s="56"/>
      <c r="H3" s="51"/>
      <c r="J3" s="51" t="s">
        <v>501</v>
      </c>
      <c r="M3" s="53"/>
      <c r="U3" s="57"/>
    </row>
    <row r="4" spans="1:21" ht="11.2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U4" s="15"/>
    </row>
    <row r="5" spans="1:21" ht="17.25" customHeight="1" x14ac:dyDescent="0.2">
      <c r="A5" s="240" t="s">
        <v>1</v>
      </c>
      <c r="B5" s="244" t="s">
        <v>268</v>
      </c>
      <c r="C5" s="238" t="s">
        <v>152</v>
      </c>
      <c r="D5" s="260" t="s">
        <v>2</v>
      </c>
      <c r="E5" s="261"/>
      <c r="F5" s="261"/>
      <c r="G5" s="261"/>
      <c r="H5" s="261"/>
      <c r="I5" s="261"/>
      <c r="J5" s="261" t="s">
        <v>2</v>
      </c>
      <c r="K5" s="261"/>
      <c r="L5" s="264"/>
      <c r="M5" s="238" t="s">
        <v>9</v>
      </c>
      <c r="N5" s="249" t="s">
        <v>10</v>
      </c>
      <c r="O5" s="249"/>
      <c r="P5" s="249"/>
      <c r="Q5" s="249"/>
      <c r="R5" s="249"/>
      <c r="S5" s="249"/>
      <c r="T5" s="249"/>
      <c r="U5" s="255" t="s">
        <v>1</v>
      </c>
    </row>
    <row r="6" spans="1:21" ht="16.5" customHeight="1" x14ac:dyDescent="0.2">
      <c r="A6" s="265"/>
      <c r="B6" s="266"/>
      <c r="C6" s="238"/>
      <c r="D6" s="271" t="s">
        <v>153</v>
      </c>
      <c r="E6" s="260" t="s">
        <v>97</v>
      </c>
      <c r="F6" s="261"/>
      <c r="G6" s="261"/>
      <c r="H6" s="261"/>
      <c r="I6" s="261"/>
      <c r="J6" s="261" t="s">
        <v>97</v>
      </c>
      <c r="K6" s="261"/>
      <c r="L6" s="264"/>
      <c r="M6" s="238"/>
      <c r="N6" s="238" t="s">
        <v>95</v>
      </c>
      <c r="O6" s="249" t="s">
        <v>97</v>
      </c>
      <c r="P6" s="249"/>
      <c r="Q6" s="249"/>
      <c r="R6" s="249"/>
      <c r="S6" s="249"/>
      <c r="T6" s="249"/>
      <c r="U6" s="270"/>
    </row>
    <row r="7" spans="1:21" ht="58.5" customHeight="1" x14ac:dyDescent="0.2">
      <c r="A7" s="241"/>
      <c r="B7" s="245"/>
      <c r="C7" s="238"/>
      <c r="D7" s="272"/>
      <c r="E7" s="103" t="s">
        <v>253</v>
      </c>
      <c r="F7" s="103" t="s">
        <v>3</v>
      </c>
      <c r="G7" s="103" t="s">
        <v>255</v>
      </c>
      <c r="H7" s="103" t="s">
        <v>330</v>
      </c>
      <c r="I7" s="104" t="s">
        <v>220</v>
      </c>
      <c r="J7" s="105" t="s">
        <v>6</v>
      </c>
      <c r="K7" s="103" t="s">
        <v>7</v>
      </c>
      <c r="L7" s="103" t="s">
        <v>8</v>
      </c>
      <c r="M7" s="238"/>
      <c r="N7" s="238"/>
      <c r="O7" s="103" t="s">
        <v>11</v>
      </c>
      <c r="P7" s="103" t="s">
        <v>265</v>
      </c>
      <c r="Q7" s="103" t="s">
        <v>12</v>
      </c>
      <c r="R7" s="103" t="s">
        <v>99</v>
      </c>
      <c r="S7" s="103" t="s">
        <v>266</v>
      </c>
      <c r="T7" s="103" t="s">
        <v>14</v>
      </c>
      <c r="U7" s="256"/>
    </row>
    <row r="8" spans="1:21" ht="20.45" customHeight="1" x14ac:dyDescent="0.2">
      <c r="A8" s="128">
        <v>1</v>
      </c>
      <c r="B8" s="121" t="s">
        <v>267</v>
      </c>
      <c r="C8" s="179">
        <v>570300</v>
      </c>
      <c r="D8" s="179">
        <v>71313</v>
      </c>
      <c r="E8" s="179">
        <v>17438</v>
      </c>
      <c r="F8" s="179">
        <v>22782</v>
      </c>
      <c r="G8" s="179">
        <v>1944</v>
      </c>
      <c r="H8" s="179">
        <v>1397</v>
      </c>
      <c r="I8" s="179">
        <v>16782</v>
      </c>
      <c r="J8" s="179">
        <v>3087</v>
      </c>
      <c r="K8" s="179">
        <v>1301</v>
      </c>
      <c r="L8" s="179">
        <v>6582</v>
      </c>
      <c r="M8" s="179">
        <v>76704</v>
      </c>
      <c r="N8" s="179">
        <v>422283</v>
      </c>
      <c r="O8" s="179">
        <v>206753</v>
      </c>
      <c r="P8" s="179">
        <v>47292</v>
      </c>
      <c r="Q8" s="179">
        <v>45629</v>
      </c>
      <c r="R8" s="179">
        <v>59516</v>
      </c>
      <c r="S8" s="179">
        <v>20789</v>
      </c>
      <c r="T8" s="179">
        <v>42304</v>
      </c>
      <c r="U8" s="179">
        <v>1</v>
      </c>
    </row>
    <row r="9" spans="1:21" ht="20.45" customHeight="1" x14ac:dyDescent="0.2">
      <c r="A9" s="128"/>
      <c r="B9" s="147" t="s">
        <v>100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20.45" customHeight="1" x14ac:dyDescent="0.2">
      <c r="A10" s="130">
        <v>2</v>
      </c>
      <c r="B10" s="121" t="s">
        <v>230</v>
      </c>
      <c r="C10" s="179">
        <v>51587</v>
      </c>
      <c r="D10" s="179">
        <v>8934</v>
      </c>
      <c r="E10" s="179">
        <v>2945</v>
      </c>
      <c r="F10" s="179">
        <v>2678</v>
      </c>
      <c r="G10" s="179">
        <v>215</v>
      </c>
      <c r="H10" s="179">
        <v>71</v>
      </c>
      <c r="I10" s="179">
        <v>2072</v>
      </c>
      <c r="J10" s="179">
        <v>299</v>
      </c>
      <c r="K10" s="179">
        <v>157</v>
      </c>
      <c r="L10" s="179">
        <v>497</v>
      </c>
      <c r="M10" s="179">
        <v>7968</v>
      </c>
      <c r="N10" s="179">
        <v>34685</v>
      </c>
      <c r="O10" s="179">
        <v>14954</v>
      </c>
      <c r="P10" s="179">
        <v>1749</v>
      </c>
      <c r="Q10" s="179">
        <v>4779</v>
      </c>
      <c r="R10" s="179">
        <v>6628</v>
      </c>
      <c r="S10" s="179">
        <v>1965</v>
      </c>
      <c r="T10" s="179">
        <v>4610</v>
      </c>
      <c r="U10" s="179">
        <v>2</v>
      </c>
    </row>
    <row r="11" spans="1:21" ht="20.45" customHeight="1" x14ac:dyDescent="0.2">
      <c r="A11" s="130">
        <v>3</v>
      </c>
      <c r="B11" s="121" t="s">
        <v>231</v>
      </c>
      <c r="C11" s="179">
        <v>99779</v>
      </c>
      <c r="D11" s="179">
        <v>14068</v>
      </c>
      <c r="E11" s="179">
        <v>4326</v>
      </c>
      <c r="F11" s="179">
        <v>4789</v>
      </c>
      <c r="G11" s="179">
        <v>253</v>
      </c>
      <c r="H11" s="179">
        <v>194</v>
      </c>
      <c r="I11" s="179">
        <v>2805</v>
      </c>
      <c r="J11" s="179">
        <v>507</v>
      </c>
      <c r="K11" s="179">
        <v>229</v>
      </c>
      <c r="L11" s="179">
        <v>965</v>
      </c>
      <c r="M11" s="179">
        <v>14834</v>
      </c>
      <c r="N11" s="179">
        <v>70877</v>
      </c>
      <c r="O11" s="179">
        <v>34934</v>
      </c>
      <c r="P11" s="179">
        <v>4595</v>
      </c>
      <c r="Q11" s="179">
        <v>8794</v>
      </c>
      <c r="R11" s="179">
        <v>11925</v>
      </c>
      <c r="S11" s="179">
        <v>3719</v>
      </c>
      <c r="T11" s="179">
        <v>6910</v>
      </c>
      <c r="U11" s="179">
        <v>3</v>
      </c>
    </row>
    <row r="12" spans="1:21" ht="20.45" customHeight="1" x14ac:dyDescent="0.2">
      <c r="A12" s="130">
        <v>4</v>
      </c>
      <c r="B12" s="121" t="s">
        <v>232</v>
      </c>
      <c r="C12" s="179">
        <v>219770</v>
      </c>
      <c r="D12" s="179">
        <v>25992</v>
      </c>
      <c r="E12" s="179">
        <v>6502</v>
      </c>
      <c r="F12" s="179">
        <v>9194</v>
      </c>
      <c r="G12" s="179">
        <v>552</v>
      </c>
      <c r="H12" s="179">
        <v>615</v>
      </c>
      <c r="I12" s="179">
        <v>5163</v>
      </c>
      <c r="J12" s="179">
        <v>1329</v>
      </c>
      <c r="K12" s="179">
        <v>488</v>
      </c>
      <c r="L12" s="179">
        <v>2149</v>
      </c>
      <c r="M12" s="179">
        <v>27763</v>
      </c>
      <c r="N12" s="179">
        <v>166015</v>
      </c>
      <c r="O12" s="179">
        <v>84750</v>
      </c>
      <c r="P12" s="179">
        <v>21560</v>
      </c>
      <c r="Q12" s="179">
        <v>15593</v>
      </c>
      <c r="R12" s="179">
        <v>21364</v>
      </c>
      <c r="S12" s="179">
        <v>6303</v>
      </c>
      <c r="T12" s="179">
        <v>16445</v>
      </c>
      <c r="U12" s="179">
        <v>4</v>
      </c>
    </row>
    <row r="13" spans="1:21" ht="20.45" customHeight="1" x14ac:dyDescent="0.2">
      <c r="A13" s="130">
        <v>5</v>
      </c>
      <c r="B13" s="121" t="s">
        <v>233</v>
      </c>
      <c r="C13" s="179">
        <v>122337</v>
      </c>
      <c r="D13" s="179">
        <v>12878</v>
      </c>
      <c r="E13" s="179">
        <v>2085</v>
      </c>
      <c r="F13" s="179">
        <v>3706</v>
      </c>
      <c r="G13" s="179">
        <v>581</v>
      </c>
      <c r="H13" s="179">
        <v>351</v>
      </c>
      <c r="I13" s="179">
        <v>3638</v>
      </c>
      <c r="J13" s="179">
        <v>595</v>
      </c>
      <c r="K13" s="179">
        <v>223</v>
      </c>
      <c r="L13" s="179">
        <v>1699</v>
      </c>
      <c r="M13" s="179">
        <v>15827</v>
      </c>
      <c r="N13" s="179">
        <v>93632</v>
      </c>
      <c r="O13" s="179">
        <v>45035</v>
      </c>
      <c r="P13" s="179">
        <v>13528</v>
      </c>
      <c r="Q13" s="179">
        <v>9579</v>
      </c>
      <c r="R13" s="179">
        <v>11831</v>
      </c>
      <c r="S13" s="179">
        <v>5158</v>
      </c>
      <c r="T13" s="179">
        <v>8501</v>
      </c>
      <c r="U13" s="179">
        <v>5</v>
      </c>
    </row>
    <row r="14" spans="1:21" ht="20.45" customHeight="1" x14ac:dyDescent="0.2">
      <c r="A14" s="130">
        <v>6</v>
      </c>
      <c r="B14" s="121" t="s">
        <v>234</v>
      </c>
      <c r="C14" s="179">
        <v>76827</v>
      </c>
      <c r="D14" s="179">
        <v>9441</v>
      </c>
      <c r="E14" s="179">
        <v>1580</v>
      </c>
      <c r="F14" s="179">
        <v>2415</v>
      </c>
      <c r="G14" s="179">
        <v>343</v>
      </c>
      <c r="H14" s="179">
        <v>166</v>
      </c>
      <c r="I14" s="179">
        <v>3104</v>
      </c>
      <c r="J14" s="179">
        <v>357</v>
      </c>
      <c r="K14" s="179">
        <v>204</v>
      </c>
      <c r="L14" s="179">
        <v>1272</v>
      </c>
      <c r="M14" s="179">
        <v>10312</v>
      </c>
      <c r="N14" s="179">
        <v>57074</v>
      </c>
      <c r="O14" s="179">
        <v>27080</v>
      </c>
      <c r="P14" s="179">
        <v>5860</v>
      </c>
      <c r="Q14" s="179">
        <v>6884</v>
      </c>
      <c r="R14" s="179">
        <v>7768</v>
      </c>
      <c r="S14" s="179">
        <v>3644</v>
      </c>
      <c r="T14" s="179">
        <v>5838</v>
      </c>
      <c r="U14" s="179">
        <v>6</v>
      </c>
    </row>
    <row r="15" spans="1:21" ht="20.45" customHeight="1" x14ac:dyDescent="0.2">
      <c r="A15" s="128"/>
      <c r="B15" s="147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1" ht="20.45" customHeight="1" x14ac:dyDescent="0.2">
      <c r="A16" s="130">
        <v>7</v>
      </c>
      <c r="B16" s="121" t="s">
        <v>235</v>
      </c>
      <c r="C16" s="179">
        <v>275541</v>
      </c>
      <c r="D16" s="179">
        <v>34064</v>
      </c>
      <c r="E16" s="179">
        <v>8696</v>
      </c>
      <c r="F16" s="179">
        <v>11460</v>
      </c>
      <c r="G16" s="179">
        <v>821</v>
      </c>
      <c r="H16" s="179">
        <v>741</v>
      </c>
      <c r="I16" s="179">
        <v>7081</v>
      </c>
      <c r="J16" s="179">
        <v>1379</v>
      </c>
      <c r="K16" s="179">
        <v>642</v>
      </c>
      <c r="L16" s="179">
        <v>3244</v>
      </c>
      <c r="M16" s="179">
        <v>36575</v>
      </c>
      <c r="N16" s="179">
        <v>204902</v>
      </c>
      <c r="O16" s="179">
        <v>100021</v>
      </c>
      <c r="P16" s="179">
        <v>23372</v>
      </c>
      <c r="Q16" s="179">
        <v>19949</v>
      </c>
      <c r="R16" s="179">
        <v>29173</v>
      </c>
      <c r="S16" s="179">
        <v>11796</v>
      </c>
      <c r="T16" s="179">
        <v>20591</v>
      </c>
      <c r="U16" s="179">
        <v>7</v>
      </c>
    </row>
    <row r="17" spans="1:21" ht="20.45" customHeight="1" x14ac:dyDescent="0.2">
      <c r="A17" s="130">
        <v>8</v>
      </c>
      <c r="B17" s="121" t="s">
        <v>230</v>
      </c>
      <c r="C17" s="179">
        <v>22726</v>
      </c>
      <c r="D17" s="179">
        <v>4232</v>
      </c>
      <c r="E17" s="179">
        <v>1476</v>
      </c>
      <c r="F17" s="179">
        <v>1329</v>
      </c>
      <c r="G17" s="179">
        <v>86</v>
      </c>
      <c r="H17" s="179">
        <v>37</v>
      </c>
      <c r="I17" s="179">
        <v>853</v>
      </c>
      <c r="J17" s="179">
        <v>139</v>
      </c>
      <c r="K17" s="179">
        <v>69</v>
      </c>
      <c r="L17" s="179">
        <v>243</v>
      </c>
      <c r="M17" s="179">
        <v>3290</v>
      </c>
      <c r="N17" s="179">
        <v>15204</v>
      </c>
      <c r="O17" s="179">
        <v>6540</v>
      </c>
      <c r="P17" s="179">
        <v>750</v>
      </c>
      <c r="Q17" s="179">
        <v>1880</v>
      </c>
      <c r="R17" s="179">
        <v>3041</v>
      </c>
      <c r="S17" s="179">
        <v>1005</v>
      </c>
      <c r="T17" s="179">
        <v>1988</v>
      </c>
      <c r="U17" s="179">
        <v>8</v>
      </c>
    </row>
    <row r="18" spans="1:21" ht="20.45" customHeight="1" x14ac:dyDescent="0.2">
      <c r="A18" s="130">
        <v>9</v>
      </c>
      <c r="B18" s="121" t="s">
        <v>231</v>
      </c>
      <c r="C18" s="179">
        <v>46335</v>
      </c>
      <c r="D18" s="179">
        <v>6707</v>
      </c>
      <c r="E18" s="179">
        <v>2135</v>
      </c>
      <c r="F18" s="179">
        <v>2356</v>
      </c>
      <c r="G18" s="179">
        <v>136</v>
      </c>
      <c r="H18" s="179">
        <v>100</v>
      </c>
      <c r="I18" s="179">
        <v>1236</v>
      </c>
      <c r="J18" s="179">
        <v>171</v>
      </c>
      <c r="K18" s="179">
        <v>122</v>
      </c>
      <c r="L18" s="179">
        <v>451</v>
      </c>
      <c r="M18" s="179">
        <v>6628</v>
      </c>
      <c r="N18" s="179">
        <v>33000</v>
      </c>
      <c r="O18" s="179">
        <v>15741</v>
      </c>
      <c r="P18" s="179">
        <v>2109</v>
      </c>
      <c r="Q18" s="179">
        <v>4302</v>
      </c>
      <c r="R18" s="179">
        <v>5830</v>
      </c>
      <c r="S18" s="179">
        <v>1962</v>
      </c>
      <c r="T18" s="179">
        <v>3056</v>
      </c>
      <c r="U18" s="179">
        <v>9</v>
      </c>
    </row>
    <row r="19" spans="1:21" ht="20.45" customHeight="1" x14ac:dyDescent="0.2">
      <c r="A19" s="130">
        <v>10</v>
      </c>
      <c r="B19" s="121" t="s">
        <v>232</v>
      </c>
      <c r="C19" s="179">
        <v>108625</v>
      </c>
      <c r="D19" s="179">
        <v>13253</v>
      </c>
      <c r="E19" s="179">
        <v>3384</v>
      </c>
      <c r="F19" s="179">
        <v>4993</v>
      </c>
      <c r="G19" s="179">
        <v>208</v>
      </c>
      <c r="H19" s="179">
        <v>350</v>
      </c>
      <c r="I19" s="179">
        <v>2403</v>
      </c>
      <c r="J19" s="179">
        <v>584</v>
      </c>
      <c r="K19" s="179">
        <v>237</v>
      </c>
      <c r="L19" s="179">
        <v>1094</v>
      </c>
      <c r="M19" s="179">
        <v>14018</v>
      </c>
      <c r="N19" s="179">
        <v>81354</v>
      </c>
      <c r="O19" s="179">
        <v>40871</v>
      </c>
      <c r="P19" s="179">
        <v>10387</v>
      </c>
      <c r="Q19" s="179">
        <v>6742</v>
      </c>
      <c r="R19" s="179">
        <v>11172</v>
      </c>
      <c r="S19" s="179">
        <v>3656</v>
      </c>
      <c r="T19" s="179">
        <v>8526</v>
      </c>
      <c r="U19" s="179">
        <v>10</v>
      </c>
    </row>
    <row r="20" spans="1:21" ht="20.45" customHeight="1" x14ac:dyDescent="0.2">
      <c r="A20" s="130">
        <v>11</v>
      </c>
      <c r="B20" s="121" t="s">
        <v>233</v>
      </c>
      <c r="C20" s="179">
        <v>62624</v>
      </c>
      <c r="D20" s="179">
        <v>6172</v>
      </c>
      <c r="E20" s="179">
        <v>1124</v>
      </c>
      <c r="F20" s="179">
        <v>1887</v>
      </c>
      <c r="G20" s="179">
        <v>242</v>
      </c>
      <c r="H20" s="179">
        <v>166</v>
      </c>
      <c r="I20" s="179">
        <v>1494</v>
      </c>
      <c r="J20" s="179">
        <v>306</v>
      </c>
      <c r="K20" s="179">
        <v>114</v>
      </c>
      <c r="L20" s="179">
        <v>839</v>
      </c>
      <c r="M20" s="179">
        <v>7855</v>
      </c>
      <c r="N20" s="179">
        <v>48597</v>
      </c>
      <c r="O20" s="179">
        <v>23972</v>
      </c>
      <c r="P20" s="179">
        <v>7171</v>
      </c>
      <c r="Q20" s="179">
        <v>4345</v>
      </c>
      <c r="R20" s="179">
        <v>5803</v>
      </c>
      <c r="S20" s="179">
        <v>3008</v>
      </c>
      <c r="T20" s="179">
        <v>4298</v>
      </c>
      <c r="U20" s="179">
        <v>11</v>
      </c>
    </row>
    <row r="21" spans="1:21" ht="20.45" customHeight="1" x14ac:dyDescent="0.2">
      <c r="A21" s="130">
        <v>12</v>
      </c>
      <c r="B21" s="121" t="s">
        <v>234</v>
      </c>
      <c r="C21" s="179">
        <v>35231</v>
      </c>
      <c r="D21" s="179">
        <v>3700</v>
      </c>
      <c r="E21" s="179">
        <v>577</v>
      </c>
      <c r="F21" s="179">
        <v>895</v>
      </c>
      <c r="G21" s="179">
        <v>149</v>
      </c>
      <c r="H21" s="179">
        <v>88</v>
      </c>
      <c r="I21" s="179">
        <v>1095</v>
      </c>
      <c r="J21" s="179">
        <v>179</v>
      </c>
      <c r="K21" s="179">
        <v>100</v>
      </c>
      <c r="L21" s="179">
        <v>617</v>
      </c>
      <c r="M21" s="179">
        <v>4784</v>
      </c>
      <c r="N21" s="179">
        <v>26747</v>
      </c>
      <c r="O21" s="179">
        <v>12897</v>
      </c>
      <c r="P21" s="179">
        <v>2955</v>
      </c>
      <c r="Q21" s="179">
        <v>2680</v>
      </c>
      <c r="R21" s="179">
        <v>3327</v>
      </c>
      <c r="S21" s="179">
        <v>2165</v>
      </c>
      <c r="T21" s="179">
        <v>2723</v>
      </c>
      <c r="U21" s="179">
        <v>12</v>
      </c>
    </row>
    <row r="22" spans="1:21" ht="20.45" customHeight="1" x14ac:dyDescent="0.2">
      <c r="A22" s="130"/>
      <c r="B22" s="147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</row>
    <row r="23" spans="1:21" ht="20.45" customHeight="1" x14ac:dyDescent="0.2">
      <c r="A23" s="130">
        <v>13</v>
      </c>
      <c r="B23" s="121" t="s">
        <v>236</v>
      </c>
      <c r="C23" s="179">
        <v>294759</v>
      </c>
      <c r="D23" s="179">
        <v>37249</v>
      </c>
      <c r="E23" s="179">
        <v>8742</v>
      </c>
      <c r="F23" s="179">
        <v>11322</v>
      </c>
      <c r="G23" s="179">
        <v>1123</v>
      </c>
      <c r="H23" s="179">
        <v>656</v>
      </c>
      <c r="I23" s="179">
        <v>9701</v>
      </c>
      <c r="J23" s="179">
        <v>1708</v>
      </c>
      <c r="K23" s="179">
        <v>659</v>
      </c>
      <c r="L23" s="179">
        <v>3338</v>
      </c>
      <c r="M23" s="179">
        <v>40129</v>
      </c>
      <c r="N23" s="179">
        <v>217381</v>
      </c>
      <c r="O23" s="179">
        <v>106732</v>
      </c>
      <c r="P23" s="179">
        <v>23920</v>
      </c>
      <c r="Q23" s="179">
        <v>25680</v>
      </c>
      <c r="R23" s="179">
        <v>30343</v>
      </c>
      <c r="S23" s="179">
        <v>8993</v>
      </c>
      <c r="T23" s="179">
        <v>21713</v>
      </c>
      <c r="U23" s="179">
        <v>13</v>
      </c>
    </row>
    <row r="24" spans="1:21" ht="20.45" customHeight="1" x14ac:dyDescent="0.2">
      <c r="A24" s="109">
        <v>14</v>
      </c>
      <c r="B24" s="121" t="s">
        <v>230</v>
      </c>
      <c r="C24" s="179">
        <v>28861</v>
      </c>
      <c r="D24" s="179">
        <v>4702</v>
      </c>
      <c r="E24" s="179">
        <v>1469</v>
      </c>
      <c r="F24" s="179">
        <v>1349</v>
      </c>
      <c r="G24" s="179">
        <v>129</v>
      </c>
      <c r="H24" s="179">
        <v>34</v>
      </c>
      <c r="I24" s="179">
        <v>1219</v>
      </c>
      <c r="J24" s="179">
        <v>160</v>
      </c>
      <c r="K24" s="179">
        <v>88</v>
      </c>
      <c r="L24" s="179">
        <v>254</v>
      </c>
      <c r="M24" s="179">
        <v>4678</v>
      </c>
      <c r="N24" s="179">
        <v>19481</v>
      </c>
      <c r="O24" s="179">
        <v>8414</v>
      </c>
      <c r="P24" s="179">
        <v>999</v>
      </c>
      <c r="Q24" s="179">
        <v>2899</v>
      </c>
      <c r="R24" s="179">
        <v>3587</v>
      </c>
      <c r="S24" s="179">
        <v>960</v>
      </c>
      <c r="T24" s="179">
        <v>2622</v>
      </c>
      <c r="U24" s="179">
        <v>14</v>
      </c>
    </row>
    <row r="25" spans="1:21" ht="20.45" customHeight="1" x14ac:dyDescent="0.2">
      <c r="A25" s="130">
        <v>15</v>
      </c>
      <c r="B25" s="121" t="s">
        <v>231</v>
      </c>
      <c r="C25" s="179">
        <v>53444</v>
      </c>
      <c r="D25" s="179">
        <v>7361</v>
      </c>
      <c r="E25" s="179">
        <v>2191</v>
      </c>
      <c r="F25" s="179">
        <v>2433</v>
      </c>
      <c r="G25" s="179">
        <v>117</v>
      </c>
      <c r="H25" s="179">
        <v>94</v>
      </c>
      <c r="I25" s="179">
        <v>1569</v>
      </c>
      <c r="J25" s="179">
        <v>336</v>
      </c>
      <c r="K25" s="179">
        <v>107</v>
      </c>
      <c r="L25" s="179">
        <v>514</v>
      </c>
      <c r="M25" s="179">
        <v>8206</v>
      </c>
      <c r="N25" s="179">
        <v>37877</v>
      </c>
      <c r="O25" s="179">
        <v>19193</v>
      </c>
      <c r="P25" s="179">
        <v>2486</v>
      </c>
      <c r="Q25" s="179">
        <v>4492</v>
      </c>
      <c r="R25" s="179">
        <v>6095</v>
      </c>
      <c r="S25" s="179">
        <v>1757</v>
      </c>
      <c r="T25" s="179">
        <v>3854</v>
      </c>
      <c r="U25" s="179">
        <v>15</v>
      </c>
    </row>
    <row r="26" spans="1:21" ht="20.45" customHeight="1" x14ac:dyDescent="0.2">
      <c r="A26" s="109">
        <v>16</v>
      </c>
      <c r="B26" s="121" t="s">
        <v>232</v>
      </c>
      <c r="C26" s="179">
        <v>111145</v>
      </c>
      <c r="D26" s="179">
        <v>12739</v>
      </c>
      <c r="E26" s="179">
        <v>3118</v>
      </c>
      <c r="F26" s="179">
        <v>4201</v>
      </c>
      <c r="G26" s="179">
        <v>344</v>
      </c>
      <c r="H26" s="179">
        <v>265</v>
      </c>
      <c r="I26" s="179">
        <v>2760</v>
      </c>
      <c r="J26" s="179">
        <v>745</v>
      </c>
      <c r="K26" s="179">
        <v>251</v>
      </c>
      <c r="L26" s="179">
        <v>1055</v>
      </c>
      <c r="M26" s="179">
        <v>13745</v>
      </c>
      <c r="N26" s="179">
        <v>84661</v>
      </c>
      <c r="O26" s="179">
        <v>43879</v>
      </c>
      <c r="P26" s="179">
        <v>11173</v>
      </c>
      <c r="Q26" s="179">
        <v>8851</v>
      </c>
      <c r="R26" s="179">
        <v>10192</v>
      </c>
      <c r="S26" s="179">
        <v>2647</v>
      </c>
      <c r="T26" s="179">
        <v>7919</v>
      </c>
      <c r="U26" s="179">
        <v>16</v>
      </c>
    </row>
    <row r="27" spans="1:21" ht="20.45" customHeight="1" x14ac:dyDescent="0.2">
      <c r="A27" s="130">
        <v>17</v>
      </c>
      <c r="B27" s="121" t="s">
        <v>233</v>
      </c>
      <c r="C27" s="179">
        <v>59713</v>
      </c>
      <c r="D27" s="179">
        <v>6706</v>
      </c>
      <c r="E27" s="179">
        <v>961</v>
      </c>
      <c r="F27" s="179">
        <v>1819</v>
      </c>
      <c r="G27" s="179">
        <v>339</v>
      </c>
      <c r="H27" s="179">
        <v>185</v>
      </c>
      <c r="I27" s="179">
        <v>2144</v>
      </c>
      <c r="J27" s="179">
        <v>289</v>
      </c>
      <c r="K27" s="179">
        <v>109</v>
      </c>
      <c r="L27" s="179">
        <v>860</v>
      </c>
      <c r="M27" s="179">
        <v>7972</v>
      </c>
      <c r="N27" s="179">
        <v>45035</v>
      </c>
      <c r="O27" s="179">
        <v>21063</v>
      </c>
      <c r="P27" s="179">
        <v>6357</v>
      </c>
      <c r="Q27" s="179">
        <v>5234</v>
      </c>
      <c r="R27" s="179">
        <v>6028</v>
      </c>
      <c r="S27" s="179">
        <v>2150</v>
      </c>
      <c r="T27" s="179">
        <v>4203</v>
      </c>
      <c r="U27" s="179">
        <v>17</v>
      </c>
    </row>
    <row r="28" spans="1:21" ht="20.45" customHeight="1" x14ac:dyDescent="0.2">
      <c r="A28" s="109">
        <v>18</v>
      </c>
      <c r="B28" s="121" t="s">
        <v>234</v>
      </c>
      <c r="C28" s="179">
        <v>41596</v>
      </c>
      <c r="D28" s="179">
        <v>5741</v>
      </c>
      <c r="E28" s="179">
        <v>1003</v>
      </c>
      <c r="F28" s="179">
        <v>1520</v>
      </c>
      <c r="G28" s="179">
        <v>194</v>
      </c>
      <c r="H28" s="179">
        <v>78</v>
      </c>
      <c r="I28" s="179">
        <v>2009</v>
      </c>
      <c r="J28" s="179">
        <v>178</v>
      </c>
      <c r="K28" s="179">
        <v>104</v>
      </c>
      <c r="L28" s="179">
        <v>655</v>
      </c>
      <c r="M28" s="179">
        <v>5528</v>
      </c>
      <c r="N28" s="179">
        <v>30327</v>
      </c>
      <c r="O28" s="179">
        <v>14183</v>
      </c>
      <c r="P28" s="179">
        <v>2905</v>
      </c>
      <c r="Q28" s="179">
        <v>4204</v>
      </c>
      <c r="R28" s="179">
        <v>4441</v>
      </c>
      <c r="S28" s="179">
        <v>1479</v>
      </c>
      <c r="T28" s="179">
        <v>3115</v>
      </c>
      <c r="U28" s="179">
        <v>18</v>
      </c>
    </row>
    <row r="29" spans="1:21" x14ac:dyDescent="0.2">
      <c r="B29" s="16"/>
    </row>
    <row r="30" spans="1:21" x14ac:dyDescent="0.2">
      <c r="B30" s="16"/>
    </row>
    <row r="31" spans="1:21" x14ac:dyDescent="0.2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21" x14ac:dyDescent="0.2">
      <c r="B32" s="16"/>
    </row>
  </sheetData>
  <mergeCells count="13">
    <mergeCell ref="A5:A7"/>
    <mergeCell ref="B5:B7"/>
    <mergeCell ref="C5:C7"/>
    <mergeCell ref="N5:T5"/>
    <mergeCell ref="U5:U7"/>
    <mergeCell ref="D6:D7"/>
    <mergeCell ref="N6:N7"/>
    <mergeCell ref="O6:T6"/>
    <mergeCell ref="M5:M7"/>
    <mergeCell ref="E6:I6"/>
    <mergeCell ref="J6:L6"/>
    <mergeCell ref="D5:I5"/>
    <mergeCell ref="J5:L5"/>
  </mergeCells>
  <pageMargins left="0.59055118110236227" right="0.39370078740157483" top="0.59055118110236227" bottom="0.59055118110236227" header="0.59055118110236227" footer="0.31496062992125984"/>
  <pageSetup paperSize="9" scale="70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4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20" customWidth="1" collapsed="1"/>
    <col min="2" max="2" width="32.7109375" style="19" customWidth="1" collapsed="1"/>
    <col min="3" max="12" width="8.7109375" style="20" customWidth="1" collapsed="1"/>
    <col min="13" max="16384" width="11.42578125" style="20" collapsed="1"/>
  </cols>
  <sheetData>
    <row r="1" spans="1:12" x14ac:dyDescent="0.2">
      <c r="A1" s="20" t="s">
        <v>461</v>
      </c>
    </row>
    <row r="2" spans="1:12" s="27" customFormat="1" ht="20.45" customHeight="1" x14ac:dyDescent="0.2">
      <c r="A2" s="50" t="s">
        <v>502</v>
      </c>
    </row>
    <row r="3" spans="1:12" s="27" customFormat="1" ht="20.45" customHeight="1" x14ac:dyDescent="0.2">
      <c r="A3" s="50" t="s">
        <v>217</v>
      </c>
      <c r="C3" s="49"/>
      <c r="D3" s="49"/>
      <c r="E3" s="49"/>
      <c r="F3" s="49"/>
      <c r="G3" s="29"/>
    </row>
    <row r="4" spans="1:12" ht="11.25" customHeight="1" x14ac:dyDescent="0.2">
      <c r="C4" s="15"/>
      <c r="D4" s="15"/>
      <c r="E4" s="15"/>
      <c r="F4" s="15"/>
      <c r="G4" s="15"/>
      <c r="H4" s="15"/>
      <c r="I4" s="15"/>
    </row>
    <row r="5" spans="1:12" ht="19.5" customHeight="1" x14ac:dyDescent="0.2">
      <c r="A5" s="240" t="s">
        <v>1</v>
      </c>
      <c r="B5" s="259" t="s">
        <v>454</v>
      </c>
      <c r="C5" s="249" t="s">
        <v>30</v>
      </c>
      <c r="D5" s="298" t="s">
        <v>2</v>
      </c>
      <c r="E5" s="296"/>
      <c r="F5" s="296"/>
      <c r="G5" s="296" t="s">
        <v>76</v>
      </c>
      <c r="H5" s="296"/>
      <c r="I5" s="296"/>
      <c r="J5" s="296" t="s">
        <v>10</v>
      </c>
      <c r="K5" s="296"/>
      <c r="L5" s="297"/>
    </row>
    <row r="6" spans="1:12" ht="13.5" customHeight="1" x14ac:dyDescent="0.2">
      <c r="A6" s="265"/>
      <c r="B6" s="259"/>
      <c r="C6" s="249"/>
      <c r="D6" s="298" t="s">
        <v>153</v>
      </c>
      <c r="E6" s="296" t="s">
        <v>100</v>
      </c>
      <c r="F6" s="296"/>
      <c r="G6" s="296" t="s">
        <v>153</v>
      </c>
      <c r="H6" s="296" t="s">
        <v>100</v>
      </c>
      <c r="I6" s="296"/>
      <c r="J6" s="296" t="s">
        <v>153</v>
      </c>
      <c r="K6" s="296" t="s">
        <v>100</v>
      </c>
      <c r="L6" s="297"/>
    </row>
    <row r="7" spans="1:12" ht="34.5" customHeight="1" x14ac:dyDescent="0.2">
      <c r="A7" s="241"/>
      <c r="B7" s="259"/>
      <c r="C7" s="249"/>
      <c r="D7" s="298"/>
      <c r="E7" s="103" t="s">
        <v>155</v>
      </c>
      <c r="F7" s="162" t="s">
        <v>5</v>
      </c>
      <c r="G7" s="296"/>
      <c r="H7" s="103" t="s">
        <v>155</v>
      </c>
      <c r="I7" s="162" t="s">
        <v>5</v>
      </c>
      <c r="J7" s="296"/>
      <c r="K7" s="103" t="s">
        <v>155</v>
      </c>
      <c r="L7" s="163" t="s">
        <v>5</v>
      </c>
    </row>
    <row r="8" spans="1:12" ht="20.45" customHeight="1" x14ac:dyDescent="0.2">
      <c r="A8" s="130">
        <v>1</v>
      </c>
      <c r="B8" s="164" t="s">
        <v>29</v>
      </c>
      <c r="C8" s="179">
        <v>147264</v>
      </c>
      <c r="D8" s="179">
        <v>22430</v>
      </c>
      <c r="E8" s="179">
        <v>9453</v>
      </c>
      <c r="F8" s="179">
        <v>12977</v>
      </c>
      <c r="G8" s="179">
        <v>26444</v>
      </c>
      <c r="H8" s="179">
        <v>7609</v>
      </c>
      <c r="I8" s="179">
        <v>18835</v>
      </c>
      <c r="J8" s="179">
        <v>98390</v>
      </c>
      <c r="K8" s="179">
        <v>27759</v>
      </c>
      <c r="L8" s="179">
        <v>70631</v>
      </c>
    </row>
    <row r="9" spans="1:12" ht="20.45" customHeight="1" x14ac:dyDescent="0.2">
      <c r="A9" s="130">
        <v>2</v>
      </c>
      <c r="B9" s="121" t="s">
        <v>240</v>
      </c>
      <c r="C9" s="179">
        <v>26497</v>
      </c>
      <c r="D9" s="179">
        <v>6494</v>
      </c>
      <c r="E9" s="179">
        <v>2632</v>
      </c>
      <c r="F9" s="179">
        <v>3862</v>
      </c>
      <c r="G9" s="179">
        <v>5777</v>
      </c>
      <c r="H9" s="179">
        <v>2064</v>
      </c>
      <c r="I9" s="179">
        <v>3713</v>
      </c>
      <c r="J9" s="179">
        <v>14226</v>
      </c>
      <c r="K9" s="179">
        <v>4565</v>
      </c>
      <c r="L9" s="179">
        <v>9661</v>
      </c>
    </row>
    <row r="10" spans="1:12" ht="20.45" customHeight="1" x14ac:dyDescent="0.2">
      <c r="A10" s="130"/>
      <c r="B10" s="129" t="s">
        <v>250</v>
      </c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12" ht="20.45" customHeight="1" x14ac:dyDescent="0.2">
      <c r="A11" s="130"/>
      <c r="B11" s="129" t="s">
        <v>241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79"/>
    </row>
    <row r="12" spans="1:12" ht="20.45" customHeight="1" x14ac:dyDescent="0.2">
      <c r="A12" s="130">
        <v>3</v>
      </c>
      <c r="B12" s="121" t="s">
        <v>242</v>
      </c>
      <c r="C12" s="179">
        <v>11885</v>
      </c>
      <c r="D12" s="179">
        <v>3853</v>
      </c>
      <c r="E12" s="179">
        <v>1563</v>
      </c>
      <c r="F12" s="179">
        <v>2290</v>
      </c>
      <c r="G12" s="179">
        <v>2881</v>
      </c>
      <c r="H12" s="179">
        <v>1038</v>
      </c>
      <c r="I12" s="179">
        <v>1843</v>
      </c>
      <c r="J12" s="179">
        <v>5151</v>
      </c>
      <c r="K12" s="179">
        <v>2166</v>
      </c>
      <c r="L12" s="179">
        <v>2985</v>
      </c>
    </row>
    <row r="13" spans="1:12" ht="20.45" customHeight="1" x14ac:dyDescent="0.2">
      <c r="A13" s="130">
        <v>4</v>
      </c>
      <c r="B13" s="121" t="s">
        <v>243</v>
      </c>
      <c r="C13" s="179">
        <v>5057</v>
      </c>
      <c r="D13" s="179">
        <v>1790</v>
      </c>
      <c r="E13" s="179">
        <v>816</v>
      </c>
      <c r="F13" s="179">
        <v>974</v>
      </c>
      <c r="G13" s="179">
        <v>883</v>
      </c>
      <c r="H13" s="179">
        <v>359</v>
      </c>
      <c r="I13" s="179">
        <v>524</v>
      </c>
      <c r="J13" s="179">
        <v>2384</v>
      </c>
      <c r="K13" s="179">
        <v>1069</v>
      </c>
      <c r="L13" s="179">
        <v>1315</v>
      </c>
    </row>
    <row r="14" spans="1:12" ht="20.45" customHeight="1" x14ac:dyDescent="0.2">
      <c r="A14" s="130">
        <v>5</v>
      </c>
      <c r="B14" s="121" t="s">
        <v>244</v>
      </c>
      <c r="C14" s="179">
        <v>6143</v>
      </c>
      <c r="D14" s="179">
        <v>1900</v>
      </c>
      <c r="E14" s="179">
        <v>732</v>
      </c>
      <c r="F14" s="179">
        <v>1168</v>
      </c>
      <c r="G14" s="179">
        <v>1013</v>
      </c>
      <c r="H14" s="179">
        <v>370</v>
      </c>
      <c r="I14" s="179">
        <v>643</v>
      </c>
      <c r="J14" s="179">
        <v>3230</v>
      </c>
      <c r="K14" s="179">
        <v>1166</v>
      </c>
      <c r="L14" s="179">
        <v>2064</v>
      </c>
    </row>
    <row r="15" spans="1:12" ht="20.45" customHeight="1" x14ac:dyDescent="0.2">
      <c r="A15" s="130">
        <v>6</v>
      </c>
      <c r="B15" s="121" t="s">
        <v>245</v>
      </c>
      <c r="C15" s="179">
        <v>5997</v>
      </c>
      <c r="D15" s="179">
        <v>1354</v>
      </c>
      <c r="E15" s="179">
        <v>496</v>
      </c>
      <c r="F15" s="179">
        <v>858</v>
      </c>
      <c r="G15" s="179">
        <v>945</v>
      </c>
      <c r="H15" s="179">
        <v>270</v>
      </c>
      <c r="I15" s="179">
        <v>675</v>
      </c>
      <c r="J15" s="179">
        <v>3698</v>
      </c>
      <c r="K15" s="179">
        <v>1105</v>
      </c>
      <c r="L15" s="179">
        <v>2593</v>
      </c>
    </row>
    <row r="16" spans="1:12" ht="20.45" customHeight="1" x14ac:dyDescent="0.2">
      <c r="A16" s="130">
        <v>7</v>
      </c>
      <c r="B16" s="121" t="s">
        <v>269</v>
      </c>
      <c r="C16" s="179">
        <v>3135</v>
      </c>
      <c r="D16" s="179">
        <v>843</v>
      </c>
      <c r="E16" s="179">
        <v>298</v>
      </c>
      <c r="F16" s="179">
        <v>545</v>
      </c>
      <c r="G16" s="179">
        <v>649</v>
      </c>
      <c r="H16" s="179">
        <v>237</v>
      </c>
      <c r="I16" s="179">
        <v>412</v>
      </c>
      <c r="J16" s="179">
        <v>1643</v>
      </c>
      <c r="K16" s="179">
        <v>562</v>
      </c>
      <c r="L16" s="179">
        <v>1081</v>
      </c>
    </row>
    <row r="17" spans="1:12" ht="20.45" customHeight="1" x14ac:dyDescent="0.2">
      <c r="A17" s="130">
        <v>8</v>
      </c>
      <c r="B17" s="121" t="s">
        <v>246</v>
      </c>
      <c r="C17" s="179">
        <v>4381</v>
      </c>
      <c r="D17" s="179">
        <v>1160</v>
      </c>
      <c r="E17" s="179">
        <v>495</v>
      </c>
      <c r="F17" s="179">
        <v>665</v>
      </c>
      <c r="G17" s="179">
        <v>917</v>
      </c>
      <c r="H17" s="179">
        <v>327</v>
      </c>
      <c r="I17" s="179">
        <v>590</v>
      </c>
      <c r="J17" s="179">
        <v>2304</v>
      </c>
      <c r="K17" s="179">
        <v>929</v>
      </c>
      <c r="L17" s="179">
        <v>1375</v>
      </c>
    </row>
    <row r="18" spans="1:12" ht="20.45" customHeight="1" x14ac:dyDescent="0.2">
      <c r="A18" s="130">
        <v>9</v>
      </c>
      <c r="B18" s="121" t="s">
        <v>247</v>
      </c>
      <c r="C18" s="179">
        <v>2367</v>
      </c>
      <c r="D18" s="179">
        <v>565</v>
      </c>
      <c r="E18" s="179">
        <v>177</v>
      </c>
      <c r="F18" s="179">
        <v>388</v>
      </c>
      <c r="G18" s="179">
        <v>303</v>
      </c>
      <c r="H18" s="179">
        <v>75</v>
      </c>
      <c r="I18" s="179">
        <v>228</v>
      </c>
      <c r="J18" s="179">
        <v>1499</v>
      </c>
      <c r="K18" s="179">
        <v>412</v>
      </c>
      <c r="L18" s="179">
        <v>1087</v>
      </c>
    </row>
    <row r="19" spans="1:12" ht="20.45" customHeight="1" x14ac:dyDescent="0.2">
      <c r="A19" s="130">
        <v>10</v>
      </c>
      <c r="B19" s="121" t="s">
        <v>248</v>
      </c>
      <c r="C19" s="179">
        <v>3300</v>
      </c>
      <c r="D19" s="179">
        <v>1063</v>
      </c>
      <c r="E19" s="179">
        <v>395</v>
      </c>
      <c r="F19" s="179">
        <v>668</v>
      </c>
      <c r="G19" s="179">
        <v>676</v>
      </c>
      <c r="H19" s="179">
        <v>243</v>
      </c>
      <c r="I19" s="179">
        <v>433</v>
      </c>
      <c r="J19" s="179">
        <v>1561</v>
      </c>
      <c r="K19" s="179">
        <v>607</v>
      </c>
      <c r="L19" s="179">
        <v>954</v>
      </c>
    </row>
    <row r="20" spans="1:12" ht="20.45" customHeight="1" x14ac:dyDescent="0.2">
      <c r="A20" s="130">
        <v>11</v>
      </c>
      <c r="B20" s="121" t="s">
        <v>249</v>
      </c>
      <c r="C20" s="179">
        <v>1479</v>
      </c>
      <c r="D20" s="179">
        <v>357</v>
      </c>
      <c r="E20" s="179">
        <v>112</v>
      </c>
      <c r="F20" s="179">
        <v>245</v>
      </c>
      <c r="G20" s="179">
        <v>275</v>
      </c>
      <c r="H20" s="179">
        <v>94</v>
      </c>
      <c r="I20" s="179">
        <v>181</v>
      </c>
      <c r="J20" s="179">
        <v>847</v>
      </c>
      <c r="K20" s="179">
        <v>319</v>
      </c>
      <c r="L20" s="179">
        <v>528</v>
      </c>
    </row>
    <row r="21" spans="1:12" ht="20.45" customHeight="1" x14ac:dyDescent="0.2">
      <c r="A21" s="130"/>
      <c r="B21" s="126"/>
      <c r="C21" s="17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1:12" ht="20.45" customHeight="1" x14ac:dyDescent="0.2">
      <c r="A22" s="130"/>
      <c r="B22" s="129" t="s">
        <v>250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ht="20.45" customHeight="1" x14ac:dyDescent="0.2">
      <c r="A23" s="130"/>
      <c r="B23" s="129" t="s">
        <v>339</v>
      </c>
      <c r="C23" s="179"/>
      <c r="D23" s="179"/>
      <c r="E23" s="179"/>
      <c r="F23" s="179"/>
      <c r="G23" s="179"/>
      <c r="H23" s="179"/>
      <c r="I23" s="179"/>
      <c r="J23" s="179"/>
      <c r="K23" s="179"/>
      <c r="L23" s="179"/>
    </row>
    <row r="24" spans="1:12" ht="20.45" customHeight="1" x14ac:dyDescent="0.2">
      <c r="A24" s="130">
        <v>12</v>
      </c>
      <c r="B24" s="121" t="s">
        <v>340</v>
      </c>
      <c r="C24" s="179">
        <v>10323</v>
      </c>
      <c r="D24" s="179">
        <v>2495</v>
      </c>
      <c r="E24" s="179">
        <v>957</v>
      </c>
      <c r="F24" s="179">
        <v>1538</v>
      </c>
      <c r="G24" s="179">
        <v>1883</v>
      </c>
      <c r="H24" s="179">
        <v>663</v>
      </c>
      <c r="I24" s="179">
        <v>1220</v>
      </c>
      <c r="J24" s="179">
        <v>5945</v>
      </c>
      <c r="K24" s="179">
        <v>2017</v>
      </c>
      <c r="L24" s="179">
        <v>3928</v>
      </c>
    </row>
    <row r="25" spans="1:12" ht="20.45" customHeight="1" x14ac:dyDescent="0.2">
      <c r="A25" s="130">
        <v>13</v>
      </c>
      <c r="B25" s="121" t="s">
        <v>341</v>
      </c>
      <c r="C25" s="179">
        <v>13690</v>
      </c>
      <c r="D25" s="179">
        <v>3761</v>
      </c>
      <c r="E25" s="179">
        <v>1537</v>
      </c>
      <c r="F25" s="179">
        <v>2224</v>
      </c>
      <c r="G25" s="179">
        <v>2901</v>
      </c>
      <c r="H25" s="179">
        <v>1120</v>
      </c>
      <c r="I25" s="179">
        <v>1781</v>
      </c>
      <c r="J25" s="179">
        <v>7028</v>
      </c>
      <c r="K25" s="179">
        <v>2532</v>
      </c>
      <c r="L25" s="179">
        <v>4496</v>
      </c>
    </row>
    <row r="26" spans="1:12" ht="20.45" customHeight="1" x14ac:dyDescent="0.2">
      <c r="A26" s="130">
        <v>14</v>
      </c>
      <c r="B26" s="121" t="s">
        <v>342</v>
      </c>
      <c r="C26" s="179">
        <v>4769</v>
      </c>
      <c r="D26" s="179">
        <v>1106</v>
      </c>
      <c r="E26" s="179">
        <v>451</v>
      </c>
      <c r="F26" s="179">
        <v>655</v>
      </c>
      <c r="G26" s="179">
        <v>1103</v>
      </c>
      <c r="H26" s="179">
        <v>300</v>
      </c>
      <c r="I26" s="179">
        <v>803</v>
      </c>
      <c r="J26" s="179">
        <v>2560</v>
      </c>
      <c r="K26" s="179">
        <v>765</v>
      </c>
      <c r="L26" s="179">
        <v>1795</v>
      </c>
    </row>
    <row r="27" spans="1:12" ht="20.45" customHeight="1" x14ac:dyDescent="0.2">
      <c r="A27" s="130">
        <v>15</v>
      </c>
      <c r="B27" s="121" t="s">
        <v>343</v>
      </c>
      <c r="C27" s="179">
        <v>3886</v>
      </c>
      <c r="D27" s="179">
        <v>1159</v>
      </c>
      <c r="E27" s="179">
        <v>492</v>
      </c>
      <c r="F27" s="179">
        <v>667</v>
      </c>
      <c r="G27" s="179">
        <v>923</v>
      </c>
      <c r="H27" s="179">
        <v>323</v>
      </c>
      <c r="I27" s="179">
        <v>600</v>
      </c>
      <c r="J27" s="179">
        <v>1804</v>
      </c>
      <c r="K27" s="179">
        <v>673</v>
      </c>
      <c r="L27" s="179">
        <v>1131</v>
      </c>
    </row>
    <row r="28" spans="1:12" ht="12.75" customHeight="1" x14ac:dyDescent="0.2">
      <c r="A28" s="109"/>
      <c r="B28" s="126"/>
      <c r="C28" s="107"/>
      <c r="D28" s="107"/>
      <c r="E28" s="107"/>
      <c r="F28" s="107"/>
      <c r="G28" s="107"/>
      <c r="H28" s="107"/>
      <c r="I28" s="107"/>
      <c r="J28" s="107"/>
      <c r="K28" s="107"/>
      <c r="L28" s="107"/>
    </row>
    <row r="29" spans="1:12" ht="12.75" customHeight="1" x14ac:dyDescent="0.2">
      <c r="A29" s="280" t="s">
        <v>440</v>
      </c>
      <c r="B29" s="280"/>
    </row>
    <row r="40" spans="3:8" x14ac:dyDescent="0.2">
      <c r="C40" s="16"/>
      <c r="D40" s="16"/>
      <c r="E40" s="16"/>
      <c r="F40" s="16"/>
      <c r="G40" s="16"/>
      <c r="H40" s="16"/>
    </row>
  </sheetData>
  <mergeCells count="13">
    <mergeCell ref="A29:B29"/>
    <mergeCell ref="J5:L5"/>
    <mergeCell ref="D6:D7"/>
    <mergeCell ref="E6:F6"/>
    <mergeCell ref="G6:G7"/>
    <mergeCell ref="H6:I6"/>
    <mergeCell ref="J6:J7"/>
    <mergeCell ref="K6:L6"/>
    <mergeCell ref="A5:A7"/>
    <mergeCell ref="B5:B7"/>
    <mergeCell ref="C5:C7"/>
    <mergeCell ref="D5:F5"/>
    <mergeCell ref="G5:I5"/>
  </mergeCells>
  <pageMargins left="0.59055118110236227" right="0.39370078740157483" top="0.59055118110236227" bottom="0.59055118110236227" header="0.59055118110236227" footer="0.31496062992125984"/>
  <pageSetup paperSize="9" scale="76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7109375" style="20" customWidth="1" collapsed="1"/>
    <col min="2" max="2" width="63.28515625" style="19" customWidth="1" collapsed="1"/>
    <col min="3" max="4" width="10.42578125" style="20" customWidth="1" collapsed="1"/>
    <col min="5" max="5" width="11.42578125" style="20" customWidth="1" collapsed="1"/>
    <col min="6" max="6" width="11.5703125" style="20" customWidth="1" collapsed="1"/>
    <col min="7" max="7" width="10.42578125" style="20" customWidth="1" collapsed="1"/>
    <col min="8" max="11" width="13.28515625" style="20" customWidth="1" collapsed="1"/>
    <col min="12" max="13" width="13.28515625" style="6" customWidth="1" collapsed="1"/>
    <col min="14" max="14" width="8.5703125" style="20" customWidth="1" collapsed="1"/>
    <col min="15" max="20" width="9.140625" style="20" customWidth="1" collapsed="1"/>
    <col min="21" max="16384" width="11.42578125" style="20" collapsed="1"/>
  </cols>
  <sheetData>
    <row r="1" spans="1:13" x14ac:dyDescent="0.2">
      <c r="A1" s="20" t="s">
        <v>461</v>
      </c>
    </row>
    <row r="2" spans="1:13" s="27" customFormat="1" ht="20.45" customHeight="1" x14ac:dyDescent="0.2">
      <c r="A2" s="50" t="s">
        <v>503</v>
      </c>
    </row>
    <row r="3" spans="1:13" s="27" customFormat="1" ht="20.45" customHeight="1" x14ac:dyDescent="0.2">
      <c r="A3" s="50" t="s">
        <v>504</v>
      </c>
      <c r="C3" s="49"/>
      <c r="D3" s="49"/>
      <c r="E3" s="49"/>
      <c r="F3" s="49"/>
      <c r="G3" s="29"/>
    </row>
    <row r="4" spans="1:13" ht="12" customHeight="1" x14ac:dyDescent="0.2">
      <c r="C4" s="10"/>
      <c r="D4" s="10"/>
      <c r="E4" s="6"/>
      <c r="F4" s="6"/>
      <c r="K4" s="6"/>
    </row>
    <row r="5" spans="1:13" ht="16.5" customHeight="1" x14ac:dyDescent="0.2">
      <c r="A5" s="251" t="s">
        <v>1</v>
      </c>
      <c r="B5" s="244" t="s">
        <v>239</v>
      </c>
      <c r="C5" s="238" t="s">
        <v>270</v>
      </c>
      <c r="D5" s="299" t="s">
        <v>455</v>
      </c>
      <c r="E5" s="299"/>
      <c r="F5" s="299"/>
      <c r="G5" s="300"/>
      <c r="L5" s="20"/>
      <c r="M5" s="20"/>
    </row>
    <row r="6" spans="1:13" ht="42" customHeight="1" x14ac:dyDescent="0.2">
      <c r="A6" s="252"/>
      <c r="B6" s="245"/>
      <c r="C6" s="238"/>
      <c r="D6" s="103" t="s">
        <v>31</v>
      </c>
      <c r="E6" s="103" t="s">
        <v>74</v>
      </c>
      <c r="F6" s="103" t="s">
        <v>75</v>
      </c>
      <c r="G6" s="104" t="s">
        <v>17</v>
      </c>
      <c r="L6" s="20"/>
      <c r="M6" s="20"/>
    </row>
    <row r="7" spans="1:13" ht="20.45" customHeight="1" x14ac:dyDescent="0.2">
      <c r="A7" s="130">
        <v>1</v>
      </c>
      <c r="B7" s="95" t="s">
        <v>29</v>
      </c>
      <c r="C7" s="179">
        <v>18938</v>
      </c>
      <c r="D7" s="179">
        <v>16491</v>
      </c>
      <c r="E7" s="179">
        <v>11885</v>
      </c>
      <c r="F7" s="179">
        <v>3276</v>
      </c>
      <c r="G7" s="179">
        <v>4421</v>
      </c>
      <c r="H7" s="13"/>
      <c r="I7" s="13"/>
      <c r="J7" s="12"/>
      <c r="K7" s="12"/>
      <c r="L7" s="13"/>
      <c r="M7" s="13"/>
    </row>
    <row r="8" spans="1:13" ht="20.45" customHeight="1" x14ac:dyDescent="0.2">
      <c r="A8" s="107"/>
      <c r="B8" s="108" t="s">
        <v>106</v>
      </c>
      <c r="C8" s="179"/>
      <c r="D8" s="179"/>
      <c r="E8" s="179"/>
      <c r="F8" s="179"/>
      <c r="G8" s="179"/>
      <c r="H8" s="6"/>
      <c r="I8" s="6"/>
      <c r="J8" s="6"/>
      <c r="K8" s="6"/>
      <c r="L8" s="20"/>
      <c r="M8" s="20"/>
    </row>
    <row r="9" spans="1:13" ht="20.45" customHeight="1" x14ac:dyDescent="0.2">
      <c r="A9" s="107"/>
      <c r="B9" s="108" t="s">
        <v>294</v>
      </c>
      <c r="C9" s="179"/>
      <c r="D9" s="179"/>
      <c r="E9" s="179"/>
      <c r="F9" s="179"/>
      <c r="G9" s="179"/>
      <c r="H9" s="6"/>
      <c r="I9" s="6"/>
      <c r="J9" s="6"/>
      <c r="K9" s="6"/>
      <c r="L9" s="20"/>
      <c r="M9" s="20"/>
    </row>
    <row r="10" spans="1:13" ht="20.45" customHeight="1" x14ac:dyDescent="0.2">
      <c r="A10" s="130">
        <v>2</v>
      </c>
      <c r="B10" s="97" t="s">
        <v>295</v>
      </c>
      <c r="C10" s="179">
        <v>819</v>
      </c>
      <c r="D10" s="179">
        <v>578</v>
      </c>
      <c r="E10" s="179">
        <v>723</v>
      </c>
      <c r="F10" s="179">
        <v>241</v>
      </c>
      <c r="G10" s="179">
        <v>359</v>
      </c>
      <c r="H10" s="6"/>
      <c r="I10" s="6"/>
      <c r="J10" s="6"/>
      <c r="K10" s="6"/>
      <c r="L10" s="20"/>
      <c r="M10" s="20"/>
    </row>
    <row r="11" spans="1:13" ht="20.45" customHeight="1" x14ac:dyDescent="0.2">
      <c r="A11" s="130">
        <v>3</v>
      </c>
      <c r="B11" s="97" t="s">
        <v>296</v>
      </c>
      <c r="C11" s="179">
        <v>12</v>
      </c>
      <c r="D11" s="179">
        <v>10</v>
      </c>
      <c r="E11" s="179">
        <v>7</v>
      </c>
      <c r="F11" s="179">
        <v>1</v>
      </c>
      <c r="G11" s="179">
        <v>2</v>
      </c>
      <c r="H11" s="6"/>
      <c r="I11" s="6"/>
      <c r="J11" s="6"/>
      <c r="K11" s="6"/>
      <c r="L11" s="20"/>
      <c r="M11" s="20"/>
    </row>
    <row r="12" spans="1:13" ht="20.45" customHeight="1" x14ac:dyDescent="0.2">
      <c r="A12" s="130">
        <v>4</v>
      </c>
      <c r="B12" s="97" t="s">
        <v>297</v>
      </c>
      <c r="C12" s="179">
        <v>4</v>
      </c>
      <c r="D12" s="179">
        <v>3</v>
      </c>
      <c r="E12" s="179">
        <v>2</v>
      </c>
      <c r="F12" s="179">
        <v>1</v>
      </c>
      <c r="G12" s="179">
        <v>2</v>
      </c>
      <c r="H12" s="6"/>
      <c r="I12" s="6"/>
      <c r="J12" s="6"/>
      <c r="K12" s="6"/>
      <c r="L12" s="20"/>
      <c r="M12" s="20"/>
    </row>
    <row r="13" spans="1:13" ht="20.45" customHeight="1" x14ac:dyDescent="0.2">
      <c r="A13" s="130">
        <v>5</v>
      </c>
      <c r="B13" s="97" t="s">
        <v>298</v>
      </c>
      <c r="C13" s="179">
        <v>3696</v>
      </c>
      <c r="D13" s="179">
        <v>2841</v>
      </c>
      <c r="E13" s="179">
        <v>2444</v>
      </c>
      <c r="F13" s="179">
        <v>613</v>
      </c>
      <c r="G13" s="179">
        <v>903</v>
      </c>
      <c r="H13" s="6"/>
      <c r="I13" s="6"/>
      <c r="J13" s="6"/>
      <c r="K13" s="6"/>
      <c r="L13" s="20"/>
      <c r="M13" s="20"/>
    </row>
    <row r="14" spans="1:13" ht="20.45" customHeight="1" x14ac:dyDescent="0.2">
      <c r="A14" s="130">
        <v>6</v>
      </c>
      <c r="B14" s="97" t="s">
        <v>299</v>
      </c>
      <c r="C14" s="179">
        <v>264</v>
      </c>
      <c r="D14" s="179">
        <v>212</v>
      </c>
      <c r="E14" s="179">
        <v>202</v>
      </c>
      <c r="F14" s="179">
        <v>71</v>
      </c>
      <c r="G14" s="179">
        <v>76</v>
      </c>
      <c r="H14" s="6"/>
      <c r="I14" s="6"/>
      <c r="J14" s="6"/>
      <c r="K14" s="6"/>
      <c r="L14" s="20"/>
      <c r="M14" s="20"/>
    </row>
    <row r="15" spans="1:13" ht="20.45" customHeight="1" x14ac:dyDescent="0.2">
      <c r="A15" s="130">
        <v>7</v>
      </c>
      <c r="B15" s="97" t="s">
        <v>301</v>
      </c>
      <c r="C15" s="179">
        <v>4795</v>
      </c>
      <c r="D15" s="179">
        <v>3644</v>
      </c>
      <c r="E15" s="179">
        <v>3378</v>
      </c>
      <c r="F15" s="179">
        <v>927</v>
      </c>
      <c r="G15" s="179">
        <v>1342</v>
      </c>
      <c r="H15" s="6"/>
      <c r="I15" s="6"/>
      <c r="J15" s="6"/>
      <c r="K15" s="6"/>
      <c r="L15" s="20"/>
      <c r="M15" s="20"/>
    </row>
    <row r="16" spans="1:13" ht="20.45" customHeight="1" x14ac:dyDescent="0.2">
      <c r="A16" s="107"/>
      <c r="B16" s="99"/>
      <c r="C16" s="179"/>
      <c r="D16" s="179"/>
      <c r="E16" s="179"/>
      <c r="F16" s="179"/>
      <c r="G16" s="179"/>
      <c r="H16" s="6"/>
      <c r="I16" s="6"/>
      <c r="J16" s="6"/>
      <c r="K16" s="6"/>
      <c r="L16" s="20"/>
      <c r="M16" s="20"/>
    </row>
    <row r="17" spans="1:13" ht="20.45" customHeight="1" x14ac:dyDescent="0.2">
      <c r="A17" s="107"/>
      <c r="B17" s="136" t="s">
        <v>300</v>
      </c>
      <c r="C17" s="179"/>
      <c r="D17" s="179"/>
      <c r="E17" s="179"/>
      <c r="F17" s="179"/>
      <c r="G17" s="179"/>
      <c r="H17" s="6"/>
      <c r="I17" s="6"/>
      <c r="J17" s="6"/>
      <c r="K17" s="6"/>
      <c r="L17" s="20"/>
      <c r="M17" s="20"/>
    </row>
    <row r="18" spans="1:13" ht="20.45" customHeight="1" x14ac:dyDescent="0.2">
      <c r="A18" s="130">
        <v>8</v>
      </c>
      <c r="B18" s="97" t="s">
        <v>302</v>
      </c>
      <c r="C18" s="179">
        <v>5404</v>
      </c>
      <c r="D18" s="179">
        <v>5227</v>
      </c>
      <c r="E18" s="179">
        <v>2215</v>
      </c>
      <c r="F18" s="179">
        <v>672</v>
      </c>
      <c r="G18" s="179">
        <v>959</v>
      </c>
      <c r="H18" s="6"/>
      <c r="I18" s="6"/>
      <c r="J18" s="6"/>
      <c r="K18" s="6"/>
      <c r="L18" s="20"/>
      <c r="M18" s="20"/>
    </row>
    <row r="19" spans="1:13" ht="20.45" customHeight="1" x14ac:dyDescent="0.2">
      <c r="A19" s="130">
        <v>9</v>
      </c>
      <c r="B19" s="97" t="s">
        <v>303</v>
      </c>
      <c r="C19" s="179">
        <v>421</v>
      </c>
      <c r="D19" s="179">
        <v>400</v>
      </c>
      <c r="E19" s="179">
        <v>261</v>
      </c>
      <c r="F19" s="179">
        <v>82</v>
      </c>
      <c r="G19" s="179">
        <v>110</v>
      </c>
      <c r="H19" s="6"/>
      <c r="I19" s="6"/>
      <c r="J19" s="6"/>
      <c r="K19" s="6"/>
      <c r="L19" s="20"/>
      <c r="M19" s="20"/>
    </row>
    <row r="20" spans="1:13" ht="20.45" customHeight="1" x14ac:dyDescent="0.2">
      <c r="A20" s="130">
        <v>10</v>
      </c>
      <c r="B20" s="97" t="s">
        <v>304</v>
      </c>
      <c r="C20" s="179">
        <v>246</v>
      </c>
      <c r="D20" s="179">
        <v>237</v>
      </c>
      <c r="E20" s="179">
        <v>71</v>
      </c>
      <c r="F20" s="179">
        <v>21</v>
      </c>
      <c r="G20" s="179">
        <v>34</v>
      </c>
      <c r="H20" s="6"/>
      <c r="I20" s="6"/>
      <c r="J20" s="6"/>
      <c r="K20" s="6"/>
      <c r="L20" s="20"/>
      <c r="M20" s="20"/>
    </row>
    <row r="21" spans="1:13" ht="20.45" customHeight="1" x14ac:dyDescent="0.2">
      <c r="A21" s="130">
        <v>11</v>
      </c>
      <c r="B21" s="97" t="s">
        <v>305</v>
      </c>
      <c r="C21" s="179">
        <v>263</v>
      </c>
      <c r="D21" s="179">
        <v>198</v>
      </c>
      <c r="E21" s="179">
        <v>222</v>
      </c>
      <c r="F21" s="179">
        <v>58</v>
      </c>
      <c r="G21" s="179">
        <v>96</v>
      </c>
      <c r="H21" s="6"/>
      <c r="I21" s="6"/>
      <c r="J21" s="6"/>
      <c r="K21" s="6"/>
      <c r="L21" s="20"/>
      <c r="M21" s="20"/>
    </row>
    <row r="22" spans="1:13" ht="20.45" customHeight="1" x14ac:dyDescent="0.2">
      <c r="A22" s="130">
        <v>12</v>
      </c>
      <c r="B22" s="97" t="s">
        <v>306</v>
      </c>
      <c r="C22" s="179">
        <v>658</v>
      </c>
      <c r="D22" s="179">
        <v>449</v>
      </c>
      <c r="E22" s="179">
        <v>583</v>
      </c>
      <c r="F22" s="179">
        <v>221</v>
      </c>
      <c r="G22" s="179">
        <v>314</v>
      </c>
      <c r="H22" s="6"/>
      <c r="I22" s="6"/>
      <c r="J22" s="6"/>
      <c r="K22" s="6"/>
      <c r="L22" s="20"/>
      <c r="M22" s="20"/>
    </row>
    <row r="23" spans="1:13" ht="20.45" customHeight="1" x14ac:dyDescent="0.2">
      <c r="A23" s="130">
        <v>13</v>
      </c>
      <c r="B23" s="97" t="s">
        <v>434</v>
      </c>
      <c r="C23" s="179">
        <v>286</v>
      </c>
      <c r="D23" s="179">
        <v>252</v>
      </c>
      <c r="E23" s="179">
        <v>148</v>
      </c>
      <c r="F23" s="179">
        <v>35</v>
      </c>
      <c r="G23" s="179">
        <v>50</v>
      </c>
      <c r="H23" s="6"/>
      <c r="I23" s="6"/>
      <c r="J23" s="6"/>
      <c r="K23" s="6"/>
      <c r="L23" s="20"/>
      <c r="M23" s="20"/>
    </row>
    <row r="24" spans="1:13" ht="20.45" customHeight="1" x14ac:dyDescent="0.2">
      <c r="A24" s="130">
        <v>14</v>
      </c>
      <c r="B24" s="97" t="s">
        <v>307</v>
      </c>
      <c r="C24" s="179">
        <v>2029</v>
      </c>
      <c r="D24" s="179">
        <v>1870</v>
      </c>
      <c r="E24" s="179">
        <v>1814</v>
      </c>
      <c r="F24" s="179">
        <v>359</v>
      </c>
      <c r="G24" s="179">
        <v>362</v>
      </c>
      <c r="H24" s="6"/>
      <c r="I24" s="6"/>
      <c r="J24" s="6"/>
      <c r="K24" s="6"/>
      <c r="L24" s="20"/>
      <c r="M24" s="20"/>
    </row>
    <row r="25" spans="1:13" ht="20.45" customHeight="1" x14ac:dyDescent="0.2">
      <c r="A25" s="130">
        <v>15</v>
      </c>
      <c r="B25" s="97" t="s">
        <v>308</v>
      </c>
      <c r="C25" s="179">
        <v>1393</v>
      </c>
      <c r="D25" s="179">
        <v>1306</v>
      </c>
      <c r="E25" s="179">
        <v>984</v>
      </c>
      <c r="F25" s="179">
        <v>138</v>
      </c>
      <c r="G25" s="179">
        <v>201</v>
      </c>
      <c r="H25" s="6"/>
      <c r="I25" s="6"/>
      <c r="J25" s="6"/>
      <c r="K25" s="6"/>
      <c r="L25" s="20"/>
      <c r="M25" s="20"/>
    </row>
    <row r="26" spans="1:13" ht="20.45" customHeight="1" x14ac:dyDescent="0.2">
      <c r="A26" s="130">
        <v>16</v>
      </c>
      <c r="B26" s="97" t="s">
        <v>309</v>
      </c>
      <c r="C26" s="179">
        <v>7</v>
      </c>
      <c r="D26" s="179">
        <v>7</v>
      </c>
      <c r="E26" s="179">
        <v>5</v>
      </c>
      <c r="F26" s="179">
        <v>2</v>
      </c>
      <c r="G26" s="179">
        <v>1</v>
      </c>
      <c r="H26" s="6"/>
      <c r="I26" s="6"/>
      <c r="J26" s="6"/>
      <c r="K26" s="6"/>
      <c r="L26" s="20"/>
      <c r="M26" s="20"/>
    </row>
    <row r="27" spans="1:13" ht="20.45" customHeight="1" x14ac:dyDescent="0.2">
      <c r="A27" s="130">
        <v>17</v>
      </c>
      <c r="B27" s="97" t="s">
        <v>310</v>
      </c>
      <c r="C27" s="179">
        <v>984</v>
      </c>
      <c r="D27" s="179">
        <v>945</v>
      </c>
      <c r="E27" s="179">
        <v>697</v>
      </c>
      <c r="F27" s="179">
        <v>106</v>
      </c>
      <c r="G27" s="179">
        <v>95</v>
      </c>
      <c r="H27" s="6"/>
      <c r="I27" s="6"/>
      <c r="J27" s="6"/>
      <c r="K27" s="6"/>
      <c r="L27" s="20"/>
      <c r="M27" s="20"/>
    </row>
    <row r="28" spans="1:13" ht="20.45" customHeight="1" x14ac:dyDescent="0.2">
      <c r="A28" s="130">
        <v>18</v>
      </c>
      <c r="B28" s="97" t="s">
        <v>311</v>
      </c>
      <c r="C28" s="179">
        <v>2452</v>
      </c>
      <c r="D28" s="179">
        <v>1956</v>
      </c>
      <c r="E28" s="179">
        <v>1507</v>
      </c>
      <c r="F28" s="179">
        <v>655</v>
      </c>
      <c r="G28" s="179">
        <v>857</v>
      </c>
      <c r="H28" s="6"/>
      <c r="I28" s="6"/>
      <c r="J28" s="6"/>
      <c r="K28" s="6"/>
      <c r="L28" s="20"/>
      <c r="M28" s="20"/>
    </row>
    <row r="29" spans="1:13" ht="20.45" customHeight="1" x14ac:dyDescent="0.2">
      <c r="A29" s="130">
        <v>19</v>
      </c>
      <c r="B29" s="97" t="s">
        <v>301</v>
      </c>
      <c r="C29" s="179">
        <v>14143</v>
      </c>
      <c r="D29" s="179">
        <v>12847</v>
      </c>
      <c r="E29" s="179">
        <v>8507</v>
      </c>
      <c r="F29" s="179">
        <v>2349</v>
      </c>
      <c r="G29" s="179">
        <v>3079</v>
      </c>
      <c r="H29" s="6"/>
      <c r="I29" s="6"/>
      <c r="J29" s="6"/>
      <c r="K29" s="6"/>
      <c r="L29" s="20"/>
      <c r="M29" s="20"/>
    </row>
    <row r="30" spans="1:13" ht="20.45" customHeight="1" x14ac:dyDescent="0.2">
      <c r="A30" s="107"/>
      <c r="B30" s="99"/>
      <c r="C30" s="142"/>
      <c r="D30" s="142"/>
      <c r="E30" s="142"/>
      <c r="F30" s="142"/>
      <c r="G30" s="142"/>
      <c r="H30" s="6"/>
      <c r="I30" s="6"/>
      <c r="J30" s="6"/>
      <c r="K30" s="6"/>
      <c r="L30" s="20"/>
      <c r="M30" s="20"/>
    </row>
    <row r="31" spans="1:13" ht="20.45" customHeight="1" x14ac:dyDescent="0.2">
      <c r="A31" s="107" t="s">
        <v>440</v>
      </c>
      <c r="C31" s="142"/>
      <c r="D31" s="142"/>
      <c r="E31" s="142"/>
      <c r="F31" s="142"/>
      <c r="G31" s="142"/>
      <c r="H31" s="6"/>
      <c r="I31" s="6"/>
      <c r="J31" s="6"/>
      <c r="K31" s="6"/>
      <c r="L31" s="20"/>
      <c r="M31" s="20"/>
    </row>
    <row r="32" spans="1:13" ht="20.45" customHeight="1" x14ac:dyDescent="0.2">
      <c r="A32" s="107"/>
      <c r="B32" s="116"/>
      <c r="C32" s="142"/>
      <c r="D32" s="142"/>
      <c r="E32" s="142"/>
      <c r="F32" s="142"/>
      <c r="G32" s="142"/>
      <c r="H32" s="6"/>
      <c r="I32" s="6"/>
      <c r="J32" s="6"/>
      <c r="K32" s="6"/>
      <c r="L32" s="20"/>
      <c r="M32" s="20"/>
    </row>
    <row r="33" spans="1:13" ht="20.45" customHeight="1" x14ac:dyDescent="0.2">
      <c r="A33" s="107"/>
      <c r="B33" s="116"/>
      <c r="C33" s="116"/>
      <c r="D33" s="107"/>
      <c r="E33" s="107"/>
      <c r="F33" s="107"/>
      <c r="G33" s="107"/>
      <c r="L33" s="20"/>
      <c r="M33" s="20"/>
    </row>
    <row r="34" spans="1:13" x14ac:dyDescent="0.2">
      <c r="C34" s="6"/>
      <c r="D34" s="6"/>
      <c r="E34" s="6"/>
      <c r="F34" s="6"/>
      <c r="G34" s="6"/>
      <c r="H34" s="6"/>
      <c r="I34" s="6"/>
      <c r="J34" s="6"/>
      <c r="K34" s="6"/>
      <c r="L34" s="20"/>
      <c r="M34" s="20"/>
    </row>
    <row r="35" spans="1:13" x14ac:dyDescent="0.2">
      <c r="C35" s="6"/>
      <c r="D35" s="6"/>
      <c r="E35" s="6"/>
      <c r="F35" s="6"/>
      <c r="G35" s="6"/>
      <c r="H35" s="6"/>
      <c r="I35" s="6"/>
      <c r="J35" s="6"/>
      <c r="K35" s="6"/>
      <c r="L35" s="20"/>
      <c r="M35" s="20"/>
    </row>
    <row r="36" spans="1:13" x14ac:dyDescent="0.2">
      <c r="C36" s="6"/>
      <c r="D36" s="6"/>
      <c r="E36" s="6"/>
      <c r="F36" s="6"/>
      <c r="G36" s="6"/>
      <c r="H36" s="6"/>
      <c r="I36" s="6"/>
      <c r="J36" s="6"/>
      <c r="K36" s="6"/>
      <c r="L36" s="20"/>
      <c r="M36" s="20"/>
    </row>
    <row r="37" spans="1:13" x14ac:dyDescent="0.2">
      <c r="C37" s="6"/>
      <c r="D37" s="6"/>
      <c r="E37" s="6"/>
      <c r="F37" s="6"/>
      <c r="G37" s="6"/>
      <c r="H37" s="6"/>
      <c r="I37" s="6"/>
      <c r="J37" s="6"/>
      <c r="K37" s="6"/>
      <c r="L37" s="20"/>
      <c r="M37" s="20"/>
    </row>
    <row r="38" spans="1:13" x14ac:dyDescent="0.2">
      <c r="C38" s="6"/>
      <c r="D38" s="6"/>
      <c r="E38" s="6"/>
      <c r="F38" s="6"/>
      <c r="G38" s="6"/>
      <c r="H38" s="6"/>
      <c r="I38" s="6"/>
      <c r="J38" s="6"/>
      <c r="K38" s="6"/>
      <c r="L38" s="20"/>
      <c r="M38" s="20"/>
    </row>
    <row r="39" spans="1:13" x14ac:dyDescent="0.2">
      <c r="C39" s="6"/>
      <c r="D39" s="6"/>
      <c r="E39" s="6"/>
      <c r="F39" s="6"/>
      <c r="G39" s="6"/>
      <c r="H39" s="6"/>
      <c r="I39" s="6"/>
      <c r="J39" s="6"/>
      <c r="K39" s="6"/>
      <c r="L39" s="20"/>
      <c r="M39" s="20"/>
    </row>
    <row r="40" spans="1:13" x14ac:dyDescent="0.2">
      <c r="C40" s="6"/>
      <c r="D40" s="6"/>
      <c r="E40" s="6"/>
      <c r="F40" s="6"/>
      <c r="G40" s="6"/>
      <c r="H40" s="6"/>
      <c r="I40" s="6"/>
      <c r="J40" s="6"/>
      <c r="K40" s="6"/>
      <c r="L40" s="20"/>
      <c r="M40" s="20"/>
    </row>
    <row r="41" spans="1:13" x14ac:dyDescent="0.2">
      <c r="C41" s="6"/>
      <c r="D41" s="6"/>
      <c r="E41" s="6"/>
      <c r="F41" s="6"/>
      <c r="G41" s="6"/>
      <c r="H41" s="6"/>
      <c r="I41" s="6"/>
      <c r="J41" s="6"/>
      <c r="K41" s="6"/>
      <c r="L41" s="20"/>
      <c r="M41" s="20"/>
    </row>
    <row r="42" spans="1:13" x14ac:dyDescent="0.2">
      <c r="C42" s="6"/>
      <c r="D42" s="6"/>
      <c r="E42" s="6"/>
      <c r="F42" s="6"/>
      <c r="G42" s="6"/>
      <c r="H42" s="6"/>
      <c r="I42" s="6"/>
      <c r="J42" s="6"/>
      <c r="K42" s="6"/>
      <c r="L42" s="20"/>
      <c r="M42" s="20"/>
    </row>
    <row r="43" spans="1:13" x14ac:dyDescent="0.2">
      <c r="C43" s="6"/>
      <c r="D43" s="6"/>
      <c r="E43" s="6"/>
      <c r="F43" s="6"/>
      <c r="G43" s="6"/>
      <c r="H43" s="6"/>
      <c r="I43" s="6"/>
      <c r="J43" s="6"/>
      <c r="K43" s="6"/>
      <c r="L43" s="20"/>
      <c r="M43" s="20"/>
    </row>
    <row r="44" spans="1:13" x14ac:dyDescent="0.2">
      <c r="C44" s="6"/>
      <c r="D44" s="6"/>
      <c r="E44" s="6"/>
      <c r="F44" s="6"/>
      <c r="G44" s="6"/>
      <c r="H44" s="6"/>
      <c r="I44" s="6"/>
      <c r="J44" s="6"/>
      <c r="K44" s="6"/>
      <c r="L44" s="20"/>
      <c r="M44" s="20"/>
    </row>
    <row r="45" spans="1:13" x14ac:dyDescent="0.2">
      <c r="C45" s="6"/>
      <c r="D45" s="6"/>
      <c r="E45" s="6"/>
      <c r="F45" s="6"/>
      <c r="G45" s="6"/>
      <c r="H45" s="6"/>
      <c r="I45" s="6"/>
      <c r="J45" s="6"/>
      <c r="K45" s="6"/>
      <c r="L45" s="20"/>
      <c r="M45" s="20"/>
    </row>
    <row r="46" spans="1:13" x14ac:dyDescent="0.2">
      <c r="C46" s="6"/>
      <c r="D46" s="6"/>
      <c r="E46" s="6"/>
      <c r="F46" s="6"/>
      <c r="G46" s="6"/>
      <c r="H46" s="6"/>
      <c r="I46" s="6"/>
      <c r="J46" s="6"/>
      <c r="K46" s="6"/>
      <c r="L46" s="20"/>
      <c r="M46" s="20"/>
    </row>
    <row r="47" spans="1:13" x14ac:dyDescent="0.2">
      <c r="C47" s="6"/>
      <c r="D47" s="6"/>
      <c r="E47" s="6"/>
      <c r="F47" s="6"/>
      <c r="G47" s="6"/>
      <c r="H47" s="6"/>
      <c r="I47" s="6"/>
      <c r="J47" s="6"/>
      <c r="K47" s="6"/>
      <c r="L47" s="20"/>
      <c r="M47" s="20"/>
    </row>
    <row r="48" spans="1:13" x14ac:dyDescent="0.2">
      <c r="C48" s="6"/>
      <c r="D48" s="6"/>
      <c r="E48" s="6"/>
      <c r="F48" s="6"/>
      <c r="G48" s="6"/>
      <c r="H48" s="6"/>
      <c r="I48" s="6"/>
      <c r="J48" s="6"/>
      <c r="K48" s="6"/>
      <c r="L48" s="20"/>
      <c r="M48" s="20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20"/>
      <c r="M49" s="20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20"/>
      <c r="M50" s="20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20"/>
      <c r="M51" s="20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20"/>
      <c r="M52" s="20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20"/>
      <c r="M53" s="20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20"/>
      <c r="M54" s="20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20"/>
      <c r="M55" s="20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20"/>
      <c r="M56" s="20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20"/>
      <c r="M57" s="20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20"/>
      <c r="M58" s="20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20"/>
      <c r="M59" s="20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20"/>
      <c r="M60" s="20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20"/>
      <c r="M61" s="20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20"/>
      <c r="M62" s="20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20"/>
      <c r="M63" s="20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20"/>
      <c r="M64" s="20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20"/>
      <c r="M65" s="20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20"/>
      <c r="M66" s="20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20"/>
      <c r="M67" s="20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20"/>
      <c r="M68" s="20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20"/>
      <c r="M69" s="20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20"/>
      <c r="M70" s="20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20"/>
      <c r="M71" s="20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20"/>
      <c r="M72" s="20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20"/>
      <c r="M73" s="20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20"/>
      <c r="M74" s="20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20"/>
      <c r="M75" s="20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20"/>
      <c r="M76" s="20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20"/>
      <c r="M77" s="20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20"/>
      <c r="M78" s="20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20"/>
      <c r="M79" s="20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20"/>
      <c r="M80" s="20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20"/>
      <c r="M81" s="20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20"/>
      <c r="M82" s="20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20"/>
      <c r="M83" s="20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20"/>
      <c r="M84" s="20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20"/>
      <c r="M85" s="20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20"/>
      <c r="M86" s="20"/>
    </row>
    <row r="87" spans="3:13" x14ac:dyDescent="0.2">
      <c r="L87" s="20"/>
      <c r="M87" s="20"/>
    </row>
  </sheetData>
  <mergeCells count="4">
    <mergeCell ref="B5:B6"/>
    <mergeCell ref="C5:C6"/>
    <mergeCell ref="D5:G5"/>
    <mergeCell ref="A5:A6"/>
  </mergeCells>
  <pageMargins left="0.59055118110236227" right="0.39370078740157483" top="0.59055118110236227" bottom="0.59055118110236227" header="0.59055118110236227" footer="0.31496062992125984"/>
  <pageSetup paperSize="9" scale="76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8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5703125" style="20" customWidth="1" collapsed="1"/>
    <col min="2" max="2" width="54.85546875" style="19" customWidth="1" collapsed="1"/>
    <col min="3" max="3" width="9.85546875" style="20" customWidth="1" collapsed="1"/>
    <col min="4" max="4" width="10.28515625" style="20" customWidth="1" collapsed="1"/>
    <col min="5" max="6" width="11.7109375" style="20" customWidth="1" collapsed="1"/>
    <col min="7" max="8" width="9.85546875" style="20" customWidth="1" collapsed="1"/>
    <col min="9" max="11" width="13.28515625" style="20" customWidth="1" collapsed="1"/>
    <col min="12" max="13" width="13.28515625" style="6" customWidth="1" collapsed="1"/>
    <col min="14" max="14" width="8.5703125" style="20" customWidth="1" collapsed="1"/>
    <col min="15" max="20" width="9.140625" style="20" customWidth="1" collapsed="1"/>
    <col min="21" max="16384" width="11.42578125" style="20" collapsed="1"/>
  </cols>
  <sheetData>
    <row r="1" spans="1:13" x14ac:dyDescent="0.2">
      <c r="A1" s="20" t="s">
        <v>461</v>
      </c>
    </row>
    <row r="2" spans="1:13" s="27" customFormat="1" ht="20.45" customHeight="1" x14ac:dyDescent="0.2">
      <c r="A2" s="50" t="s">
        <v>505</v>
      </c>
    </row>
    <row r="3" spans="1:13" s="27" customFormat="1" ht="20.45" customHeight="1" x14ac:dyDescent="0.2">
      <c r="A3" s="50" t="s">
        <v>506</v>
      </c>
      <c r="C3" s="49"/>
      <c r="D3" s="49"/>
      <c r="E3" s="49"/>
      <c r="F3" s="49"/>
      <c r="G3" s="29"/>
    </row>
    <row r="4" spans="1:13" ht="12" customHeight="1" x14ac:dyDescent="0.2">
      <c r="C4" s="10"/>
      <c r="D4" s="10"/>
      <c r="E4" s="6"/>
      <c r="F4" s="6"/>
      <c r="K4" s="6"/>
    </row>
    <row r="5" spans="1:13" ht="23.45" customHeight="1" x14ac:dyDescent="0.2">
      <c r="A5" s="251" t="s">
        <v>1</v>
      </c>
      <c r="B5" s="244" t="s">
        <v>238</v>
      </c>
      <c r="C5" s="238" t="s">
        <v>270</v>
      </c>
      <c r="D5" s="260" t="s">
        <v>455</v>
      </c>
      <c r="E5" s="261"/>
      <c r="F5" s="261"/>
      <c r="G5" s="264"/>
      <c r="H5" s="301" t="s">
        <v>92</v>
      </c>
      <c r="L5" s="20"/>
      <c r="M5" s="20"/>
    </row>
    <row r="6" spans="1:13" ht="33.6" customHeight="1" x14ac:dyDescent="0.2">
      <c r="A6" s="252"/>
      <c r="B6" s="245"/>
      <c r="C6" s="238"/>
      <c r="D6" s="103" t="s">
        <v>31</v>
      </c>
      <c r="E6" s="103" t="s">
        <v>74</v>
      </c>
      <c r="F6" s="103" t="s">
        <v>75</v>
      </c>
      <c r="G6" s="103" t="s">
        <v>17</v>
      </c>
      <c r="H6" s="302"/>
      <c r="L6" s="20"/>
      <c r="M6" s="20"/>
    </row>
    <row r="7" spans="1:13" ht="20.45" customHeight="1" x14ac:dyDescent="0.2">
      <c r="A7" s="130">
        <v>1</v>
      </c>
      <c r="B7" s="121" t="s">
        <v>29</v>
      </c>
      <c r="C7" s="179">
        <v>18938</v>
      </c>
      <c r="D7" s="179">
        <v>16491</v>
      </c>
      <c r="E7" s="179">
        <v>11885</v>
      </c>
      <c r="F7" s="179">
        <v>3276</v>
      </c>
      <c r="G7" s="179">
        <v>4421</v>
      </c>
      <c r="H7" s="179">
        <v>147264</v>
      </c>
      <c r="I7" s="13"/>
      <c r="J7" s="12"/>
      <c r="K7" s="12"/>
      <c r="L7" s="13"/>
      <c r="M7" s="13"/>
    </row>
    <row r="8" spans="1:13" ht="20.45" customHeight="1" x14ac:dyDescent="0.2">
      <c r="A8" s="107"/>
      <c r="B8" s="170" t="s">
        <v>237</v>
      </c>
      <c r="C8" s="179"/>
      <c r="D8" s="179"/>
      <c r="E8" s="179"/>
      <c r="F8" s="179"/>
      <c r="G8" s="179"/>
      <c r="H8" s="179"/>
      <c r="I8" s="6"/>
      <c r="J8" s="6"/>
      <c r="K8" s="6"/>
      <c r="L8" s="20"/>
      <c r="M8" s="20"/>
    </row>
    <row r="9" spans="1:13" ht="20.45" customHeight="1" x14ac:dyDescent="0.2">
      <c r="A9" s="130">
        <v>2</v>
      </c>
      <c r="B9" s="121" t="s">
        <v>290</v>
      </c>
      <c r="C9" s="179">
        <v>3481</v>
      </c>
      <c r="D9" s="179">
        <v>2629</v>
      </c>
      <c r="E9" s="179">
        <v>2347</v>
      </c>
      <c r="F9" s="179">
        <v>664</v>
      </c>
      <c r="G9" s="179">
        <v>980</v>
      </c>
      <c r="H9" s="179">
        <v>32349</v>
      </c>
      <c r="I9" s="6"/>
      <c r="J9" s="6"/>
      <c r="K9" s="6"/>
      <c r="L9" s="20"/>
      <c r="M9" s="20"/>
    </row>
    <row r="10" spans="1:13" ht="20.45" customHeight="1" x14ac:dyDescent="0.2">
      <c r="A10" s="130">
        <v>3</v>
      </c>
      <c r="B10" s="121" t="s">
        <v>209</v>
      </c>
      <c r="C10" s="179">
        <v>5574</v>
      </c>
      <c r="D10" s="179">
        <v>5175</v>
      </c>
      <c r="E10" s="179">
        <v>4425</v>
      </c>
      <c r="F10" s="179">
        <v>836</v>
      </c>
      <c r="G10" s="179">
        <v>893</v>
      </c>
      <c r="H10" s="179">
        <v>37168</v>
      </c>
      <c r="I10" s="6"/>
      <c r="J10" s="6"/>
      <c r="K10" s="6"/>
      <c r="L10" s="20"/>
      <c r="M10" s="20"/>
    </row>
    <row r="11" spans="1:13" ht="20.45" customHeight="1" x14ac:dyDescent="0.2">
      <c r="A11" s="130">
        <v>4</v>
      </c>
      <c r="B11" s="121" t="s">
        <v>210</v>
      </c>
      <c r="C11" s="179">
        <v>161</v>
      </c>
      <c r="D11" s="179">
        <v>129</v>
      </c>
      <c r="E11" s="179">
        <v>130</v>
      </c>
      <c r="F11" s="179">
        <v>36</v>
      </c>
      <c r="G11" s="179">
        <v>44</v>
      </c>
      <c r="H11" s="179">
        <v>1470</v>
      </c>
      <c r="I11" s="6"/>
      <c r="J11" s="6"/>
      <c r="K11" s="6"/>
      <c r="L11" s="20"/>
      <c r="M11" s="20"/>
    </row>
    <row r="12" spans="1:13" ht="20.45" customHeight="1" x14ac:dyDescent="0.2">
      <c r="A12" s="130">
        <v>5</v>
      </c>
      <c r="B12" s="121" t="s">
        <v>211</v>
      </c>
      <c r="C12" s="179">
        <v>48</v>
      </c>
      <c r="D12" s="179">
        <v>38</v>
      </c>
      <c r="E12" s="179">
        <v>34</v>
      </c>
      <c r="F12" s="179">
        <v>10</v>
      </c>
      <c r="G12" s="179">
        <v>13</v>
      </c>
      <c r="H12" s="179">
        <v>277</v>
      </c>
      <c r="I12" s="6"/>
      <c r="J12" s="6"/>
      <c r="K12" s="6"/>
      <c r="L12" s="20"/>
      <c r="M12" s="20"/>
    </row>
    <row r="13" spans="1:13" ht="20.45" customHeight="1" x14ac:dyDescent="0.2">
      <c r="A13" s="130">
        <v>6</v>
      </c>
      <c r="B13" s="121" t="s">
        <v>212</v>
      </c>
      <c r="C13" s="179">
        <v>26</v>
      </c>
      <c r="D13" s="179">
        <v>20</v>
      </c>
      <c r="E13" s="179">
        <v>19</v>
      </c>
      <c r="F13" s="179">
        <v>9</v>
      </c>
      <c r="G13" s="179">
        <v>8</v>
      </c>
      <c r="H13" s="179">
        <v>150</v>
      </c>
      <c r="I13" s="6"/>
      <c r="J13" s="6"/>
      <c r="K13" s="6"/>
      <c r="L13" s="20"/>
      <c r="M13" s="20"/>
    </row>
    <row r="14" spans="1:13" ht="20.45" customHeight="1" x14ac:dyDescent="0.2">
      <c r="A14" s="130">
        <v>7</v>
      </c>
      <c r="B14" s="121" t="s">
        <v>337</v>
      </c>
      <c r="C14" s="179">
        <v>7785</v>
      </c>
      <c r="D14" s="179">
        <v>6943</v>
      </c>
      <c r="E14" s="179">
        <v>3789</v>
      </c>
      <c r="F14" s="179">
        <v>1398</v>
      </c>
      <c r="G14" s="179">
        <v>2044</v>
      </c>
      <c r="H14" s="179">
        <v>60395</v>
      </c>
      <c r="I14" s="6"/>
      <c r="J14" s="6"/>
      <c r="K14" s="6"/>
      <c r="L14" s="20"/>
      <c r="M14" s="20"/>
    </row>
    <row r="15" spans="1:13" ht="20.45" customHeight="1" x14ac:dyDescent="0.2">
      <c r="A15" s="130">
        <v>8</v>
      </c>
      <c r="B15" s="121" t="s">
        <v>213</v>
      </c>
      <c r="C15" s="179">
        <v>1</v>
      </c>
      <c r="D15" s="179">
        <v>1</v>
      </c>
      <c r="E15" s="179">
        <v>1</v>
      </c>
      <c r="F15" s="179">
        <v>0</v>
      </c>
      <c r="G15" s="179">
        <v>0</v>
      </c>
      <c r="H15" s="179">
        <v>1</v>
      </c>
      <c r="I15" s="6"/>
      <c r="J15" s="6"/>
      <c r="K15" s="6"/>
      <c r="L15" s="20"/>
      <c r="M15" s="20"/>
    </row>
    <row r="16" spans="1:13" ht="20.45" customHeight="1" x14ac:dyDescent="0.2">
      <c r="A16" s="130">
        <v>9</v>
      </c>
      <c r="B16" s="121" t="s">
        <v>214</v>
      </c>
      <c r="C16" s="179">
        <v>114</v>
      </c>
      <c r="D16" s="179">
        <v>93</v>
      </c>
      <c r="E16" s="179">
        <v>86</v>
      </c>
      <c r="F16" s="179">
        <v>22</v>
      </c>
      <c r="G16" s="179">
        <v>23</v>
      </c>
      <c r="H16" s="179">
        <v>814</v>
      </c>
      <c r="I16" s="6"/>
      <c r="J16" s="6"/>
      <c r="K16" s="6"/>
      <c r="L16" s="20"/>
      <c r="M16" s="20"/>
    </row>
    <row r="17" spans="1:15" ht="20.45" customHeight="1" x14ac:dyDescent="0.2">
      <c r="A17" s="130">
        <v>10</v>
      </c>
      <c r="B17" s="121" t="s">
        <v>338</v>
      </c>
      <c r="C17" s="179">
        <v>532</v>
      </c>
      <c r="D17" s="179">
        <v>334</v>
      </c>
      <c r="E17" s="179">
        <v>513</v>
      </c>
      <c r="F17" s="179">
        <v>161</v>
      </c>
      <c r="G17" s="179">
        <v>244</v>
      </c>
      <c r="H17" s="179">
        <v>4908</v>
      </c>
      <c r="I17" s="6"/>
      <c r="J17" s="6"/>
      <c r="K17" s="6"/>
      <c r="L17" s="20"/>
      <c r="M17" s="20"/>
    </row>
    <row r="18" spans="1:15" ht="20.45" customHeight="1" x14ac:dyDescent="0.2">
      <c r="A18" s="130">
        <v>11</v>
      </c>
      <c r="B18" s="121" t="s">
        <v>215</v>
      </c>
      <c r="C18" s="179">
        <v>1216</v>
      </c>
      <c r="D18" s="179">
        <v>1129</v>
      </c>
      <c r="E18" s="179">
        <v>541</v>
      </c>
      <c r="F18" s="179">
        <v>140</v>
      </c>
      <c r="G18" s="179">
        <v>172</v>
      </c>
      <c r="H18" s="179">
        <v>9732</v>
      </c>
      <c r="I18" s="6"/>
      <c r="J18" s="6"/>
      <c r="K18" s="6"/>
      <c r="L18" s="20"/>
      <c r="M18" s="20"/>
    </row>
    <row r="19" spans="1:15" ht="20.45" customHeight="1" x14ac:dyDescent="0.2">
      <c r="A19" s="107"/>
      <c r="B19" s="119"/>
      <c r="C19" s="142"/>
      <c r="D19" s="142"/>
      <c r="E19" s="142"/>
      <c r="F19" s="107"/>
      <c r="G19" s="142"/>
      <c r="H19" s="142"/>
      <c r="I19" s="6"/>
      <c r="J19" s="6"/>
      <c r="K19" s="6"/>
      <c r="L19" s="20"/>
      <c r="M19" s="20"/>
    </row>
    <row r="20" spans="1:15" ht="22.15" customHeight="1" x14ac:dyDescent="0.2">
      <c r="A20" s="107" t="s">
        <v>440</v>
      </c>
      <c r="C20" s="110"/>
      <c r="D20" s="110"/>
      <c r="E20" s="110"/>
      <c r="F20" s="110"/>
      <c r="G20" s="110"/>
      <c r="H20" s="110"/>
      <c r="I20" s="21"/>
      <c r="J20" s="21"/>
      <c r="K20" s="21"/>
      <c r="L20" s="21"/>
      <c r="M20" s="21"/>
      <c r="N20" s="21"/>
      <c r="O20" s="21"/>
    </row>
    <row r="21" spans="1:15" ht="11.25" x14ac:dyDescent="0.2">
      <c r="B21" s="20"/>
      <c r="C21" s="6"/>
      <c r="D21" s="6"/>
      <c r="E21" s="6"/>
      <c r="F21" s="6"/>
      <c r="G21" s="6"/>
      <c r="H21" s="6"/>
      <c r="I21" s="6"/>
      <c r="J21" s="6"/>
      <c r="K21" s="6"/>
      <c r="L21" s="20"/>
      <c r="M21" s="20"/>
    </row>
    <row r="22" spans="1:15" ht="11.25" x14ac:dyDescent="0.2">
      <c r="B22" s="20"/>
      <c r="C22" s="6"/>
      <c r="D22" s="6"/>
      <c r="E22" s="6"/>
      <c r="F22" s="6"/>
      <c r="G22" s="6"/>
      <c r="H22" s="6"/>
      <c r="I22" s="6"/>
      <c r="J22" s="6"/>
      <c r="K22" s="6"/>
      <c r="L22" s="20"/>
      <c r="M22" s="20"/>
    </row>
    <row r="23" spans="1:15" ht="11.25" x14ac:dyDescent="0.2">
      <c r="B23" s="20"/>
      <c r="C23" s="6"/>
      <c r="D23" s="6"/>
      <c r="E23" s="6"/>
      <c r="F23" s="6"/>
      <c r="G23" s="6"/>
      <c r="H23" s="6"/>
      <c r="I23" s="6"/>
      <c r="J23" s="6"/>
      <c r="K23" s="6"/>
      <c r="L23" s="20"/>
      <c r="M23" s="20"/>
    </row>
    <row r="24" spans="1:15" ht="11.25" x14ac:dyDescent="0.2">
      <c r="B24" s="20"/>
      <c r="C24" s="6"/>
      <c r="D24" s="6"/>
      <c r="E24" s="6"/>
      <c r="F24" s="6"/>
      <c r="G24" s="6"/>
      <c r="H24" s="6"/>
      <c r="I24" s="6"/>
      <c r="J24" s="6"/>
      <c r="K24" s="6"/>
      <c r="L24" s="20"/>
      <c r="M24" s="20"/>
    </row>
    <row r="25" spans="1:15" x14ac:dyDescent="0.2">
      <c r="B25" s="22"/>
      <c r="C25" s="6"/>
      <c r="D25" s="6"/>
      <c r="E25" s="6"/>
      <c r="F25" s="6"/>
      <c r="G25" s="6"/>
      <c r="H25" s="6"/>
      <c r="I25" s="6"/>
      <c r="J25" s="6"/>
      <c r="K25" s="6"/>
      <c r="L25" s="20"/>
      <c r="M25" s="20"/>
    </row>
    <row r="26" spans="1:15" x14ac:dyDescent="0.2">
      <c r="C26" s="6"/>
      <c r="D26" s="6"/>
      <c r="E26" s="6"/>
      <c r="F26" s="6"/>
      <c r="G26" s="6"/>
      <c r="H26" s="6"/>
      <c r="I26" s="6"/>
      <c r="J26" s="6"/>
      <c r="K26" s="6"/>
      <c r="L26" s="20"/>
      <c r="M26" s="20"/>
    </row>
    <row r="27" spans="1:15" x14ac:dyDescent="0.2">
      <c r="C27" s="6"/>
      <c r="D27" s="6"/>
      <c r="E27" s="6"/>
      <c r="F27" s="6"/>
      <c r="G27" s="6"/>
      <c r="H27" s="6"/>
      <c r="I27" s="6"/>
      <c r="J27" s="6"/>
      <c r="K27" s="6"/>
      <c r="L27" s="20"/>
      <c r="M27" s="20"/>
    </row>
    <row r="28" spans="1:15" x14ac:dyDescent="0.2">
      <c r="C28" s="6"/>
      <c r="D28" s="6"/>
      <c r="E28" s="6"/>
      <c r="F28" s="6"/>
      <c r="G28" s="6"/>
      <c r="H28" s="6"/>
      <c r="I28" s="6"/>
      <c r="J28" s="6"/>
      <c r="K28" s="6"/>
      <c r="L28" s="20"/>
      <c r="M28" s="20"/>
    </row>
    <row r="29" spans="1:15" x14ac:dyDescent="0.2">
      <c r="C29" s="6"/>
      <c r="D29" s="6"/>
      <c r="E29" s="6"/>
      <c r="F29" s="6"/>
      <c r="G29" s="6"/>
      <c r="H29" s="6"/>
      <c r="I29" s="6"/>
      <c r="J29" s="6"/>
      <c r="K29" s="6"/>
      <c r="L29" s="20"/>
      <c r="M29" s="20"/>
    </row>
    <row r="30" spans="1:15" x14ac:dyDescent="0.2">
      <c r="C30" s="6"/>
      <c r="D30" s="6"/>
      <c r="E30" s="6"/>
      <c r="F30" s="6"/>
      <c r="G30" s="6"/>
      <c r="H30" s="6"/>
      <c r="I30" s="6"/>
      <c r="J30" s="6"/>
      <c r="K30" s="6"/>
      <c r="L30" s="20"/>
      <c r="M30" s="20"/>
    </row>
    <row r="31" spans="1:15" x14ac:dyDescent="0.2">
      <c r="C31" s="6"/>
      <c r="D31" s="6"/>
      <c r="E31" s="6"/>
      <c r="F31" s="6"/>
      <c r="G31" s="6"/>
      <c r="H31" s="6"/>
      <c r="I31" s="6"/>
      <c r="J31" s="6"/>
      <c r="K31" s="6"/>
      <c r="L31" s="20"/>
      <c r="M31" s="20"/>
    </row>
    <row r="32" spans="1:15" x14ac:dyDescent="0.2">
      <c r="C32" s="6"/>
      <c r="D32" s="6"/>
      <c r="E32" s="6"/>
      <c r="F32" s="6"/>
      <c r="G32" s="6"/>
      <c r="H32" s="6"/>
      <c r="I32" s="6"/>
      <c r="J32" s="6"/>
      <c r="K32" s="6"/>
      <c r="L32" s="20"/>
      <c r="M32" s="20"/>
    </row>
    <row r="33" spans="3:13" x14ac:dyDescent="0.2">
      <c r="C33" s="6"/>
      <c r="D33" s="6"/>
      <c r="E33" s="6"/>
      <c r="F33" s="6"/>
      <c r="G33" s="6"/>
      <c r="H33" s="6"/>
      <c r="I33" s="6"/>
      <c r="J33" s="6"/>
      <c r="K33" s="6"/>
      <c r="L33" s="20"/>
      <c r="M33" s="20"/>
    </row>
    <row r="34" spans="3:13" x14ac:dyDescent="0.2">
      <c r="C34" s="6"/>
      <c r="D34" s="6"/>
      <c r="E34" s="6"/>
      <c r="F34" s="6"/>
      <c r="G34" s="6"/>
      <c r="H34" s="6"/>
      <c r="I34" s="6"/>
      <c r="J34" s="6"/>
      <c r="K34" s="6"/>
      <c r="L34" s="20"/>
      <c r="M34" s="20"/>
    </row>
    <row r="35" spans="3:13" x14ac:dyDescent="0.2">
      <c r="C35" s="6"/>
      <c r="D35" s="6"/>
      <c r="E35" s="6"/>
      <c r="F35" s="6"/>
      <c r="G35" s="6"/>
      <c r="H35" s="6"/>
      <c r="I35" s="6"/>
      <c r="J35" s="6"/>
      <c r="K35" s="6"/>
      <c r="L35" s="20"/>
      <c r="M35" s="20"/>
    </row>
    <row r="36" spans="3:13" x14ac:dyDescent="0.2">
      <c r="C36" s="6"/>
      <c r="D36" s="6"/>
      <c r="E36" s="6"/>
      <c r="F36" s="6"/>
      <c r="G36" s="6"/>
      <c r="H36" s="6"/>
      <c r="I36" s="6"/>
      <c r="J36" s="6"/>
      <c r="K36" s="6"/>
      <c r="L36" s="20"/>
      <c r="M36" s="20"/>
    </row>
    <row r="37" spans="3:13" x14ac:dyDescent="0.2">
      <c r="C37" s="6"/>
      <c r="D37" s="6"/>
      <c r="E37" s="6"/>
      <c r="F37" s="6"/>
      <c r="G37" s="6"/>
      <c r="H37" s="6"/>
      <c r="I37" s="6"/>
      <c r="J37" s="6"/>
      <c r="K37" s="6"/>
      <c r="L37" s="20"/>
      <c r="M37" s="20"/>
    </row>
    <row r="38" spans="3:13" x14ac:dyDescent="0.2">
      <c r="C38" s="6"/>
      <c r="D38" s="6"/>
      <c r="E38" s="6"/>
      <c r="F38" s="6"/>
      <c r="G38" s="6"/>
      <c r="H38" s="6"/>
      <c r="I38" s="6"/>
      <c r="J38" s="6"/>
      <c r="K38" s="6"/>
      <c r="L38" s="20"/>
      <c r="M38" s="20"/>
    </row>
    <row r="39" spans="3:13" x14ac:dyDescent="0.2">
      <c r="C39" s="6"/>
      <c r="D39" s="6"/>
      <c r="E39" s="6"/>
      <c r="F39" s="6"/>
      <c r="G39" s="6"/>
      <c r="H39" s="6"/>
      <c r="I39" s="6"/>
      <c r="J39" s="6"/>
      <c r="K39" s="6"/>
      <c r="L39" s="20"/>
      <c r="M39" s="20"/>
    </row>
    <row r="40" spans="3:13" x14ac:dyDescent="0.2">
      <c r="C40" s="6"/>
      <c r="D40" s="6"/>
      <c r="E40" s="6"/>
      <c r="F40" s="6"/>
      <c r="G40" s="6"/>
      <c r="H40" s="6"/>
      <c r="I40" s="6"/>
      <c r="J40" s="6"/>
      <c r="K40" s="6"/>
      <c r="L40" s="20"/>
      <c r="M40" s="20"/>
    </row>
    <row r="41" spans="3:13" x14ac:dyDescent="0.2">
      <c r="C41" s="6"/>
      <c r="D41" s="6"/>
      <c r="E41" s="6"/>
      <c r="F41" s="6"/>
      <c r="G41" s="6"/>
      <c r="H41" s="6"/>
      <c r="I41" s="6"/>
      <c r="J41" s="6"/>
      <c r="K41" s="6"/>
      <c r="L41" s="20"/>
      <c r="M41" s="20"/>
    </row>
    <row r="42" spans="3:13" x14ac:dyDescent="0.2">
      <c r="C42" s="6"/>
      <c r="D42" s="6"/>
      <c r="E42" s="6"/>
      <c r="F42" s="6"/>
      <c r="G42" s="6"/>
      <c r="H42" s="6"/>
      <c r="I42" s="6"/>
      <c r="J42" s="6"/>
      <c r="K42" s="6"/>
      <c r="L42" s="20"/>
      <c r="M42" s="20"/>
    </row>
    <row r="43" spans="3:13" x14ac:dyDescent="0.2">
      <c r="C43" s="6"/>
      <c r="D43" s="6"/>
      <c r="E43" s="6"/>
      <c r="F43" s="6"/>
      <c r="G43" s="6"/>
      <c r="H43" s="6"/>
      <c r="I43" s="6"/>
      <c r="J43" s="6"/>
      <c r="K43" s="6"/>
      <c r="L43" s="20"/>
      <c r="M43" s="20"/>
    </row>
    <row r="44" spans="3:13" x14ac:dyDescent="0.2">
      <c r="C44" s="6"/>
      <c r="D44" s="6"/>
      <c r="E44" s="6"/>
      <c r="F44" s="6"/>
      <c r="G44" s="6"/>
      <c r="H44" s="6"/>
      <c r="I44" s="6"/>
      <c r="J44" s="6"/>
      <c r="K44" s="6"/>
      <c r="L44" s="20"/>
      <c r="M44" s="20"/>
    </row>
    <row r="45" spans="3:13" x14ac:dyDescent="0.2">
      <c r="C45" s="6"/>
      <c r="D45" s="6"/>
      <c r="E45" s="6"/>
      <c r="F45" s="6"/>
      <c r="G45" s="6"/>
      <c r="H45" s="6"/>
      <c r="I45" s="6"/>
      <c r="J45" s="6"/>
      <c r="K45" s="6"/>
      <c r="L45" s="20"/>
      <c r="M45" s="20"/>
    </row>
    <row r="46" spans="3:13" x14ac:dyDescent="0.2">
      <c r="C46" s="6"/>
      <c r="D46" s="6"/>
      <c r="E46" s="6"/>
      <c r="F46" s="6"/>
      <c r="G46" s="6"/>
      <c r="H46" s="6"/>
      <c r="I46" s="6"/>
      <c r="J46" s="6"/>
      <c r="K46" s="6"/>
      <c r="L46" s="20"/>
      <c r="M46" s="20"/>
    </row>
    <row r="47" spans="3:13" x14ac:dyDescent="0.2">
      <c r="C47" s="6"/>
      <c r="D47" s="6"/>
      <c r="E47" s="6"/>
      <c r="F47" s="6"/>
      <c r="G47" s="6"/>
      <c r="H47" s="6"/>
      <c r="I47" s="6"/>
      <c r="J47" s="6"/>
      <c r="K47" s="6"/>
      <c r="L47" s="20"/>
      <c r="M47" s="20"/>
    </row>
    <row r="48" spans="3:13" x14ac:dyDescent="0.2">
      <c r="C48" s="6"/>
      <c r="D48" s="6"/>
      <c r="E48" s="6"/>
      <c r="F48" s="6"/>
      <c r="G48" s="6"/>
      <c r="H48" s="6"/>
      <c r="I48" s="6"/>
      <c r="J48" s="6"/>
      <c r="K48" s="6"/>
      <c r="L48" s="20"/>
      <c r="M48" s="20"/>
    </row>
    <row r="49" spans="3:13" x14ac:dyDescent="0.2">
      <c r="C49" s="6"/>
      <c r="D49" s="6"/>
      <c r="E49" s="6"/>
      <c r="F49" s="6"/>
      <c r="G49" s="6"/>
      <c r="H49" s="6"/>
      <c r="I49" s="6"/>
      <c r="J49" s="6"/>
      <c r="K49" s="6"/>
      <c r="L49" s="20"/>
      <c r="M49" s="20"/>
    </row>
    <row r="50" spans="3:13" x14ac:dyDescent="0.2">
      <c r="C50" s="6"/>
      <c r="D50" s="6"/>
      <c r="E50" s="6"/>
      <c r="F50" s="6"/>
      <c r="G50" s="6"/>
      <c r="H50" s="6"/>
      <c r="I50" s="6"/>
      <c r="J50" s="6"/>
      <c r="K50" s="6"/>
      <c r="L50" s="20"/>
      <c r="M50" s="20"/>
    </row>
    <row r="51" spans="3:13" x14ac:dyDescent="0.2">
      <c r="C51" s="6"/>
      <c r="D51" s="6"/>
      <c r="E51" s="6"/>
      <c r="F51" s="6"/>
      <c r="G51" s="6"/>
      <c r="H51" s="6"/>
      <c r="I51" s="6"/>
      <c r="J51" s="6"/>
      <c r="K51" s="6"/>
      <c r="L51" s="20"/>
      <c r="M51" s="20"/>
    </row>
    <row r="52" spans="3:13" x14ac:dyDescent="0.2">
      <c r="C52" s="6"/>
      <c r="D52" s="6"/>
      <c r="E52" s="6"/>
      <c r="F52" s="6"/>
      <c r="G52" s="6"/>
      <c r="H52" s="6"/>
      <c r="I52" s="6"/>
      <c r="J52" s="6"/>
      <c r="K52" s="6"/>
      <c r="L52" s="20"/>
      <c r="M52" s="20"/>
    </row>
    <row r="53" spans="3:13" x14ac:dyDescent="0.2">
      <c r="C53" s="6"/>
      <c r="D53" s="6"/>
      <c r="E53" s="6"/>
      <c r="F53" s="6"/>
      <c r="G53" s="6"/>
      <c r="H53" s="6"/>
      <c r="I53" s="6"/>
      <c r="J53" s="6"/>
      <c r="K53" s="6"/>
      <c r="L53" s="20"/>
      <c r="M53" s="20"/>
    </row>
    <row r="54" spans="3:13" x14ac:dyDescent="0.2">
      <c r="C54" s="6"/>
      <c r="D54" s="6"/>
      <c r="E54" s="6"/>
      <c r="F54" s="6"/>
      <c r="G54" s="6"/>
      <c r="H54" s="6"/>
      <c r="I54" s="6"/>
      <c r="J54" s="6"/>
      <c r="K54" s="6"/>
      <c r="L54" s="20"/>
      <c r="M54" s="20"/>
    </row>
    <row r="55" spans="3:13" x14ac:dyDescent="0.2">
      <c r="C55" s="6"/>
      <c r="D55" s="6"/>
      <c r="E55" s="6"/>
      <c r="F55" s="6"/>
      <c r="G55" s="6"/>
      <c r="H55" s="6"/>
      <c r="I55" s="6"/>
      <c r="J55" s="6"/>
      <c r="K55" s="6"/>
      <c r="L55" s="20"/>
      <c r="M55" s="20"/>
    </row>
    <row r="56" spans="3:13" x14ac:dyDescent="0.2">
      <c r="C56" s="6"/>
      <c r="D56" s="6"/>
      <c r="E56" s="6"/>
      <c r="F56" s="6"/>
      <c r="G56" s="6"/>
      <c r="H56" s="6"/>
      <c r="I56" s="6"/>
      <c r="J56" s="6"/>
      <c r="K56" s="6"/>
      <c r="L56" s="20"/>
      <c r="M56" s="20"/>
    </row>
    <row r="57" spans="3:13" x14ac:dyDescent="0.2">
      <c r="C57" s="6"/>
      <c r="D57" s="6"/>
      <c r="E57" s="6"/>
      <c r="F57" s="6"/>
      <c r="G57" s="6"/>
      <c r="H57" s="6"/>
      <c r="I57" s="6"/>
      <c r="J57" s="6"/>
      <c r="K57" s="6"/>
      <c r="L57" s="20"/>
      <c r="M57" s="20"/>
    </row>
    <row r="58" spans="3:13" x14ac:dyDescent="0.2">
      <c r="C58" s="6"/>
      <c r="D58" s="6"/>
      <c r="E58" s="6"/>
      <c r="F58" s="6"/>
      <c r="G58" s="6"/>
      <c r="H58" s="6"/>
      <c r="I58" s="6"/>
      <c r="J58" s="6"/>
      <c r="K58" s="6"/>
      <c r="L58" s="20"/>
      <c r="M58" s="20"/>
    </row>
    <row r="59" spans="3:13" x14ac:dyDescent="0.2">
      <c r="C59" s="6"/>
      <c r="D59" s="6"/>
      <c r="E59" s="6"/>
      <c r="F59" s="6"/>
      <c r="G59" s="6"/>
      <c r="H59" s="6"/>
      <c r="I59" s="6"/>
      <c r="J59" s="6"/>
      <c r="K59" s="6"/>
      <c r="L59" s="20"/>
      <c r="M59" s="20"/>
    </row>
    <row r="60" spans="3:13" x14ac:dyDescent="0.2">
      <c r="C60" s="6"/>
      <c r="D60" s="6"/>
      <c r="E60" s="6"/>
      <c r="F60" s="6"/>
      <c r="G60" s="6"/>
      <c r="H60" s="6"/>
      <c r="I60" s="6"/>
      <c r="J60" s="6"/>
      <c r="K60" s="6"/>
      <c r="L60" s="20"/>
      <c r="M60" s="20"/>
    </row>
    <row r="61" spans="3:13" x14ac:dyDescent="0.2">
      <c r="C61" s="6"/>
      <c r="D61" s="6"/>
      <c r="E61" s="6"/>
      <c r="F61" s="6"/>
      <c r="G61" s="6"/>
      <c r="H61" s="6"/>
      <c r="I61" s="6"/>
      <c r="J61" s="6"/>
      <c r="K61" s="6"/>
      <c r="L61" s="20"/>
      <c r="M61" s="20"/>
    </row>
    <row r="62" spans="3:13" x14ac:dyDescent="0.2">
      <c r="C62" s="6"/>
      <c r="D62" s="6"/>
      <c r="E62" s="6"/>
      <c r="F62" s="6"/>
      <c r="G62" s="6"/>
      <c r="H62" s="6"/>
      <c r="I62" s="6"/>
      <c r="J62" s="6"/>
      <c r="K62" s="6"/>
      <c r="L62" s="20"/>
      <c r="M62" s="20"/>
    </row>
    <row r="63" spans="3:13" x14ac:dyDescent="0.2">
      <c r="C63" s="6"/>
      <c r="D63" s="6"/>
      <c r="E63" s="6"/>
      <c r="F63" s="6"/>
      <c r="G63" s="6"/>
      <c r="H63" s="6"/>
      <c r="I63" s="6"/>
      <c r="J63" s="6"/>
      <c r="K63" s="6"/>
      <c r="L63" s="20"/>
      <c r="M63" s="20"/>
    </row>
    <row r="64" spans="3:13" x14ac:dyDescent="0.2">
      <c r="C64" s="6"/>
      <c r="D64" s="6"/>
      <c r="E64" s="6"/>
      <c r="F64" s="6"/>
      <c r="G64" s="6"/>
      <c r="H64" s="6"/>
      <c r="I64" s="6"/>
      <c r="J64" s="6"/>
      <c r="K64" s="6"/>
      <c r="L64" s="20"/>
      <c r="M64" s="20"/>
    </row>
    <row r="65" spans="3:13" x14ac:dyDescent="0.2">
      <c r="C65" s="6"/>
      <c r="D65" s="6"/>
      <c r="E65" s="6"/>
      <c r="F65" s="6"/>
      <c r="G65" s="6"/>
      <c r="H65" s="6"/>
      <c r="I65" s="6"/>
      <c r="J65" s="6"/>
      <c r="K65" s="6"/>
      <c r="L65" s="20"/>
      <c r="M65" s="20"/>
    </row>
    <row r="66" spans="3:13" x14ac:dyDescent="0.2">
      <c r="C66" s="6"/>
      <c r="D66" s="6"/>
      <c r="E66" s="6"/>
      <c r="F66" s="6"/>
      <c r="G66" s="6"/>
      <c r="H66" s="6"/>
      <c r="I66" s="6"/>
      <c r="J66" s="6"/>
      <c r="K66" s="6"/>
      <c r="L66" s="20"/>
      <c r="M66" s="20"/>
    </row>
    <row r="67" spans="3:13" x14ac:dyDescent="0.2">
      <c r="C67" s="6"/>
      <c r="D67" s="6"/>
      <c r="E67" s="6"/>
      <c r="F67" s="6"/>
      <c r="G67" s="6"/>
      <c r="H67" s="6"/>
      <c r="I67" s="6"/>
      <c r="J67" s="6"/>
      <c r="K67" s="6"/>
      <c r="L67" s="20"/>
      <c r="M67" s="20"/>
    </row>
    <row r="68" spans="3:13" x14ac:dyDescent="0.2">
      <c r="C68" s="6"/>
      <c r="D68" s="6"/>
      <c r="E68" s="6"/>
      <c r="F68" s="6"/>
      <c r="G68" s="6"/>
      <c r="H68" s="6"/>
      <c r="I68" s="6"/>
      <c r="J68" s="6"/>
      <c r="K68" s="6"/>
      <c r="L68" s="20"/>
      <c r="M68" s="20"/>
    </row>
    <row r="69" spans="3:13" x14ac:dyDescent="0.2">
      <c r="C69" s="6"/>
      <c r="D69" s="6"/>
      <c r="E69" s="6"/>
      <c r="F69" s="6"/>
      <c r="G69" s="6"/>
      <c r="H69" s="6"/>
      <c r="I69" s="6"/>
      <c r="J69" s="6"/>
      <c r="K69" s="6"/>
      <c r="L69" s="20"/>
      <c r="M69" s="20"/>
    </row>
    <row r="70" spans="3:13" x14ac:dyDescent="0.2">
      <c r="C70" s="6"/>
      <c r="D70" s="6"/>
      <c r="E70" s="6"/>
      <c r="F70" s="6"/>
      <c r="G70" s="6"/>
      <c r="H70" s="6"/>
      <c r="I70" s="6"/>
      <c r="J70" s="6"/>
      <c r="K70" s="6"/>
      <c r="L70" s="20"/>
      <c r="M70" s="20"/>
    </row>
    <row r="71" spans="3:13" x14ac:dyDescent="0.2">
      <c r="C71" s="6"/>
      <c r="D71" s="6"/>
      <c r="E71" s="6"/>
      <c r="F71" s="6"/>
      <c r="G71" s="6"/>
      <c r="H71" s="6"/>
      <c r="I71" s="6"/>
      <c r="J71" s="6"/>
      <c r="K71" s="6"/>
      <c r="L71" s="20"/>
      <c r="M71" s="20"/>
    </row>
    <row r="72" spans="3:13" x14ac:dyDescent="0.2">
      <c r="C72" s="6"/>
      <c r="D72" s="6"/>
      <c r="E72" s="6"/>
      <c r="F72" s="6"/>
      <c r="G72" s="6"/>
      <c r="H72" s="6"/>
      <c r="I72" s="6"/>
      <c r="J72" s="6"/>
      <c r="K72" s="6"/>
      <c r="L72" s="20"/>
      <c r="M72" s="20"/>
    </row>
    <row r="73" spans="3:13" x14ac:dyDescent="0.2">
      <c r="C73" s="6"/>
      <c r="D73" s="6"/>
      <c r="E73" s="6"/>
      <c r="F73" s="6"/>
      <c r="G73" s="6"/>
      <c r="H73" s="6"/>
      <c r="I73" s="6"/>
      <c r="J73" s="6"/>
      <c r="K73" s="6"/>
      <c r="L73" s="20"/>
      <c r="M73" s="20"/>
    </row>
    <row r="74" spans="3:13" x14ac:dyDescent="0.2">
      <c r="C74" s="6"/>
      <c r="D74" s="6"/>
      <c r="E74" s="6"/>
      <c r="F74" s="6"/>
      <c r="G74" s="6"/>
      <c r="H74" s="6"/>
      <c r="I74" s="6"/>
      <c r="J74" s="6"/>
      <c r="K74" s="6"/>
      <c r="L74" s="20"/>
      <c r="M74" s="20"/>
    </row>
    <row r="75" spans="3:13" x14ac:dyDescent="0.2">
      <c r="C75" s="6"/>
      <c r="D75" s="6"/>
      <c r="E75" s="6"/>
      <c r="F75" s="6"/>
      <c r="G75" s="6"/>
      <c r="H75" s="6"/>
      <c r="I75" s="6"/>
      <c r="J75" s="6"/>
      <c r="K75" s="6"/>
      <c r="L75" s="20"/>
      <c r="M75" s="20"/>
    </row>
    <row r="76" spans="3:13" x14ac:dyDescent="0.2">
      <c r="C76" s="6"/>
      <c r="D76" s="6"/>
      <c r="E76" s="6"/>
      <c r="F76" s="6"/>
      <c r="G76" s="6"/>
      <c r="H76" s="6"/>
      <c r="I76" s="6"/>
      <c r="J76" s="6"/>
      <c r="K76" s="6"/>
      <c r="L76" s="20"/>
      <c r="M76" s="20"/>
    </row>
    <row r="77" spans="3:13" x14ac:dyDescent="0.2">
      <c r="C77" s="6"/>
      <c r="D77" s="6"/>
      <c r="E77" s="6"/>
      <c r="F77" s="6"/>
      <c r="G77" s="6"/>
      <c r="H77" s="6"/>
      <c r="I77" s="6"/>
      <c r="J77" s="6"/>
      <c r="K77" s="6"/>
      <c r="L77" s="20"/>
      <c r="M77" s="20"/>
    </row>
    <row r="78" spans="3:13" x14ac:dyDescent="0.2">
      <c r="C78" s="6"/>
      <c r="D78" s="6"/>
      <c r="E78" s="6"/>
      <c r="F78" s="6"/>
      <c r="G78" s="6"/>
      <c r="H78" s="6"/>
      <c r="I78" s="6"/>
      <c r="J78" s="6"/>
      <c r="K78" s="6"/>
      <c r="L78" s="20"/>
      <c r="M78" s="20"/>
    </row>
    <row r="79" spans="3:13" x14ac:dyDescent="0.2">
      <c r="C79" s="6"/>
      <c r="D79" s="6"/>
      <c r="E79" s="6"/>
      <c r="F79" s="6"/>
      <c r="G79" s="6"/>
      <c r="H79" s="6"/>
      <c r="I79" s="6"/>
      <c r="J79" s="6"/>
      <c r="K79" s="6"/>
      <c r="L79" s="20"/>
      <c r="M79" s="20"/>
    </row>
    <row r="80" spans="3:13" x14ac:dyDescent="0.2">
      <c r="C80" s="6"/>
      <c r="D80" s="6"/>
      <c r="E80" s="6"/>
      <c r="F80" s="6"/>
      <c r="G80" s="6"/>
      <c r="H80" s="6"/>
      <c r="I80" s="6"/>
      <c r="J80" s="6"/>
      <c r="K80" s="6"/>
      <c r="L80" s="20"/>
      <c r="M80" s="20"/>
    </row>
    <row r="81" spans="3:13" x14ac:dyDescent="0.2">
      <c r="C81" s="6"/>
      <c r="D81" s="6"/>
      <c r="E81" s="6"/>
      <c r="F81" s="6"/>
      <c r="G81" s="6"/>
      <c r="H81" s="6"/>
      <c r="I81" s="6"/>
      <c r="J81" s="6"/>
      <c r="K81" s="6"/>
      <c r="L81" s="20"/>
      <c r="M81" s="20"/>
    </row>
    <row r="82" spans="3:13" x14ac:dyDescent="0.2">
      <c r="C82" s="6"/>
      <c r="D82" s="6"/>
      <c r="E82" s="6"/>
      <c r="F82" s="6"/>
      <c r="G82" s="6"/>
      <c r="H82" s="6"/>
      <c r="I82" s="6"/>
      <c r="J82" s="6"/>
      <c r="K82" s="6"/>
      <c r="L82" s="20"/>
      <c r="M82" s="20"/>
    </row>
    <row r="83" spans="3:13" x14ac:dyDescent="0.2">
      <c r="C83" s="6"/>
      <c r="D83" s="6"/>
      <c r="E83" s="6"/>
      <c r="F83" s="6"/>
      <c r="G83" s="6"/>
      <c r="H83" s="6"/>
      <c r="I83" s="6"/>
      <c r="J83" s="6"/>
      <c r="K83" s="6"/>
      <c r="L83" s="20"/>
      <c r="M83" s="20"/>
    </row>
    <row r="84" spans="3:13" x14ac:dyDescent="0.2">
      <c r="C84" s="6"/>
      <c r="D84" s="6"/>
      <c r="E84" s="6"/>
      <c r="F84" s="6"/>
      <c r="G84" s="6"/>
      <c r="H84" s="6"/>
      <c r="I84" s="6"/>
      <c r="J84" s="6"/>
      <c r="K84" s="6"/>
      <c r="L84" s="20"/>
      <c r="M84" s="20"/>
    </row>
    <row r="85" spans="3:13" x14ac:dyDescent="0.2">
      <c r="C85" s="6"/>
      <c r="D85" s="6"/>
      <c r="E85" s="6"/>
      <c r="F85" s="6"/>
      <c r="G85" s="6"/>
      <c r="H85" s="6"/>
      <c r="I85" s="6"/>
      <c r="J85" s="6"/>
      <c r="K85" s="6"/>
      <c r="L85" s="20"/>
      <c r="M85" s="20"/>
    </row>
    <row r="86" spans="3:13" x14ac:dyDescent="0.2">
      <c r="C86" s="6"/>
      <c r="D86" s="6"/>
      <c r="E86" s="6"/>
      <c r="F86" s="6"/>
      <c r="G86" s="6"/>
      <c r="H86" s="6"/>
      <c r="I86" s="6"/>
      <c r="J86" s="6"/>
      <c r="K86" s="6"/>
      <c r="L86" s="20"/>
      <c r="M86" s="20"/>
    </row>
    <row r="87" spans="3:13" x14ac:dyDescent="0.2">
      <c r="L87" s="20"/>
      <c r="M87" s="20"/>
    </row>
  </sheetData>
  <mergeCells count="5">
    <mergeCell ref="H5:H6"/>
    <mergeCell ref="B5:B6"/>
    <mergeCell ref="C5:C6"/>
    <mergeCell ref="D5:G5"/>
    <mergeCell ref="A5:A6"/>
  </mergeCells>
  <pageMargins left="0.59055118110236227" right="0.39370078740157483" top="0.59055118110236227" bottom="0.59055118110236227" header="0.59055118110236227" footer="0.31496062992125984"/>
  <pageSetup paperSize="9" scale="76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88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.28515625" style="19" customWidth="1" collapsed="1"/>
    <col min="2" max="2" width="32.28515625" style="19" customWidth="1" collapsed="1"/>
    <col min="3" max="3" width="10.140625" style="20" customWidth="1" collapsed="1"/>
    <col min="4" max="8" width="9.42578125" style="20" customWidth="1" collapsed="1"/>
    <col min="9" max="9" width="15.28515625" style="20" customWidth="1" collapsed="1"/>
    <col min="10" max="14" width="12.140625" style="20" customWidth="1" collapsed="1"/>
    <col min="15" max="15" width="14.28515625" style="6" customWidth="1" collapsed="1"/>
    <col min="16" max="16" width="3.7109375" style="20" customWidth="1" collapsed="1"/>
    <col min="17" max="16384" width="11.42578125" style="20" collapsed="1"/>
  </cols>
  <sheetData>
    <row r="1" spans="1:17" x14ac:dyDescent="0.2">
      <c r="A1" s="20" t="s">
        <v>461</v>
      </c>
    </row>
    <row r="2" spans="1:17" s="42" customFormat="1" ht="20.25" customHeight="1" x14ac:dyDescent="0.2">
      <c r="A2" s="50" t="s">
        <v>507</v>
      </c>
      <c r="B2" s="159"/>
      <c r="C2" s="50"/>
      <c r="D2" s="50"/>
      <c r="E2" s="50"/>
      <c r="F2" s="50"/>
      <c r="G2" s="50"/>
      <c r="H2" s="157"/>
      <c r="J2" s="50" t="s">
        <v>507</v>
      </c>
      <c r="K2" s="50"/>
      <c r="L2" s="50"/>
      <c r="M2" s="50"/>
      <c r="N2" s="50"/>
      <c r="O2" s="50"/>
      <c r="P2" s="157"/>
    </row>
    <row r="3" spans="1:17" s="42" customFormat="1" ht="34.9" customHeight="1" x14ac:dyDescent="0.2">
      <c r="A3" s="303" t="s">
        <v>483</v>
      </c>
      <c r="B3" s="304"/>
      <c r="C3" s="304"/>
      <c r="D3" s="304"/>
      <c r="E3" s="304"/>
      <c r="F3" s="304"/>
      <c r="G3" s="304"/>
      <c r="H3" s="304"/>
      <c r="J3" s="303" t="s">
        <v>483</v>
      </c>
      <c r="K3" s="303"/>
      <c r="L3" s="303"/>
      <c r="M3" s="303"/>
      <c r="N3" s="303"/>
      <c r="O3" s="303"/>
      <c r="P3" s="303"/>
    </row>
    <row r="4" spans="1:17" ht="15.75" customHeight="1" x14ac:dyDescent="0.2">
      <c r="C4" s="10"/>
      <c r="D4" s="10"/>
      <c r="E4" s="6"/>
      <c r="F4" s="6"/>
      <c r="G4" s="6"/>
      <c r="N4" s="6"/>
    </row>
    <row r="5" spans="1:17" ht="39.75" customHeight="1" x14ac:dyDescent="0.2">
      <c r="A5" s="240" t="s">
        <v>1</v>
      </c>
      <c r="B5" s="274" t="s">
        <v>451</v>
      </c>
      <c r="C5" s="271" t="s">
        <v>15</v>
      </c>
      <c r="D5" s="239" t="s">
        <v>90</v>
      </c>
      <c r="E5" s="276"/>
      <c r="F5" s="276"/>
      <c r="G5" s="276"/>
      <c r="H5" s="277"/>
      <c r="I5" s="281" t="s">
        <v>133</v>
      </c>
      <c r="J5" s="277" t="s">
        <v>131</v>
      </c>
      <c r="K5" s="238"/>
      <c r="L5" s="238"/>
      <c r="M5" s="238"/>
      <c r="N5" s="238"/>
      <c r="O5" s="281" t="s">
        <v>132</v>
      </c>
      <c r="P5" s="255" t="s">
        <v>1</v>
      </c>
    </row>
    <row r="6" spans="1:17" ht="32.25" customHeight="1" x14ac:dyDescent="0.2">
      <c r="A6" s="241"/>
      <c r="B6" s="274"/>
      <c r="C6" s="272"/>
      <c r="D6" s="160">
        <v>1</v>
      </c>
      <c r="E6" s="93" t="s">
        <v>196</v>
      </c>
      <c r="F6" s="93" t="s">
        <v>78</v>
      </c>
      <c r="G6" s="93" t="s">
        <v>164</v>
      </c>
      <c r="H6" s="187" t="s">
        <v>85</v>
      </c>
      <c r="I6" s="282"/>
      <c r="J6" s="189" t="s">
        <v>336</v>
      </c>
      <c r="K6" s="93" t="s">
        <v>83</v>
      </c>
      <c r="L6" s="93" t="s">
        <v>199</v>
      </c>
      <c r="M6" s="93" t="s">
        <v>200</v>
      </c>
      <c r="N6" s="160" t="s">
        <v>198</v>
      </c>
      <c r="O6" s="282"/>
      <c r="P6" s="256"/>
    </row>
    <row r="7" spans="1:17" ht="20.45" customHeight="1" x14ac:dyDescent="0.2">
      <c r="A7" s="128">
        <v>1</v>
      </c>
      <c r="B7" s="121" t="s">
        <v>29</v>
      </c>
      <c r="C7" s="179">
        <v>2685</v>
      </c>
      <c r="D7" s="179">
        <v>544</v>
      </c>
      <c r="E7" s="179">
        <v>608</v>
      </c>
      <c r="F7" s="179">
        <v>831</v>
      </c>
      <c r="G7" s="179">
        <v>503</v>
      </c>
      <c r="H7" s="179">
        <v>199</v>
      </c>
      <c r="I7" s="179">
        <v>9.1798882681564251</v>
      </c>
      <c r="J7" s="179">
        <v>811</v>
      </c>
      <c r="K7" s="179">
        <v>480</v>
      </c>
      <c r="L7" s="179">
        <v>765</v>
      </c>
      <c r="M7" s="179">
        <v>476</v>
      </c>
      <c r="N7" s="179">
        <v>153</v>
      </c>
      <c r="O7" s="179">
        <v>6.9013035381750463</v>
      </c>
      <c r="P7" s="20">
        <v>1</v>
      </c>
      <c r="Q7" s="179"/>
    </row>
    <row r="8" spans="1:17" ht="20.45" customHeight="1" x14ac:dyDescent="0.2">
      <c r="A8" s="128"/>
      <c r="B8" s="136" t="s">
        <v>177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Q8" s="179"/>
    </row>
    <row r="9" spans="1:17" ht="20.45" customHeight="1" x14ac:dyDescent="0.2">
      <c r="A9" s="128">
        <v>2</v>
      </c>
      <c r="B9" s="97" t="s">
        <v>174</v>
      </c>
      <c r="C9" s="179">
        <v>705</v>
      </c>
      <c r="D9" s="179">
        <v>55</v>
      </c>
      <c r="E9" s="179">
        <v>148</v>
      </c>
      <c r="F9" s="179">
        <v>280</v>
      </c>
      <c r="G9" s="179">
        <v>164</v>
      </c>
      <c r="H9" s="179">
        <v>58</v>
      </c>
      <c r="I9" s="179">
        <v>10.126241134751773</v>
      </c>
      <c r="J9" s="179">
        <v>115</v>
      </c>
      <c r="K9" s="179">
        <v>126</v>
      </c>
      <c r="L9" s="179">
        <v>266</v>
      </c>
      <c r="M9" s="179">
        <v>153</v>
      </c>
      <c r="N9" s="179">
        <v>45</v>
      </c>
      <c r="O9" s="179">
        <v>7.7063829787234042</v>
      </c>
      <c r="P9" s="20">
        <v>2</v>
      </c>
      <c r="Q9" s="179"/>
    </row>
    <row r="10" spans="1:17" ht="20.45" customHeight="1" x14ac:dyDescent="0.2">
      <c r="A10" s="128">
        <v>3</v>
      </c>
      <c r="B10" s="97" t="s">
        <v>126</v>
      </c>
      <c r="C10" s="179">
        <v>338</v>
      </c>
      <c r="D10" s="179">
        <v>24</v>
      </c>
      <c r="E10" s="179">
        <v>121</v>
      </c>
      <c r="F10" s="179">
        <v>146</v>
      </c>
      <c r="G10" s="179">
        <v>33</v>
      </c>
      <c r="H10" s="179">
        <v>14</v>
      </c>
      <c r="I10" s="179">
        <v>7.3786982248520712</v>
      </c>
      <c r="J10" s="179">
        <v>44</v>
      </c>
      <c r="K10" s="179">
        <v>110</v>
      </c>
      <c r="L10" s="179">
        <v>141</v>
      </c>
      <c r="M10" s="179">
        <v>32</v>
      </c>
      <c r="N10" s="179">
        <v>11</v>
      </c>
      <c r="O10" s="179">
        <v>5.7307692307692308</v>
      </c>
      <c r="P10" s="20">
        <v>3</v>
      </c>
      <c r="Q10" s="179"/>
    </row>
    <row r="11" spans="1:17" ht="20.45" customHeight="1" x14ac:dyDescent="0.2">
      <c r="A11" s="128">
        <v>4</v>
      </c>
      <c r="B11" s="97" t="s">
        <v>175</v>
      </c>
      <c r="C11" s="179">
        <v>807</v>
      </c>
      <c r="D11" s="179">
        <v>87</v>
      </c>
      <c r="E11" s="179">
        <v>165</v>
      </c>
      <c r="F11" s="179">
        <v>236</v>
      </c>
      <c r="G11" s="179">
        <v>219</v>
      </c>
      <c r="H11" s="179">
        <v>100</v>
      </c>
      <c r="I11" s="179">
        <v>13.143742255266419</v>
      </c>
      <c r="J11" s="179">
        <v>211</v>
      </c>
      <c r="K11" s="179">
        <v>103</v>
      </c>
      <c r="L11" s="179">
        <v>205</v>
      </c>
      <c r="M11" s="179">
        <v>212</v>
      </c>
      <c r="N11" s="179">
        <v>76</v>
      </c>
      <c r="O11" s="179">
        <v>10.03097893432466</v>
      </c>
      <c r="P11" s="20">
        <v>4</v>
      </c>
      <c r="Q11" s="179"/>
    </row>
    <row r="12" spans="1:17" ht="20.45" customHeight="1" x14ac:dyDescent="0.2">
      <c r="A12" s="128">
        <v>5</v>
      </c>
      <c r="B12" s="97" t="s">
        <v>286</v>
      </c>
      <c r="C12" s="179">
        <v>251</v>
      </c>
      <c r="D12" s="179">
        <v>162</v>
      </c>
      <c r="E12" s="179">
        <v>71</v>
      </c>
      <c r="F12" s="179">
        <v>13</v>
      </c>
      <c r="G12" s="179">
        <v>4</v>
      </c>
      <c r="H12" s="179">
        <v>1</v>
      </c>
      <c r="I12" s="179">
        <v>2.354581673306773</v>
      </c>
      <c r="J12" s="179">
        <v>193</v>
      </c>
      <c r="K12" s="179">
        <v>51</v>
      </c>
      <c r="L12" s="179">
        <v>4</v>
      </c>
      <c r="M12" s="179">
        <v>3</v>
      </c>
      <c r="N12" s="179">
        <v>0</v>
      </c>
      <c r="O12" s="179">
        <v>0.76494023904382469</v>
      </c>
      <c r="P12" s="20">
        <v>5</v>
      </c>
      <c r="Q12" s="179"/>
    </row>
    <row r="13" spans="1:17" ht="20.45" customHeight="1" x14ac:dyDescent="0.2">
      <c r="A13" s="128">
        <v>6</v>
      </c>
      <c r="B13" s="97" t="s">
        <v>184</v>
      </c>
      <c r="C13" s="179">
        <v>108</v>
      </c>
      <c r="D13" s="179">
        <v>43</v>
      </c>
      <c r="E13" s="179">
        <v>24</v>
      </c>
      <c r="F13" s="179">
        <v>19</v>
      </c>
      <c r="G13" s="179">
        <v>21</v>
      </c>
      <c r="H13" s="179">
        <v>1</v>
      </c>
      <c r="I13" s="179">
        <v>5.1944444444444446</v>
      </c>
      <c r="J13" s="179">
        <v>56</v>
      </c>
      <c r="K13" s="179">
        <v>16</v>
      </c>
      <c r="L13" s="179">
        <v>16</v>
      </c>
      <c r="M13" s="179">
        <v>20</v>
      </c>
      <c r="N13" s="179">
        <v>0</v>
      </c>
      <c r="O13" s="179">
        <v>3.1388888888888888</v>
      </c>
      <c r="P13" s="20">
        <v>6</v>
      </c>
      <c r="Q13" s="179"/>
    </row>
    <row r="14" spans="1:17" ht="20.45" customHeight="1" x14ac:dyDescent="0.2">
      <c r="A14" s="128">
        <v>7</v>
      </c>
      <c r="B14" s="97" t="s">
        <v>185</v>
      </c>
      <c r="C14" s="179">
        <v>476</v>
      </c>
      <c r="D14" s="179">
        <v>173</v>
      </c>
      <c r="E14" s="179">
        <v>79</v>
      </c>
      <c r="F14" s="179">
        <v>137</v>
      </c>
      <c r="G14" s="179">
        <v>62</v>
      </c>
      <c r="H14" s="179">
        <v>25</v>
      </c>
      <c r="I14" s="179">
        <v>6.8403361344537812</v>
      </c>
      <c r="J14" s="179">
        <v>192</v>
      </c>
      <c r="K14" s="179">
        <v>74</v>
      </c>
      <c r="L14" s="179">
        <v>133</v>
      </c>
      <c r="M14" s="179">
        <v>56</v>
      </c>
      <c r="N14" s="179">
        <v>21</v>
      </c>
      <c r="O14" s="179">
        <v>5.3235294117647056</v>
      </c>
      <c r="P14" s="20">
        <v>7</v>
      </c>
      <c r="Q14" s="179"/>
    </row>
    <row r="15" spans="1:17" ht="20.45" customHeight="1" x14ac:dyDescent="0.2">
      <c r="A15" s="128"/>
      <c r="B15" s="9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Q15" s="179"/>
    </row>
    <row r="16" spans="1:17" ht="20.45" customHeight="1" x14ac:dyDescent="0.2">
      <c r="A16" s="116"/>
      <c r="B16" s="136" t="s">
        <v>358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Q16" s="179"/>
    </row>
    <row r="17" spans="1:17" ht="20.45" customHeight="1" x14ac:dyDescent="0.2">
      <c r="A17" s="128">
        <v>8</v>
      </c>
      <c r="B17" s="121" t="s">
        <v>186</v>
      </c>
      <c r="C17" s="179">
        <v>440</v>
      </c>
      <c r="D17" s="179">
        <v>40</v>
      </c>
      <c r="E17" s="179">
        <v>56</v>
      </c>
      <c r="F17" s="179">
        <v>109</v>
      </c>
      <c r="G17" s="179">
        <v>150</v>
      </c>
      <c r="H17" s="179">
        <v>85</v>
      </c>
      <c r="I17" s="179">
        <v>13.175000000000001</v>
      </c>
      <c r="J17" s="179">
        <v>68</v>
      </c>
      <c r="K17" s="179">
        <v>53</v>
      </c>
      <c r="L17" s="179">
        <v>98</v>
      </c>
      <c r="M17" s="179">
        <v>144</v>
      </c>
      <c r="N17" s="179">
        <v>77</v>
      </c>
      <c r="O17" s="179">
        <v>10.861363636363636</v>
      </c>
      <c r="P17" s="20">
        <v>8</v>
      </c>
      <c r="Q17" s="179"/>
    </row>
    <row r="18" spans="1:17" ht="20.45" customHeight="1" x14ac:dyDescent="0.2">
      <c r="A18" s="128">
        <v>9</v>
      </c>
      <c r="B18" s="121" t="s">
        <v>187</v>
      </c>
      <c r="C18" s="179">
        <v>195</v>
      </c>
      <c r="D18" s="179">
        <v>20</v>
      </c>
      <c r="E18" s="179">
        <v>32</v>
      </c>
      <c r="F18" s="179">
        <v>28</v>
      </c>
      <c r="G18" s="179">
        <v>78</v>
      </c>
      <c r="H18" s="179">
        <v>37</v>
      </c>
      <c r="I18" s="179">
        <v>12.338461538461539</v>
      </c>
      <c r="J18" s="179">
        <v>39</v>
      </c>
      <c r="K18" s="179">
        <v>23</v>
      </c>
      <c r="L18" s="179">
        <v>25</v>
      </c>
      <c r="M18" s="179">
        <v>75</v>
      </c>
      <c r="N18" s="179">
        <v>33</v>
      </c>
      <c r="O18" s="179">
        <v>10.358974358974359</v>
      </c>
      <c r="P18" s="20">
        <v>9</v>
      </c>
      <c r="Q18" s="179"/>
    </row>
    <row r="19" spans="1:17" ht="20.45" customHeight="1" x14ac:dyDescent="0.2">
      <c r="A19" s="128">
        <v>10</v>
      </c>
      <c r="B19" s="121" t="s">
        <v>188</v>
      </c>
      <c r="C19" s="179">
        <v>49</v>
      </c>
      <c r="D19" s="179">
        <v>10</v>
      </c>
      <c r="E19" s="179">
        <v>19</v>
      </c>
      <c r="F19" s="179">
        <v>12</v>
      </c>
      <c r="G19" s="179">
        <v>8</v>
      </c>
      <c r="H19" s="179">
        <v>0</v>
      </c>
      <c r="I19" s="179">
        <v>5.4285714285714288</v>
      </c>
      <c r="J19" s="179">
        <v>17</v>
      </c>
      <c r="K19" s="179">
        <v>15</v>
      </c>
      <c r="L19" s="179">
        <v>11</v>
      </c>
      <c r="M19" s="179">
        <v>6</v>
      </c>
      <c r="N19" s="179">
        <v>0</v>
      </c>
      <c r="O19" s="179">
        <v>3.5714285714285716</v>
      </c>
      <c r="P19" s="20">
        <v>10</v>
      </c>
      <c r="Q19" s="179"/>
    </row>
    <row r="20" spans="1:17" ht="20.45" customHeight="1" x14ac:dyDescent="0.2">
      <c r="A20" s="128">
        <v>11</v>
      </c>
      <c r="B20" s="121" t="s">
        <v>189</v>
      </c>
      <c r="C20" s="179">
        <v>1346</v>
      </c>
      <c r="D20" s="179">
        <v>231</v>
      </c>
      <c r="E20" s="179">
        <v>256</v>
      </c>
      <c r="F20" s="179">
        <v>446</v>
      </c>
      <c r="G20" s="179">
        <v>293</v>
      </c>
      <c r="H20" s="179">
        <v>120</v>
      </c>
      <c r="I20" s="179">
        <v>9.5378900445765229</v>
      </c>
      <c r="J20" s="179">
        <v>335</v>
      </c>
      <c r="K20" s="179">
        <v>205</v>
      </c>
      <c r="L20" s="179">
        <v>421</v>
      </c>
      <c r="M20" s="179">
        <v>281</v>
      </c>
      <c r="N20" s="179">
        <v>104</v>
      </c>
      <c r="O20" s="179">
        <v>7.4502228826151562</v>
      </c>
      <c r="P20" s="20">
        <v>11</v>
      </c>
      <c r="Q20" s="179"/>
    </row>
    <row r="21" spans="1:17" ht="20.45" customHeight="1" x14ac:dyDescent="0.2">
      <c r="A21" s="128">
        <v>12</v>
      </c>
      <c r="B21" s="121" t="s">
        <v>118</v>
      </c>
      <c r="C21" s="179">
        <v>148</v>
      </c>
      <c r="D21" s="179">
        <v>26</v>
      </c>
      <c r="E21" s="179">
        <v>29</v>
      </c>
      <c r="F21" s="179">
        <v>65</v>
      </c>
      <c r="G21" s="179">
        <v>21</v>
      </c>
      <c r="H21" s="179">
        <v>7</v>
      </c>
      <c r="I21" s="179">
        <v>7.8918918918918921</v>
      </c>
      <c r="J21" s="179">
        <v>46</v>
      </c>
      <c r="K21" s="179">
        <v>16</v>
      </c>
      <c r="L21" s="179">
        <v>60</v>
      </c>
      <c r="M21" s="179">
        <v>22</v>
      </c>
      <c r="N21" s="179">
        <v>4</v>
      </c>
      <c r="O21" s="179">
        <v>5.4324324324324325</v>
      </c>
      <c r="P21" s="20">
        <v>12</v>
      </c>
      <c r="Q21" s="179"/>
    </row>
    <row r="22" spans="1:17" ht="20.45" customHeight="1" x14ac:dyDescent="0.2">
      <c r="A22" s="128">
        <v>13</v>
      </c>
      <c r="B22" s="121" t="s">
        <v>117</v>
      </c>
      <c r="C22" s="179">
        <v>93</v>
      </c>
      <c r="D22" s="179">
        <v>37</v>
      </c>
      <c r="E22" s="179">
        <v>23</v>
      </c>
      <c r="F22" s="179">
        <v>7</v>
      </c>
      <c r="G22" s="179">
        <v>21</v>
      </c>
      <c r="H22" s="179">
        <v>5</v>
      </c>
      <c r="I22" s="179">
        <v>6.967741935483871</v>
      </c>
      <c r="J22" s="179">
        <v>54</v>
      </c>
      <c r="K22" s="179">
        <v>15</v>
      </c>
      <c r="L22" s="179">
        <v>4</v>
      </c>
      <c r="M22" s="179">
        <v>19</v>
      </c>
      <c r="N22" s="179">
        <v>1</v>
      </c>
      <c r="O22" s="179">
        <v>3.193548387096774</v>
      </c>
      <c r="P22" s="20">
        <v>13</v>
      </c>
      <c r="Q22" s="179"/>
    </row>
    <row r="23" spans="1:17" ht="20.45" customHeight="1" x14ac:dyDescent="0.2">
      <c r="A23" s="128">
        <v>14</v>
      </c>
      <c r="B23" s="121" t="s">
        <v>190</v>
      </c>
      <c r="C23" s="179">
        <v>892</v>
      </c>
      <c r="D23" s="179">
        <v>191</v>
      </c>
      <c r="E23" s="179">
        <v>248</v>
      </c>
      <c r="F23" s="179">
        <v>233</v>
      </c>
      <c r="G23" s="179">
        <v>160</v>
      </c>
      <c r="H23" s="179">
        <v>60</v>
      </c>
      <c r="I23" s="179">
        <v>10.110986547085203</v>
      </c>
      <c r="J23" s="179">
        <v>322</v>
      </c>
      <c r="K23" s="179">
        <v>184</v>
      </c>
      <c r="L23" s="179">
        <v>197</v>
      </c>
      <c r="M23" s="179">
        <v>141</v>
      </c>
      <c r="N23" s="179">
        <v>48</v>
      </c>
      <c r="O23" s="179">
        <v>7.6804932735426013</v>
      </c>
      <c r="P23" s="20">
        <v>14</v>
      </c>
      <c r="Q23" s="179"/>
    </row>
    <row r="24" spans="1:17" ht="20.45" customHeight="1" x14ac:dyDescent="0.2">
      <c r="A24" s="128">
        <v>15</v>
      </c>
      <c r="B24" s="121" t="s">
        <v>119</v>
      </c>
      <c r="C24" s="179">
        <v>557</v>
      </c>
      <c r="D24" s="179">
        <v>142</v>
      </c>
      <c r="E24" s="179">
        <v>116</v>
      </c>
      <c r="F24" s="179">
        <v>148</v>
      </c>
      <c r="G24" s="179">
        <v>119</v>
      </c>
      <c r="H24" s="179">
        <v>32</v>
      </c>
      <c r="I24" s="179">
        <v>8.9622980251346505</v>
      </c>
      <c r="J24" s="179">
        <v>204</v>
      </c>
      <c r="K24" s="179">
        <v>94</v>
      </c>
      <c r="L24" s="179">
        <v>133</v>
      </c>
      <c r="M24" s="179">
        <v>111</v>
      </c>
      <c r="N24" s="179">
        <v>15</v>
      </c>
      <c r="O24" s="179">
        <v>5.5583482944344702</v>
      </c>
      <c r="P24" s="20">
        <v>15</v>
      </c>
      <c r="Q24" s="179"/>
    </row>
    <row r="25" spans="1:17" ht="20.45" customHeight="1" x14ac:dyDescent="0.2">
      <c r="A25" s="128">
        <v>16</v>
      </c>
      <c r="B25" s="121" t="s">
        <v>120</v>
      </c>
      <c r="C25" s="179">
        <v>483</v>
      </c>
      <c r="D25" s="179">
        <v>86</v>
      </c>
      <c r="E25" s="179">
        <v>103</v>
      </c>
      <c r="F25" s="179">
        <v>175</v>
      </c>
      <c r="G25" s="179">
        <v>102</v>
      </c>
      <c r="H25" s="179">
        <v>17</v>
      </c>
      <c r="I25" s="179">
        <v>8.0890269151138714</v>
      </c>
      <c r="J25" s="179">
        <v>137</v>
      </c>
      <c r="K25" s="179">
        <v>88</v>
      </c>
      <c r="L25" s="179">
        <v>157</v>
      </c>
      <c r="M25" s="179">
        <v>95</v>
      </c>
      <c r="N25" s="179">
        <v>6</v>
      </c>
      <c r="O25" s="179">
        <v>5.5776397515527947</v>
      </c>
      <c r="P25" s="20">
        <v>16</v>
      </c>
      <c r="Q25" s="179"/>
    </row>
    <row r="26" spans="1:17" ht="20.45" customHeight="1" x14ac:dyDescent="0.2">
      <c r="A26" s="128">
        <v>17</v>
      </c>
      <c r="B26" s="121" t="s">
        <v>96</v>
      </c>
      <c r="C26" s="179">
        <v>199</v>
      </c>
      <c r="D26" s="179">
        <v>41</v>
      </c>
      <c r="E26" s="179">
        <v>42</v>
      </c>
      <c r="F26" s="179">
        <v>77</v>
      </c>
      <c r="G26" s="179">
        <v>28</v>
      </c>
      <c r="H26" s="179">
        <v>11</v>
      </c>
      <c r="I26" s="179">
        <v>7.2462311557788945</v>
      </c>
      <c r="J26" s="179">
        <v>66</v>
      </c>
      <c r="K26" s="179">
        <v>23</v>
      </c>
      <c r="L26" s="179">
        <v>73</v>
      </c>
      <c r="M26" s="179">
        <v>28</v>
      </c>
      <c r="N26" s="179">
        <v>9</v>
      </c>
      <c r="O26" s="179">
        <v>5.5778894472361813</v>
      </c>
      <c r="P26" s="20">
        <v>17</v>
      </c>
      <c r="Q26" s="179"/>
    </row>
    <row r="27" spans="1:17" ht="20.45" customHeight="1" x14ac:dyDescent="0.2">
      <c r="A27" s="128">
        <v>18</v>
      </c>
      <c r="B27" s="121" t="s">
        <v>191</v>
      </c>
      <c r="C27" s="179">
        <v>137</v>
      </c>
      <c r="D27" s="179">
        <v>12</v>
      </c>
      <c r="E27" s="179">
        <v>58</v>
      </c>
      <c r="F27" s="179">
        <v>54</v>
      </c>
      <c r="G27" s="179">
        <v>10</v>
      </c>
      <c r="H27" s="179">
        <v>3</v>
      </c>
      <c r="I27" s="179">
        <v>8.3722627737226283</v>
      </c>
      <c r="J27" s="179">
        <v>29</v>
      </c>
      <c r="K27" s="179">
        <v>47</v>
      </c>
      <c r="L27" s="179">
        <v>51</v>
      </c>
      <c r="M27" s="179">
        <v>8</v>
      </c>
      <c r="N27" s="179">
        <v>2</v>
      </c>
      <c r="O27" s="179">
        <v>6.1240875912408761</v>
      </c>
      <c r="P27" s="20">
        <v>18</v>
      </c>
      <c r="Q27" s="179"/>
    </row>
    <row r="28" spans="1:17" ht="20.45" customHeight="1" x14ac:dyDescent="0.2">
      <c r="A28" s="128">
        <v>19</v>
      </c>
      <c r="B28" s="121" t="s">
        <v>156</v>
      </c>
      <c r="C28" s="179">
        <v>151</v>
      </c>
      <c r="D28" s="179">
        <v>100</v>
      </c>
      <c r="E28" s="179">
        <v>19</v>
      </c>
      <c r="F28" s="179">
        <v>22</v>
      </c>
      <c r="G28" s="179">
        <v>8</v>
      </c>
      <c r="H28" s="179">
        <v>2</v>
      </c>
      <c r="I28" s="179">
        <v>3.9668874172185431</v>
      </c>
      <c r="J28" s="179">
        <v>114</v>
      </c>
      <c r="K28" s="179">
        <v>11</v>
      </c>
      <c r="L28" s="179">
        <v>20</v>
      </c>
      <c r="M28" s="179">
        <v>5</v>
      </c>
      <c r="N28" s="179">
        <v>1</v>
      </c>
      <c r="O28" s="179">
        <v>1.7417218543046358</v>
      </c>
      <c r="P28" s="20">
        <v>19</v>
      </c>
      <c r="Q28" s="179"/>
    </row>
    <row r="29" spans="1:17" ht="20.45" customHeight="1" x14ac:dyDescent="0.2">
      <c r="A29" s="128">
        <v>20</v>
      </c>
      <c r="B29" s="121" t="s">
        <v>116</v>
      </c>
      <c r="C29" s="179">
        <v>112</v>
      </c>
      <c r="D29" s="179">
        <v>56</v>
      </c>
      <c r="E29" s="179">
        <v>24</v>
      </c>
      <c r="F29" s="179">
        <v>15</v>
      </c>
      <c r="G29" s="179">
        <v>11</v>
      </c>
      <c r="H29" s="179">
        <v>6</v>
      </c>
      <c r="I29" s="179">
        <v>6.7232142857142856</v>
      </c>
      <c r="J29" s="179">
        <v>71</v>
      </c>
      <c r="K29" s="179">
        <v>18</v>
      </c>
      <c r="L29" s="179">
        <v>12</v>
      </c>
      <c r="M29" s="179">
        <v>10</v>
      </c>
      <c r="N29" s="179">
        <v>1</v>
      </c>
      <c r="O29" s="179">
        <v>2.5089285714285716</v>
      </c>
      <c r="P29" s="20">
        <v>20</v>
      </c>
      <c r="Q29" s="179"/>
    </row>
    <row r="30" spans="1:17" ht="20.45" customHeight="1" x14ac:dyDescent="0.2">
      <c r="A30" s="128">
        <v>21</v>
      </c>
      <c r="B30" s="121" t="s">
        <v>192</v>
      </c>
      <c r="C30" s="179">
        <v>12</v>
      </c>
      <c r="D30" s="179">
        <v>5</v>
      </c>
      <c r="E30" s="179">
        <v>3</v>
      </c>
      <c r="F30" s="179">
        <v>2</v>
      </c>
      <c r="G30" s="179">
        <v>1</v>
      </c>
      <c r="H30" s="179">
        <v>1</v>
      </c>
      <c r="I30" s="179">
        <v>6.583333333333333</v>
      </c>
      <c r="J30" s="179">
        <v>10</v>
      </c>
      <c r="K30" s="179">
        <v>2</v>
      </c>
      <c r="L30" s="179">
        <v>0</v>
      </c>
      <c r="M30" s="179">
        <v>0</v>
      </c>
      <c r="N30" s="179">
        <v>0</v>
      </c>
      <c r="O30" s="179">
        <v>0.66666666666666663</v>
      </c>
      <c r="P30" s="20">
        <v>21</v>
      </c>
      <c r="Q30" s="179"/>
    </row>
    <row r="31" spans="1:17" ht="20.45" customHeight="1" x14ac:dyDescent="0.2">
      <c r="A31" s="128">
        <v>22</v>
      </c>
      <c r="B31" s="121" t="s">
        <v>193</v>
      </c>
      <c r="C31" s="179">
        <v>51</v>
      </c>
      <c r="D31" s="179">
        <v>12</v>
      </c>
      <c r="E31" s="179">
        <v>13</v>
      </c>
      <c r="F31" s="179">
        <v>17</v>
      </c>
      <c r="G31" s="179">
        <v>4</v>
      </c>
      <c r="H31" s="179">
        <v>5</v>
      </c>
      <c r="I31" s="179">
        <v>7.2549019607843137</v>
      </c>
      <c r="J31" s="179">
        <v>27</v>
      </c>
      <c r="K31" s="179">
        <v>9</v>
      </c>
      <c r="L31" s="179">
        <v>14</v>
      </c>
      <c r="M31" s="179">
        <v>0</v>
      </c>
      <c r="N31" s="179">
        <v>1</v>
      </c>
      <c r="O31" s="179">
        <v>2.6666666666666665</v>
      </c>
      <c r="P31" s="20">
        <v>22</v>
      </c>
      <c r="Q31" s="179"/>
    </row>
    <row r="32" spans="1:17" ht="20.45" customHeight="1" x14ac:dyDescent="0.2">
      <c r="A32" s="128">
        <v>23</v>
      </c>
      <c r="B32" s="121" t="s">
        <v>121</v>
      </c>
      <c r="C32" s="179">
        <v>588</v>
      </c>
      <c r="D32" s="179">
        <v>83</v>
      </c>
      <c r="E32" s="179">
        <v>106</v>
      </c>
      <c r="F32" s="179">
        <v>202</v>
      </c>
      <c r="G32" s="179">
        <v>146</v>
      </c>
      <c r="H32" s="179">
        <v>51</v>
      </c>
      <c r="I32" s="179">
        <v>10.091836734693878</v>
      </c>
      <c r="J32" s="179">
        <v>130</v>
      </c>
      <c r="K32" s="179">
        <v>87</v>
      </c>
      <c r="L32" s="179">
        <v>192</v>
      </c>
      <c r="M32" s="179">
        <v>141</v>
      </c>
      <c r="N32" s="179">
        <v>38</v>
      </c>
      <c r="O32" s="179">
        <v>7.5476190476190474</v>
      </c>
      <c r="P32" s="20">
        <v>23</v>
      </c>
      <c r="Q32" s="179"/>
    </row>
    <row r="33" spans="1:17" ht="20.45" customHeight="1" x14ac:dyDescent="0.2">
      <c r="A33" s="128">
        <v>24</v>
      </c>
      <c r="B33" s="121" t="s">
        <v>122</v>
      </c>
      <c r="C33" s="179">
        <v>142</v>
      </c>
      <c r="D33" s="179">
        <v>21</v>
      </c>
      <c r="E33" s="179">
        <v>31</v>
      </c>
      <c r="F33" s="179">
        <v>68</v>
      </c>
      <c r="G33" s="179">
        <v>20</v>
      </c>
      <c r="H33" s="179">
        <v>2</v>
      </c>
      <c r="I33" s="179">
        <v>6.936619718309859</v>
      </c>
      <c r="J33" s="179">
        <v>28</v>
      </c>
      <c r="K33" s="179">
        <v>25</v>
      </c>
      <c r="L33" s="179">
        <v>68</v>
      </c>
      <c r="M33" s="179">
        <v>20</v>
      </c>
      <c r="N33" s="179">
        <v>1</v>
      </c>
      <c r="O33" s="179">
        <v>5.676056338028169</v>
      </c>
      <c r="P33" s="20">
        <v>24</v>
      </c>
      <c r="Q33" s="179"/>
    </row>
    <row r="34" spans="1:17" ht="20.45" customHeight="1" x14ac:dyDescent="0.2">
      <c r="A34" s="116"/>
      <c r="B34" s="116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07"/>
      <c r="P34" s="107"/>
    </row>
    <row r="35" spans="1:17" ht="20.45" customHeight="1" x14ac:dyDescent="0.2">
      <c r="A35" s="107" t="s">
        <v>440</v>
      </c>
      <c r="B35" s="116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07"/>
      <c r="P35" s="107"/>
    </row>
    <row r="36" spans="1:17" x14ac:dyDescent="0.2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0"/>
    </row>
    <row r="37" spans="1:17" x14ac:dyDescent="0.2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20"/>
    </row>
    <row r="38" spans="1:17" x14ac:dyDescent="0.2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20"/>
    </row>
    <row r="39" spans="1:17" x14ac:dyDescent="0.2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20"/>
    </row>
    <row r="40" spans="1:17" x14ac:dyDescent="0.2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20"/>
    </row>
    <row r="41" spans="1:17" x14ac:dyDescent="0.2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20"/>
    </row>
    <row r="42" spans="1:17" x14ac:dyDescent="0.2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20"/>
    </row>
    <row r="43" spans="1:17" x14ac:dyDescent="0.2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20"/>
    </row>
    <row r="44" spans="1:17" x14ac:dyDescent="0.2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20"/>
    </row>
    <row r="45" spans="1:17" x14ac:dyDescent="0.2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20"/>
    </row>
    <row r="46" spans="1:17" x14ac:dyDescent="0.2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20"/>
    </row>
    <row r="47" spans="1:17" x14ac:dyDescent="0.2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0"/>
    </row>
    <row r="48" spans="1:17" ht="11.25" x14ac:dyDescent="0.2">
      <c r="A48" s="20"/>
      <c r="B48" s="2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20"/>
    </row>
    <row r="49" spans="1:15" ht="11.25" x14ac:dyDescent="0.2">
      <c r="A49" s="20"/>
      <c r="B49" s="20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20"/>
    </row>
    <row r="50" spans="1:15" ht="11.25" x14ac:dyDescent="0.2">
      <c r="A50" s="20"/>
      <c r="B50" s="20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20"/>
    </row>
    <row r="51" spans="1:15" ht="11.25" x14ac:dyDescent="0.2">
      <c r="A51" s="20"/>
      <c r="B51" s="20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20"/>
    </row>
    <row r="52" spans="1:15" ht="11.25" x14ac:dyDescent="0.2">
      <c r="A52" s="20"/>
      <c r="B52" s="20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20"/>
    </row>
    <row r="53" spans="1:15" ht="11.25" x14ac:dyDescent="0.2">
      <c r="A53" s="20"/>
      <c r="B53" s="20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20"/>
    </row>
    <row r="54" spans="1:15" ht="11.25" x14ac:dyDescent="0.2">
      <c r="A54" s="20"/>
      <c r="B54" s="20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20"/>
    </row>
    <row r="55" spans="1:15" ht="11.25" x14ac:dyDescent="0.2">
      <c r="A55" s="20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20"/>
    </row>
    <row r="56" spans="1:15" ht="11.25" x14ac:dyDescent="0.2">
      <c r="A56" s="20"/>
      <c r="B56" s="20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20"/>
    </row>
    <row r="57" spans="1:15" ht="11.25" x14ac:dyDescent="0.2">
      <c r="A57" s="20"/>
      <c r="B57" s="20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20"/>
    </row>
    <row r="58" spans="1:15" ht="11.25" x14ac:dyDescent="0.2">
      <c r="A58" s="20"/>
      <c r="B58" s="20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20"/>
    </row>
    <row r="59" spans="1:15" ht="11.25" x14ac:dyDescent="0.2">
      <c r="A59" s="20"/>
      <c r="B59" s="20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20"/>
    </row>
    <row r="60" spans="1:15" ht="11.25" x14ac:dyDescent="0.2">
      <c r="A60" s="20"/>
      <c r="B60" s="20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20"/>
    </row>
    <row r="61" spans="1:15" ht="11.25" x14ac:dyDescent="0.2">
      <c r="A61" s="20"/>
      <c r="B61" s="20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20"/>
    </row>
    <row r="62" spans="1:15" ht="11.25" x14ac:dyDescent="0.2">
      <c r="A62" s="20"/>
      <c r="B62" s="20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20"/>
    </row>
    <row r="63" spans="1:15" ht="11.25" x14ac:dyDescent="0.2">
      <c r="A63" s="20"/>
      <c r="B63" s="20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20"/>
    </row>
    <row r="64" spans="1:15" ht="11.25" x14ac:dyDescent="0.2">
      <c r="A64" s="20"/>
      <c r="B64" s="20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20"/>
    </row>
    <row r="65" spans="1:15" ht="11.25" x14ac:dyDescent="0.2">
      <c r="A65" s="20"/>
      <c r="B65" s="20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20"/>
    </row>
    <row r="66" spans="1:15" ht="11.25" x14ac:dyDescent="0.2">
      <c r="A66" s="20"/>
      <c r="B66" s="20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20"/>
    </row>
    <row r="67" spans="1:15" ht="11.25" x14ac:dyDescent="0.2">
      <c r="A67" s="20"/>
      <c r="B67" s="20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20"/>
    </row>
    <row r="68" spans="1:15" ht="11.25" x14ac:dyDescent="0.2">
      <c r="A68" s="20"/>
      <c r="B68" s="20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20"/>
    </row>
    <row r="69" spans="1:15" ht="11.25" x14ac:dyDescent="0.2">
      <c r="A69" s="20"/>
      <c r="B69" s="20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20"/>
    </row>
    <row r="70" spans="1:15" ht="11.25" x14ac:dyDescent="0.2">
      <c r="A70" s="20"/>
      <c r="B70" s="20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20"/>
    </row>
    <row r="71" spans="1:15" ht="11.25" x14ac:dyDescent="0.2">
      <c r="A71" s="20"/>
      <c r="B71" s="20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20"/>
    </row>
    <row r="72" spans="1:15" ht="11.25" x14ac:dyDescent="0.2">
      <c r="A72" s="20"/>
      <c r="B72" s="20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20"/>
    </row>
    <row r="73" spans="1:15" ht="11.25" x14ac:dyDescent="0.2">
      <c r="A73" s="20"/>
      <c r="B73" s="20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20"/>
    </row>
    <row r="74" spans="1:15" ht="11.25" x14ac:dyDescent="0.2">
      <c r="A74" s="20"/>
      <c r="B74" s="20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20"/>
    </row>
    <row r="75" spans="1:15" ht="11.25" x14ac:dyDescent="0.2">
      <c r="A75" s="20"/>
      <c r="B75" s="20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20"/>
    </row>
    <row r="76" spans="1:15" ht="11.25" x14ac:dyDescent="0.2">
      <c r="A76" s="20"/>
      <c r="B76" s="20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20"/>
    </row>
    <row r="77" spans="1:15" ht="11.25" x14ac:dyDescent="0.2">
      <c r="A77" s="20"/>
      <c r="B77" s="20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20"/>
    </row>
    <row r="78" spans="1:15" ht="11.25" x14ac:dyDescent="0.2">
      <c r="A78" s="20"/>
      <c r="B78" s="20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20"/>
    </row>
    <row r="79" spans="1:15" ht="11.25" x14ac:dyDescent="0.2">
      <c r="A79" s="20"/>
      <c r="B79" s="20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20"/>
    </row>
    <row r="80" spans="1:15" ht="11.25" x14ac:dyDescent="0.2">
      <c r="A80" s="20"/>
      <c r="B80" s="20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20"/>
    </row>
    <row r="81" spans="1:15" ht="11.25" x14ac:dyDescent="0.2">
      <c r="A81" s="20"/>
      <c r="B81" s="20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20"/>
    </row>
    <row r="82" spans="1:15" ht="11.25" x14ac:dyDescent="0.2">
      <c r="A82" s="20"/>
      <c r="B82" s="20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20"/>
    </row>
    <row r="83" spans="1:15" ht="11.25" x14ac:dyDescent="0.2">
      <c r="A83" s="20"/>
      <c r="B83" s="20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20"/>
    </row>
    <row r="84" spans="1:15" ht="11.25" x14ac:dyDescent="0.2">
      <c r="A84" s="20"/>
      <c r="B84" s="20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20"/>
    </row>
    <row r="85" spans="1:15" ht="11.25" x14ac:dyDescent="0.2">
      <c r="A85" s="20"/>
      <c r="B85" s="20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20"/>
    </row>
    <row r="86" spans="1:15" ht="11.25" x14ac:dyDescent="0.2">
      <c r="A86" s="20"/>
      <c r="B86" s="20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20"/>
    </row>
    <row r="87" spans="1:15" ht="11.25" x14ac:dyDescent="0.2">
      <c r="A87" s="20"/>
      <c r="B87" s="20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20"/>
    </row>
    <row r="88" spans="1:15" ht="11.25" x14ac:dyDescent="0.2">
      <c r="A88" s="20"/>
      <c r="B88" s="20"/>
      <c r="O88" s="20"/>
    </row>
  </sheetData>
  <mergeCells count="10">
    <mergeCell ref="P5:P6"/>
    <mergeCell ref="A3:H3"/>
    <mergeCell ref="O5:O6"/>
    <mergeCell ref="A5:A6"/>
    <mergeCell ref="B5:B6"/>
    <mergeCell ref="C5:C6"/>
    <mergeCell ref="D5:H5"/>
    <mergeCell ref="I5:I6"/>
    <mergeCell ref="J5:N5"/>
    <mergeCell ref="J3:P3"/>
  </mergeCells>
  <pageMargins left="0.59055118110236227" right="0.39370078740157483" top="0.59055118110236227" bottom="0.59055118110236227" header="0.59055118110236227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77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140625" style="20" customWidth="1" collapsed="1"/>
    <col min="2" max="2" width="27.7109375" style="1" customWidth="1" collapsed="1"/>
    <col min="3" max="3" width="12.85546875" style="1" customWidth="1" collapsed="1"/>
    <col min="4" max="5" width="12.85546875" style="20" customWidth="1" collapsed="1"/>
    <col min="6" max="8" width="12.85546875" style="1" customWidth="1" collapsed="1"/>
    <col min="9" max="15" width="14.42578125" style="1" customWidth="1" collapsed="1"/>
    <col min="16" max="16" width="3.28515625" style="1" customWidth="1" collapsed="1"/>
    <col min="17" max="16384" width="11.42578125" style="1" collapsed="1"/>
  </cols>
  <sheetData>
    <row r="1" spans="1:17" s="20" customFormat="1" ht="12.6" customHeight="1" x14ac:dyDescent="0.2">
      <c r="A1" s="20" t="s">
        <v>461</v>
      </c>
    </row>
    <row r="2" spans="1:17" s="42" customFormat="1" ht="20.25" customHeight="1" x14ac:dyDescent="0.2">
      <c r="A2" s="50" t="s">
        <v>509</v>
      </c>
      <c r="B2" s="159"/>
      <c r="C2" s="50"/>
      <c r="D2" s="50"/>
      <c r="E2" s="50"/>
      <c r="F2" s="50"/>
      <c r="G2" s="50"/>
      <c r="H2" s="157"/>
      <c r="I2" s="50" t="s">
        <v>509</v>
      </c>
      <c r="J2" s="159"/>
      <c r="K2" s="50"/>
      <c r="L2" s="50"/>
      <c r="M2" s="50"/>
      <c r="N2" s="50"/>
      <c r="O2" s="50"/>
      <c r="P2" s="157"/>
    </row>
    <row r="3" spans="1:17" s="42" customFormat="1" ht="34.9" customHeight="1" x14ac:dyDescent="0.2">
      <c r="A3" s="303" t="s">
        <v>508</v>
      </c>
      <c r="B3" s="304"/>
      <c r="C3" s="304"/>
      <c r="D3" s="304"/>
      <c r="E3" s="304"/>
      <c r="F3" s="304"/>
      <c r="G3" s="304"/>
      <c r="H3" s="304"/>
      <c r="I3" s="303" t="s">
        <v>508</v>
      </c>
      <c r="J3" s="304"/>
      <c r="K3" s="304"/>
      <c r="L3" s="304"/>
      <c r="M3" s="304"/>
      <c r="N3" s="304"/>
      <c r="O3" s="304"/>
      <c r="P3" s="304"/>
    </row>
    <row r="4" spans="1:17" ht="10.5" customHeight="1" x14ac:dyDescent="0.2"/>
    <row r="5" spans="1:17" ht="23.25" customHeight="1" x14ac:dyDescent="0.2">
      <c r="A5" s="305" t="s">
        <v>1</v>
      </c>
      <c r="B5" s="306" t="s">
        <v>201</v>
      </c>
      <c r="C5" s="275" t="s">
        <v>218</v>
      </c>
      <c r="D5" s="291" t="s">
        <v>97</v>
      </c>
      <c r="E5" s="309"/>
      <c r="F5" s="250" t="s">
        <v>169</v>
      </c>
      <c r="G5" s="273"/>
      <c r="H5" s="273"/>
      <c r="I5" s="273" t="s">
        <v>169</v>
      </c>
      <c r="J5" s="273"/>
      <c r="K5" s="273"/>
      <c r="L5" s="273"/>
      <c r="M5" s="295"/>
      <c r="N5" s="253" t="s">
        <v>104</v>
      </c>
      <c r="O5" s="308" t="s">
        <v>93</v>
      </c>
      <c r="P5" s="255" t="s">
        <v>1</v>
      </c>
    </row>
    <row r="6" spans="1:17" ht="45" customHeight="1" x14ac:dyDescent="0.2">
      <c r="A6" s="305"/>
      <c r="B6" s="307"/>
      <c r="C6" s="275"/>
      <c r="D6" s="93" t="s">
        <v>202</v>
      </c>
      <c r="E6" s="93" t="s">
        <v>203</v>
      </c>
      <c r="F6" s="111" t="s">
        <v>163</v>
      </c>
      <c r="G6" s="112" t="s">
        <v>164</v>
      </c>
      <c r="H6" s="113" t="s">
        <v>165</v>
      </c>
      <c r="I6" s="125" t="s">
        <v>166</v>
      </c>
      <c r="J6" s="112" t="s">
        <v>167</v>
      </c>
      <c r="K6" s="112" t="s">
        <v>170</v>
      </c>
      <c r="L6" s="112" t="s">
        <v>171</v>
      </c>
      <c r="M6" s="111" t="s">
        <v>172</v>
      </c>
      <c r="N6" s="254"/>
      <c r="O6" s="308"/>
      <c r="P6" s="256"/>
    </row>
    <row r="7" spans="1:17" s="20" customFormat="1" ht="15" customHeight="1" x14ac:dyDescent="0.2">
      <c r="A7" s="166">
        <v>1</v>
      </c>
      <c r="B7" s="167" t="s">
        <v>29</v>
      </c>
      <c r="C7" s="179">
        <v>2685</v>
      </c>
      <c r="D7" s="179">
        <v>2097</v>
      </c>
      <c r="E7" s="179">
        <v>588</v>
      </c>
      <c r="F7" s="179">
        <v>437</v>
      </c>
      <c r="G7" s="179">
        <v>811</v>
      </c>
      <c r="H7" s="179">
        <v>508</v>
      </c>
      <c r="I7" s="179">
        <v>180</v>
      </c>
      <c r="J7" s="179">
        <v>250</v>
      </c>
      <c r="K7" s="179">
        <v>272</v>
      </c>
      <c r="L7" s="179">
        <v>189</v>
      </c>
      <c r="M7" s="179">
        <v>38</v>
      </c>
      <c r="N7" s="179">
        <v>57.924394785847298</v>
      </c>
      <c r="O7" s="179">
        <v>155527</v>
      </c>
      <c r="P7" s="179">
        <v>1</v>
      </c>
      <c r="Q7" s="179"/>
    </row>
    <row r="8" spans="1:17" ht="15" customHeight="1" x14ac:dyDescent="0.2">
      <c r="A8" s="135"/>
      <c r="B8" s="168" t="s">
        <v>204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</row>
    <row r="9" spans="1:17" ht="15" customHeight="1" x14ac:dyDescent="0.2">
      <c r="A9" s="135">
        <v>2</v>
      </c>
      <c r="B9" s="167" t="s">
        <v>32</v>
      </c>
      <c r="C9" s="179">
        <v>32</v>
      </c>
      <c r="D9" s="179">
        <v>11</v>
      </c>
      <c r="E9" s="179">
        <v>21</v>
      </c>
      <c r="F9" s="179">
        <v>1</v>
      </c>
      <c r="G9" s="179">
        <v>19</v>
      </c>
      <c r="H9" s="179">
        <v>4</v>
      </c>
      <c r="I9" s="179">
        <v>2</v>
      </c>
      <c r="J9" s="179">
        <v>1</v>
      </c>
      <c r="K9" s="179">
        <v>3</v>
      </c>
      <c r="L9" s="179">
        <v>2</v>
      </c>
      <c r="M9" s="179">
        <v>0</v>
      </c>
      <c r="N9" s="179">
        <v>41.0625</v>
      </c>
      <c r="O9" s="179">
        <v>1314</v>
      </c>
      <c r="P9" s="179">
        <v>2</v>
      </c>
      <c r="Q9" s="179"/>
    </row>
    <row r="10" spans="1:17" s="20" customFormat="1" ht="15" customHeight="1" x14ac:dyDescent="0.2">
      <c r="A10" s="135">
        <v>3</v>
      </c>
      <c r="B10" s="167" t="s">
        <v>272</v>
      </c>
      <c r="C10" s="179">
        <v>11</v>
      </c>
      <c r="D10" s="179">
        <v>9</v>
      </c>
      <c r="E10" s="179">
        <v>2</v>
      </c>
      <c r="F10" s="179">
        <v>1</v>
      </c>
      <c r="G10" s="179">
        <v>4</v>
      </c>
      <c r="H10" s="179">
        <v>2</v>
      </c>
      <c r="I10" s="179">
        <v>2</v>
      </c>
      <c r="J10" s="179">
        <v>1</v>
      </c>
      <c r="K10" s="179">
        <v>0</v>
      </c>
      <c r="L10" s="179">
        <v>1</v>
      </c>
      <c r="M10" s="179">
        <v>0</v>
      </c>
      <c r="N10" s="179">
        <v>33.090909090909093</v>
      </c>
      <c r="O10" s="179">
        <v>364</v>
      </c>
      <c r="P10" s="179">
        <v>3</v>
      </c>
      <c r="Q10" s="179"/>
    </row>
    <row r="11" spans="1:17" ht="15" customHeight="1" x14ac:dyDescent="0.2">
      <c r="A11" s="135">
        <v>4</v>
      </c>
      <c r="B11" s="167" t="s">
        <v>33</v>
      </c>
      <c r="C11" s="179">
        <v>23</v>
      </c>
      <c r="D11" s="179">
        <v>13</v>
      </c>
      <c r="E11" s="179">
        <v>10</v>
      </c>
      <c r="F11" s="179">
        <v>4</v>
      </c>
      <c r="G11" s="179">
        <v>7</v>
      </c>
      <c r="H11" s="179">
        <v>2</v>
      </c>
      <c r="I11" s="179">
        <v>0</v>
      </c>
      <c r="J11" s="179">
        <v>2</v>
      </c>
      <c r="K11" s="179">
        <v>5</v>
      </c>
      <c r="L11" s="179">
        <v>1</v>
      </c>
      <c r="M11" s="179">
        <v>2</v>
      </c>
      <c r="N11" s="179">
        <v>91.391304347826093</v>
      </c>
      <c r="O11" s="179">
        <v>2102</v>
      </c>
      <c r="P11" s="179">
        <v>4</v>
      </c>
      <c r="Q11" s="179"/>
    </row>
    <row r="12" spans="1:17" ht="15" customHeight="1" x14ac:dyDescent="0.2">
      <c r="A12" s="135">
        <v>5</v>
      </c>
      <c r="B12" s="167" t="s">
        <v>34</v>
      </c>
      <c r="C12" s="179">
        <v>5</v>
      </c>
      <c r="D12" s="179">
        <v>5</v>
      </c>
      <c r="E12" s="179">
        <v>0</v>
      </c>
      <c r="F12" s="179">
        <v>1</v>
      </c>
      <c r="G12" s="179">
        <v>0</v>
      </c>
      <c r="H12" s="179">
        <v>2</v>
      </c>
      <c r="I12" s="179">
        <v>1</v>
      </c>
      <c r="J12" s="179">
        <v>1</v>
      </c>
      <c r="K12" s="179">
        <v>0</v>
      </c>
      <c r="L12" s="179">
        <v>0</v>
      </c>
      <c r="M12" s="179">
        <v>0</v>
      </c>
      <c r="N12" s="179">
        <v>28.4</v>
      </c>
      <c r="O12" s="179">
        <v>142</v>
      </c>
      <c r="P12" s="179">
        <v>5</v>
      </c>
      <c r="Q12" s="179"/>
    </row>
    <row r="13" spans="1:17" ht="15" customHeight="1" x14ac:dyDescent="0.2">
      <c r="A13" s="135">
        <v>6</v>
      </c>
      <c r="B13" s="167" t="s">
        <v>35</v>
      </c>
      <c r="C13" s="179">
        <v>16</v>
      </c>
      <c r="D13" s="179">
        <v>11</v>
      </c>
      <c r="E13" s="179">
        <v>5</v>
      </c>
      <c r="F13" s="179">
        <v>4</v>
      </c>
      <c r="G13" s="179">
        <v>5</v>
      </c>
      <c r="H13" s="179">
        <v>0</v>
      </c>
      <c r="I13" s="179">
        <v>1</v>
      </c>
      <c r="J13" s="179">
        <v>3</v>
      </c>
      <c r="K13" s="179">
        <v>2</v>
      </c>
      <c r="L13" s="179">
        <v>0</v>
      </c>
      <c r="M13" s="179">
        <v>1</v>
      </c>
      <c r="N13" s="179">
        <v>399.125</v>
      </c>
      <c r="O13" s="179">
        <v>6386</v>
      </c>
      <c r="P13" s="179">
        <v>6</v>
      </c>
      <c r="Q13" s="179"/>
    </row>
    <row r="14" spans="1:17" ht="15" customHeight="1" x14ac:dyDescent="0.2">
      <c r="A14" s="135">
        <v>7</v>
      </c>
      <c r="B14" s="167" t="s">
        <v>36</v>
      </c>
      <c r="C14" s="179">
        <v>297</v>
      </c>
      <c r="D14" s="179">
        <v>178</v>
      </c>
      <c r="E14" s="179">
        <v>119</v>
      </c>
      <c r="F14" s="179">
        <v>45</v>
      </c>
      <c r="G14" s="179">
        <v>95</v>
      </c>
      <c r="H14" s="179">
        <v>55</v>
      </c>
      <c r="I14" s="179">
        <v>24</v>
      </c>
      <c r="J14" s="179">
        <v>27</v>
      </c>
      <c r="K14" s="179">
        <v>33</v>
      </c>
      <c r="L14" s="179">
        <v>17</v>
      </c>
      <c r="M14" s="179">
        <v>1</v>
      </c>
      <c r="N14" s="179">
        <v>38.639730639730637</v>
      </c>
      <c r="O14" s="179">
        <v>11476</v>
      </c>
      <c r="P14" s="179">
        <v>7</v>
      </c>
      <c r="Q14" s="179"/>
    </row>
    <row r="15" spans="1:17" ht="15" customHeight="1" x14ac:dyDescent="0.2">
      <c r="A15" s="135">
        <v>8</v>
      </c>
      <c r="B15" s="167" t="s">
        <v>37</v>
      </c>
      <c r="C15" s="179">
        <v>31</v>
      </c>
      <c r="D15" s="179">
        <v>18</v>
      </c>
      <c r="E15" s="179">
        <v>13</v>
      </c>
      <c r="F15" s="179">
        <v>7</v>
      </c>
      <c r="G15" s="179">
        <v>11</v>
      </c>
      <c r="H15" s="179">
        <v>4</v>
      </c>
      <c r="I15" s="179">
        <v>3</v>
      </c>
      <c r="J15" s="179">
        <v>4</v>
      </c>
      <c r="K15" s="179">
        <v>2</v>
      </c>
      <c r="L15" s="179">
        <v>0</v>
      </c>
      <c r="M15" s="179">
        <v>0</v>
      </c>
      <c r="N15" s="179">
        <v>23.129032258064516</v>
      </c>
      <c r="O15" s="179">
        <v>717</v>
      </c>
      <c r="P15" s="179">
        <v>8</v>
      </c>
      <c r="Q15" s="179"/>
    </row>
    <row r="16" spans="1:17" ht="15" customHeight="1" x14ac:dyDescent="0.2">
      <c r="A16" s="135">
        <v>9</v>
      </c>
      <c r="B16" s="167" t="s">
        <v>38</v>
      </c>
      <c r="C16" s="179">
        <v>1</v>
      </c>
      <c r="D16" s="179">
        <v>1</v>
      </c>
      <c r="E16" s="179">
        <v>0</v>
      </c>
      <c r="F16" s="179">
        <v>1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179">
        <v>0</v>
      </c>
      <c r="M16" s="179">
        <v>0</v>
      </c>
      <c r="N16" s="179">
        <v>9</v>
      </c>
      <c r="O16" s="179">
        <v>9</v>
      </c>
      <c r="P16" s="179">
        <v>9</v>
      </c>
      <c r="Q16" s="179"/>
    </row>
    <row r="17" spans="1:17" ht="15" customHeight="1" x14ac:dyDescent="0.2">
      <c r="A17" s="135">
        <v>10</v>
      </c>
      <c r="B17" s="167" t="s">
        <v>39</v>
      </c>
      <c r="C17" s="179">
        <v>107</v>
      </c>
      <c r="D17" s="179">
        <v>73</v>
      </c>
      <c r="E17" s="179">
        <v>34</v>
      </c>
      <c r="F17" s="179">
        <v>16</v>
      </c>
      <c r="G17" s="179">
        <v>32</v>
      </c>
      <c r="H17" s="179">
        <v>19</v>
      </c>
      <c r="I17" s="179">
        <v>7</v>
      </c>
      <c r="J17" s="179">
        <v>16</v>
      </c>
      <c r="K17" s="179">
        <v>15</v>
      </c>
      <c r="L17" s="179">
        <v>2</v>
      </c>
      <c r="M17" s="179">
        <v>0</v>
      </c>
      <c r="N17" s="179">
        <v>34.10280373831776</v>
      </c>
      <c r="O17" s="179">
        <v>3649</v>
      </c>
      <c r="P17" s="179">
        <v>10</v>
      </c>
      <c r="Q17" s="179"/>
    </row>
    <row r="18" spans="1:17" s="20" customFormat="1" ht="15" customHeight="1" x14ac:dyDescent="0.2">
      <c r="A18" s="135">
        <v>11</v>
      </c>
      <c r="B18" s="167" t="s">
        <v>273</v>
      </c>
      <c r="C18" s="179">
        <v>13</v>
      </c>
      <c r="D18" s="179">
        <v>5</v>
      </c>
      <c r="E18" s="179">
        <v>8</v>
      </c>
      <c r="F18" s="179">
        <v>1</v>
      </c>
      <c r="G18" s="179">
        <v>4</v>
      </c>
      <c r="H18" s="179">
        <v>6</v>
      </c>
      <c r="I18" s="179">
        <v>0</v>
      </c>
      <c r="J18" s="179">
        <v>1</v>
      </c>
      <c r="K18" s="179">
        <v>1</v>
      </c>
      <c r="L18" s="179">
        <v>0</v>
      </c>
      <c r="M18" s="179">
        <v>0</v>
      </c>
      <c r="N18" s="179">
        <v>24.76923076923077</v>
      </c>
      <c r="O18" s="179">
        <v>322</v>
      </c>
      <c r="P18" s="179">
        <v>11</v>
      </c>
      <c r="Q18" s="179"/>
    </row>
    <row r="19" spans="1:17" ht="15" customHeight="1" x14ac:dyDescent="0.2">
      <c r="A19" s="135">
        <v>12</v>
      </c>
      <c r="B19" s="167" t="s">
        <v>40</v>
      </c>
      <c r="C19" s="179">
        <v>9</v>
      </c>
      <c r="D19" s="179">
        <v>7</v>
      </c>
      <c r="E19" s="179">
        <v>2</v>
      </c>
      <c r="F19" s="179">
        <v>2</v>
      </c>
      <c r="G19" s="179">
        <v>2</v>
      </c>
      <c r="H19" s="179">
        <v>2</v>
      </c>
      <c r="I19" s="179">
        <v>0</v>
      </c>
      <c r="J19" s="179">
        <v>2</v>
      </c>
      <c r="K19" s="179">
        <v>0</v>
      </c>
      <c r="L19" s="179">
        <v>0</v>
      </c>
      <c r="M19" s="179">
        <v>1</v>
      </c>
      <c r="N19" s="179">
        <v>94.555555555555557</v>
      </c>
      <c r="O19" s="179">
        <v>851</v>
      </c>
      <c r="P19" s="179">
        <v>12</v>
      </c>
      <c r="Q19" s="179"/>
    </row>
    <row r="20" spans="1:17" ht="15" customHeight="1" x14ac:dyDescent="0.2">
      <c r="A20" s="135">
        <v>13</v>
      </c>
      <c r="B20" s="167" t="s">
        <v>41</v>
      </c>
      <c r="C20" s="179">
        <v>14</v>
      </c>
      <c r="D20" s="179">
        <v>6</v>
      </c>
      <c r="E20" s="179">
        <v>8</v>
      </c>
      <c r="F20" s="179">
        <v>4</v>
      </c>
      <c r="G20" s="179">
        <v>1</v>
      </c>
      <c r="H20" s="179">
        <v>5</v>
      </c>
      <c r="I20" s="179">
        <v>1</v>
      </c>
      <c r="J20" s="179">
        <v>2</v>
      </c>
      <c r="K20" s="179">
        <v>1</v>
      </c>
      <c r="L20" s="179">
        <v>0</v>
      </c>
      <c r="M20" s="179">
        <v>0</v>
      </c>
      <c r="N20" s="179">
        <v>27.214285714285715</v>
      </c>
      <c r="O20" s="179">
        <v>381</v>
      </c>
      <c r="P20" s="179">
        <v>13</v>
      </c>
      <c r="Q20" s="179"/>
    </row>
    <row r="21" spans="1:17" ht="15" customHeight="1" x14ac:dyDescent="0.2">
      <c r="A21" s="135">
        <v>14</v>
      </c>
      <c r="B21" s="167" t="s">
        <v>42</v>
      </c>
      <c r="C21" s="179">
        <v>6</v>
      </c>
      <c r="D21" s="179">
        <v>3</v>
      </c>
      <c r="E21" s="179">
        <v>3</v>
      </c>
      <c r="F21" s="179">
        <v>0</v>
      </c>
      <c r="G21" s="179">
        <v>1</v>
      </c>
      <c r="H21" s="179">
        <v>0</v>
      </c>
      <c r="I21" s="179">
        <v>3</v>
      </c>
      <c r="J21" s="179">
        <v>2</v>
      </c>
      <c r="K21" s="179">
        <v>0</v>
      </c>
      <c r="L21" s="179">
        <v>0</v>
      </c>
      <c r="M21" s="179">
        <v>0</v>
      </c>
      <c r="N21" s="179">
        <v>37.333333333333336</v>
      </c>
      <c r="O21" s="179">
        <v>224</v>
      </c>
      <c r="P21" s="179">
        <v>14</v>
      </c>
      <c r="Q21" s="179"/>
    </row>
    <row r="22" spans="1:17" ht="15" customHeight="1" x14ac:dyDescent="0.2">
      <c r="A22" s="135">
        <v>15</v>
      </c>
      <c r="B22" s="167" t="s">
        <v>43</v>
      </c>
      <c r="C22" s="179">
        <v>3</v>
      </c>
      <c r="D22" s="179">
        <v>1</v>
      </c>
      <c r="E22" s="179">
        <v>2</v>
      </c>
      <c r="F22" s="179">
        <v>0</v>
      </c>
      <c r="G22" s="179">
        <v>2</v>
      </c>
      <c r="H22" s="179">
        <v>1</v>
      </c>
      <c r="I22" s="179">
        <v>0</v>
      </c>
      <c r="J22" s="179">
        <v>0</v>
      </c>
      <c r="K22" s="179">
        <v>0</v>
      </c>
      <c r="L22" s="179">
        <v>0</v>
      </c>
      <c r="M22" s="179">
        <v>0</v>
      </c>
      <c r="N22" s="179">
        <v>21.333333333333332</v>
      </c>
      <c r="O22" s="179">
        <v>64</v>
      </c>
      <c r="P22" s="179">
        <v>15</v>
      </c>
      <c r="Q22" s="179"/>
    </row>
    <row r="23" spans="1:17" ht="15" customHeight="1" x14ac:dyDescent="0.2">
      <c r="A23" s="135">
        <v>16</v>
      </c>
      <c r="B23" s="167" t="s">
        <v>44</v>
      </c>
      <c r="C23" s="179">
        <v>40</v>
      </c>
      <c r="D23" s="179">
        <v>25</v>
      </c>
      <c r="E23" s="179">
        <v>15</v>
      </c>
      <c r="F23" s="179">
        <v>5</v>
      </c>
      <c r="G23" s="179">
        <v>8</v>
      </c>
      <c r="H23" s="179">
        <v>6</v>
      </c>
      <c r="I23" s="179">
        <v>3</v>
      </c>
      <c r="J23" s="179">
        <v>3</v>
      </c>
      <c r="K23" s="179">
        <v>10</v>
      </c>
      <c r="L23" s="179">
        <v>4</v>
      </c>
      <c r="M23" s="179">
        <v>1</v>
      </c>
      <c r="N23" s="179">
        <v>71.525000000000006</v>
      </c>
      <c r="O23" s="179">
        <v>2861</v>
      </c>
      <c r="P23" s="179">
        <v>16</v>
      </c>
      <c r="Q23" s="179"/>
    </row>
    <row r="24" spans="1:17" ht="15" customHeight="1" x14ac:dyDescent="0.2">
      <c r="A24" s="135">
        <v>17</v>
      </c>
      <c r="B24" s="167" t="s">
        <v>45</v>
      </c>
      <c r="C24" s="179">
        <v>34</v>
      </c>
      <c r="D24" s="179">
        <v>15</v>
      </c>
      <c r="E24" s="179">
        <v>19</v>
      </c>
      <c r="F24" s="179">
        <v>4</v>
      </c>
      <c r="G24" s="179">
        <v>7</v>
      </c>
      <c r="H24" s="179">
        <v>3</v>
      </c>
      <c r="I24" s="179">
        <v>7</v>
      </c>
      <c r="J24" s="179">
        <v>3</v>
      </c>
      <c r="K24" s="179">
        <v>6</v>
      </c>
      <c r="L24" s="179">
        <v>3</v>
      </c>
      <c r="M24" s="179">
        <v>1</v>
      </c>
      <c r="N24" s="179">
        <v>70.529411764705884</v>
      </c>
      <c r="O24" s="179">
        <v>2398</v>
      </c>
      <c r="P24" s="179">
        <v>17</v>
      </c>
      <c r="Q24" s="179"/>
    </row>
    <row r="25" spans="1:17" ht="15" customHeight="1" x14ac:dyDescent="0.2">
      <c r="A25" s="135">
        <v>18</v>
      </c>
      <c r="B25" s="167" t="s">
        <v>46</v>
      </c>
      <c r="C25" s="179">
        <v>266</v>
      </c>
      <c r="D25" s="179">
        <v>220</v>
      </c>
      <c r="E25" s="179">
        <v>46</v>
      </c>
      <c r="F25" s="179">
        <v>31</v>
      </c>
      <c r="G25" s="179">
        <v>53</v>
      </c>
      <c r="H25" s="179">
        <v>63</v>
      </c>
      <c r="I25" s="179">
        <v>29</v>
      </c>
      <c r="J25" s="179">
        <v>40</v>
      </c>
      <c r="K25" s="179">
        <v>33</v>
      </c>
      <c r="L25" s="179">
        <v>13</v>
      </c>
      <c r="M25" s="179">
        <v>4</v>
      </c>
      <c r="N25" s="179">
        <v>51.030075187969928</v>
      </c>
      <c r="O25" s="179">
        <v>13574</v>
      </c>
      <c r="P25" s="179">
        <v>18</v>
      </c>
      <c r="Q25" s="179"/>
    </row>
    <row r="26" spans="1:17" ht="15" customHeight="1" x14ac:dyDescent="0.2">
      <c r="A26" s="135">
        <v>19</v>
      </c>
      <c r="B26" s="167" t="s">
        <v>47</v>
      </c>
      <c r="C26" s="179">
        <v>10</v>
      </c>
      <c r="D26" s="179">
        <v>7</v>
      </c>
      <c r="E26" s="179">
        <v>3</v>
      </c>
      <c r="F26" s="179">
        <v>1</v>
      </c>
      <c r="G26" s="179">
        <v>1</v>
      </c>
      <c r="H26" s="179">
        <v>1</v>
      </c>
      <c r="I26" s="179">
        <v>2</v>
      </c>
      <c r="J26" s="179">
        <v>2</v>
      </c>
      <c r="K26" s="179">
        <v>1</v>
      </c>
      <c r="L26" s="179">
        <v>0</v>
      </c>
      <c r="M26" s="179">
        <v>2</v>
      </c>
      <c r="N26" s="179">
        <v>143.80000000000001</v>
      </c>
      <c r="O26" s="179">
        <v>1438</v>
      </c>
      <c r="P26" s="179">
        <v>19</v>
      </c>
      <c r="Q26" s="179"/>
    </row>
    <row r="27" spans="1:17" s="20" customFormat="1" ht="15" customHeight="1" x14ac:dyDescent="0.2">
      <c r="A27" s="135">
        <v>20</v>
      </c>
      <c r="B27" s="167" t="s">
        <v>56</v>
      </c>
      <c r="C27" s="179">
        <v>20</v>
      </c>
      <c r="D27" s="179">
        <v>15</v>
      </c>
      <c r="E27" s="179">
        <v>5</v>
      </c>
      <c r="F27" s="179">
        <v>7</v>
      </c>
      <c r="G27" s="179">
        <v>6</v>
      </c>
      <c r="H27" s="179">
        <v>3</v>
      </c>
      <c r="I27" s="179">
        <v>2</v>
      </c>
      <c r="J27" s="179">
        <v>1</v>
      </c>
      <c r="K27" s="179">
        <v>0</v>
      </c>
      <c r="L27" s="179">
        <v>1</v>
      </c>
      <c r="M27" s="179">
        <v>0</v>
      </c>
      <c r="N27" s="179">
        <v>24.15</v>
      </c>
      <c r="O27" s="179">
        <v>483</v>
      </c>
      <c r="P27" s="179">
        <v>20</v>
      </c>
      <c r="Q27" s="179"/>
    </row>
    <row r="28" spans="1:17" ht="15" customHeight="1" x14ac:dyDescent="0.2">
      <c r="A28" s="135">
        <v>21</v>
      </c>
      <c r="B28" s="167" t="s">
        <v>48</v>
      </c>
      <c r="C28" s="179">
        <v>16</v>
      </c>
      <c r="D28" s="179">
        <v>7</v>
      </c>
      <c r="E28" s="179">
        <v>9</v>
      </c>
      <c r="F28" s="179">
        <v>2</v>
      </c>
      <c r="G28" s="179">
        <v>4</v>
      </c>
      <c r="H28" s="179">
        <v>1</v>
      </c>
      <c r="I28" s="179">
        <v>1</v>
      </c>
      <c r="J28" s="179">
        <v>6</v>
      </c>
      <c r="K28" s="179">
        <v>1</v>
      </c>
      <c r="L28" s="179">
        <v>1</v>
      </c>
      <c r="M28" s="179">
        <v>0</v>
      </c>
      <c r="N28" s="179">
        <v>39.5625</v>
      </c>
      <c r="O28" s="179">
        <v>633</v>
      </c>
      <c r="P28" s="179">
        <v>21</v>
      </c>
      <c r="Q28" s="179"/>
    </row>
    <row r="29" spans="1:17" ht="15" customHeight="1" x14ac:dyDescent="0.2">
      <c r="A29" s="135">
        <v>22</v>
      </c>
      <c r="B29" s="167" t="s">
        <v>49</v>
      </c>
      <c r="C29" s="179">
        <v>14</v>
      </c>
      <c r="D29" s="179">
        <v>11</v>
      </c>
      <c r="E29" s="179">
        <v>3</v>
      </c>
      <c r="F29" s="179">
        <v>2</v>
      </c>
      <c r="G29" s="179">
        <v>3</v>
      </c>
      <c r="H29" s="179">
        <v>3</v>
      </c>
      <c r="I29" s="179">
        <v>3</v>
      </c>
      <c r="J29" s="179">
        <v>0</v>
      </c>
      <c r="K29" s="179">
        <v>3</v>
      </c>
      <c r="L29" s="179">
        <v>0</v>
      </c>
      <c r="M29" s="179">
        <v>0</v>
      </c>
      <c r="N29" s="179">
        <v>32.142857142857146</v>
      </c>
      <c r="O29" s="179">
        <v>450</v>
      </c>
      <c r="P29" s="179">
        <v>22</v>
      </c>
      <c r="Q29" s="179"/>
    </row>
    <row r="30" spans="1:17" ht="15" customHeight="1" x14ac:dyDescent="0.2">
      <c r="A30" s="135">
        <v>23</v>
      </c>
      <c r="B30" s="167" t="s">
        <v>274</v>
      </c>
      <c r="C30" s="179">
        <v>5</v>
      </c>
      <c r="D30" s="179">
        <v>3</v>
      </c>
      <c r="E30" s="179">
        <v>2</v>
      </c>
      <c r="F30" s="179">
        <v>2</v>
      </c>
      <c r="G30" s="179">
        <v>1</v>
      </c>
      <c r="H30" s="179">
        <v>1</v>
      </c>
      <c r="I30" s="179">
        <v>1</v>
      </c>
      <c r="J30" s="179">
        <v>0</v>
      </c>
      <c r="K30" s="179">
        <v>0</v>
      </c>
      <c r="L30" s="179">
        <v>0</v>
      </c>
      <c r="M30" s="179">
        <v>0</v>
      </c>
      <c r="N30" s="179">
        <v>19.2</v>
      </c>
      <c r="O30" s="179">
        <v>96</v>
      </c>
      <c r="P30" s="179">
        <v>23</v>
      </c>
      <c r="Q30" s="179"/>
    </row>
    <row r="31" spans="1:17" ht="15" customHeight="1" x14ac:dyDescent="0.2">
      <c r="A31" s="135">
        <v>24</v>
      </c>
      <c r="B31" s="167" t="s">
        <v>50</v>
      </c>
      <c r="C31" s="179">
        <v>57</v>
      </c>
      <c r="D31" s="179">
        <v>39</v>
      </c>
      <c r="E31" s="179">
        <v>18</v>
      </c>
      <c r="F31" s="179">
        <v>9</v>
      </c>
      <c r="G31" s="179">
        <v>25</v>
      </c>
      <c r="H31" s="179">
        <v>7</v>
      </c>
      <c r="I31" s="179">
        <v>4</v>
      </c>
      <c r="J31" s="179">
        <v>3</v>
      </c>
      <c r="K31" s="179">
        <v>6</v>
      </c>
      <c r="L31" s="179">
        <v>3</v>
      </c>
      <c r="M31" s="179">
        <v>0</v>
      </c>
      <c r="N31" s="179">
        <v>33.473684210526315</v>
      </c>
      <c r="O31" s="179">
        <v>1908</v>
      </c>
      <c r="P31" s="179">
        <v>24</v>
      </c>
      <c r="Q31" s="179"/>
    </row>
    <row r="32" spans="1:17" ht="15" customHeight="1" x14ac:dyDescent="0.2">
      <c r="A32" s="135">
        <v>25</v>
      </c>
      <c r="B32" s="167" t="s">
        <v>51</v>
      </c>
      <c r="C32" s="179">
        <v>97</v>
      </c>
      <c r="D32" s="179">
        <v>84</v>
      </c>
      <c r="E32" s="179">
        <v>13</v>
      </c>
      <c r="F32" s="179">
        <v>16</v>
      </c>
      <c r="G32" s="179">
        <v>19</v>
      </c>
      <c r="H32" s="179">
        <v>39</v>
      </c>
      <c r="I32" s="179">
        <v>4</v>
      </c>
      <c r="J32" s="179">
        <v>8</v>
      </c>
      <c r="K32" s="179">
        <v>7</v>
      </c>
      <c r="L32" s="179">
        <v>2</v>
      </c>
      <c r="M32" s="179">
        <v>2</v>
      </c>
      <c r="N32" s="179">
        <v>60.505154639175259</v>
      </c>
      <c r="O32" s="179">
        <v>5869</v>
      </c>
      <c r="P32" s="179">
        <v>25</v>
      </c>
      <c r="Q32" s="179"/>
    </row>
    <row r="33" spans="1:17" ht="15" customHeight="1" x14ac:dyDescent="0.2">
      <c r="A33" s="135">
        <v>26</v>
      </c>
      <c r="B33" s="167" t="s">
        <v>52</v>
      </c>
      <c r="C33" s="179">
        <v>42</v>
      </c>
      <c r="D33" s="179">
        <v>27</v>
      </c>
      <c r="E33" s="179">
        <v>15</v>
      </c>
      <c r="F33" s="179">
        <v>5</v>
      </c>
      <c r="G33" s="179">
        <v>11</v>
      </c>
      <c r="H33" s="179">
        <v>11</v>
      </c>
      <c r="I33" s="179">
        <v>3</v>
      </c>
      <c r="J33" s="179">
        <v>8</v>
      </c>
      <c r="K33" s="179">
        <v>3</v>
      </c>
      <c r="L33" s="179">
        <v>1</v>
      </c>
      <c r="M33" s="179">
        <v>0</v>
      </c>
      <c r="N33" s="179">
        <v>31.238095238095237</v>
      </c>
      <c r="O33" s="179">
        <v>1312</v>
      </c>
      <c r="P33" s="179">
        <v>26</v>
      </c>
      <c r="Q33" s="179"/>
    </row>
    <row r="34" spans="1:17" ht="15" customHeight="1" x14ac:dyDescent="0.2">
      <c r="A34" s="135">
        <v>27</v>
      </c>
      <c r="B34" s="167" t="s">
        <v>53</v>
      </c>
      <c r="C34" s="179">
        <v>49</v>
      </c>
      <c r="D34" s="179">
        <v>33</v>
      </c>
      <c r="E34" s="179">
        <v>16</v>
      </c>
      <c r="F34" s="179">
        <v>9</v>
      </c>
      <c r="G34" s="179">
        <v>14</v>
      </c>
      <c r="H34" s="179">
        <v>9</v>
      </c>
      <c r="I34" s="179">
        <v>2</v>
      </c>
      <c r="J34" s="179">
        <v>6</v>
      </c>
      <c r="K34" s="179">
        <v>4</v>
      </c>
      <c r="L34" s="179">
        <v>5</v>
      </c>
      <c r="M34" s="179">
        <v>0</v>
      </c>
      <c r="N34" s="179">
        <v>41.551020408163268</v>
      </c>
      <c r="O34" s="179">
        <v>2036</v>
      </c>
      <c r="P34" s="179">
        <v>27</v>
      </c>
      <c r="Q34" s="179"/>
    </row>
    <row r="35" spans="1:17" ht="15" customHeight="1" x14ac:dyDescent="0.2">
      <c r="A35" s="135">
        <v>28</v>
      </c>
      <c r="B35" s="167" t="s">
        <v>54</v>
      </c>
      <c r="C35" s="179">
        <v>0</v>
      </c>
      <c r="D35" s="179">
        <v>0</v>
      </c>
      <c r="E35" s="179">
        <v>0</v>
      </c>
      <c r="F35" s="179">
        <v>0</v>
      </c>
      <c r="G35" s="179">
        <v>0</v>
      </c>
      <c r="H35" s="179">
        <v>0</v>
      </c>
      <c r="I35" s="179">
        <v>0</v>
      </c>
      <c r="J35" s="179">
        <v>0</v>
      </c>
      <c r="K35" s="179">
        <v>0</v>
      </c>
      <c r="L35" s="179">
        <v>0</v>
      </c>
      <c r="M35" s="179">
        <v>0</v>
      </c>
      <c r="N35" s="179"/>
      <c r="O35" s="179">
        <v>0</v>
      </c>
      <c r="P35" s="179">
        <v>28</v>
      </c>
      <c r="Q35" s="179"/>
    </row>
    <row r="36" spans="1:17" ht="15" customHeight="1" x14ac:dyDescent="0.2">
      <c r="A36" s="135">
        <v>29</v>
      </c>
      <c r="B36" s="167" t="s">
        <v>282</v>
      </c>
      <c r="C36" s="179">
        <v>1218</v>
      </c>
      <c r="D36" s="179">
        <v>827</v>
      </c>
      <c r="E36" s="179">
        <v>391</v>
      </c>
      <c r="F36" s="179">
        <v>180</v>
      </c>
      <c r="G36" s="179">
        <v>335</v>
      </c>
      <c r="H36" s="179">
        <v>249</v>
      </c>
      <c r="I36" s="179">
        <v>105</v>
      </c>
      <c r="J36" s="179">
        <v>142</v>
      </c>
      <c r="K36" s="179">
        <v>136</v>
      </c>
      <c r="L36" s="179">
        <v>56</v>
      </c>
      <c r="M36" s="179">
        <v>15</v>
      </c>
      <c r="N36" s="179">
        <v>50.130541871921181</v>
      </c>
      <c r="O36" s="179">
        <v>61059</v>
      </c>
      <c r="P36" s="179">
        <v>29</v>
      </c>
      <c r="Q36" s="179"/>
    </row>
    <row r="37" spans="1:17" ht="15" customHeight="1" x14ac:dyDescent="0.2">
      <c r="A37" s="135">
        <v>30</v>
      </c>
      <c r="B37" s="167" t="s">
        <v>55</v>
      </c>
      <c r="C37" s="179">
        <v>3</v>
      </c>
      <c r="D37" s="179">
        <v>3</v>
      </c>
      <c r="E37" s="179">
        <v>0</v>
      </c>
      <c r="F37" s="179">
        <v>0</v>
      </c>
      <c r="G37" s="179">
        <v>1</v>
      </c>
      <c r="H37" s="179">
        <v>1</v>
      </c>
      <c r="I37" s="179">
        <v>1</v>
      </c>
      <c r="J37" s="179">
        <v>0</v>
      </c>
      <c r="K37" s="179">
        <v>0</v>
      </c>
      <c r="L37" s="179">
        <v>0</v>
      </c>
      <c r="M37" s="179">
        <v>0</v>
      </c>
      <c r="N37" s="179">
        <v>28.666666666666668</v>
      </c>
      <c r="O37" s="179">
        <v>86</v>
      </c>
      <c r="P37" s="179">
        <v>30</v>
      </c>
      <c r="Q37" s="179"/>
    </row>
    <row r="38" spans="1:17" ht="15" customHeight="1" x14ac:dyDescent="0.2">
      <c r="A38" s="135">
        <v>31</v>
      </c>
      <c r="B38" s="167" t="s">
        <v>57</v>
      </c>
      <c r="C38" s="179">
        <v>122</v>
      </c>
      <c r="D38" s="179">
        <v>92</v>
      </c>
      <c r="E38" s="179">
        <v>30</v>
      </c>
      <c r="F38" s="179">
        <v>18</v>
      </c>
      <c r="G38" s="179">
        <v>44</v>
      </c>
      <c r="H38" s="179">
        <v>31</v>
      </c>
      <c r="I38" s="179">
        <v>7</v>
      </c>
      <c r="J38" s="179">
        <v>11</v>
      </c>
      <c r="K38" s="179">
        <v>4</v>
      </c>
      <c r="L38" s="179">
        <v>7</v>
      </c>
      <c r="M38" s="179">
        <v>0</v>
      </c>
      <c r="N38" s="179">
        <v>34.778688524590166</v>
      </c>
      <c r="O38" s="179">
        <v>4243</v>
      </c>
      <c r="P38" s="179">
        <v>31</v>
      </c>
      <c r="Q38" s="179"/>
    </row>
    <row r="39" spans="1:17" ht="15" customHeight="1" x14ac:dyDescent="0.2">
      <c r="A39" s="135">
        <v>32</v>
      </c>
      <c r="B39" s="167" t="s">
        <v>58</v>
      </c>
      <c r="C39" s="179">
        <v>15</v>
      </c>
      <c r="D39" s="179">
        <v>9</v>
      </c>
      <c r="E39" s="179">
        <v>6</v>
      </c>
      <c r="F39" s="179">
        <v>5</v>
      </c>
      <c r="G39" s="179">
        <v>1</v>
      </c>
      <c r="H39" s="179">
        <v>1</v>
      </c>
      <c r="I39" s="179">
        <v>1</v>
      </c>
      <c r="J39" s="179">
        <v>0</v>
      </c>
      <c r="K39" s="179">
        <v>1</v>
      </c>
      <c r="L39" s="179">
        <v>5</v>
      </c>
      <c r="M39" s="179">
        <v>1</v>
      </c>
      <c r="N39" s="179">
        <v>138.53333333333333</v>
      </c>
      <c r="O39" s="179">
        <v>2078</v>
      </c>
      <c r="P39" s="179">
        <v>32</v>
      </c>
      <c r="Q39" s="179"/>
    </row>
    <row r="40" spans="1:17" s="20" customFormat="1" ht="15" customHeight="1" x14ac:dyDescent="0.2">
      <c r="A40" s="135">
        <v>33</v>
      </c>
      <c r="B40" s="167" t="s">
        <v>275</v>
      </c>
      <c r="C40" s="179">
        <v>22</v>
      </c>
      <c r="D40" s="179">
        <v>21</v>
      </c>
      <c r="E40" s="179">
        <v>1</v>
      </c>
      <c r="F40" s="179">
        <v>3</v>
      </c>
      <c r="G40" s="179">
        <v>5</v>
      </c>
      <c r="H40" s="179">
        <v>4</v>
      </c>
      <c r="I40" s="179">
        <v>1</v>
      </c>
      <c r="J40" s="179">
        <v>5</v>
      </c>
      <c r="K40" s="179">
        <v>1</v>
      </c>
      <c r="L40" s="179">
        <v>3</v>
      </c>
      <c r="M40" s="179">
        <v>0</v>
      </c>
      <c r="N40" s="179">
        <v>44.909090909090907</v>
      </c>
      <c r="O40" s="179">
        <v>988</v>
      </c>
      <c r="P40" s="179">
        <v>33</v>
      </c>
      <c r="Q40" s="179"/>
    </row>
    <row r="41" spans="1:17" ht="15" customHeight="1" x14ac:dyDescent="0.2">
      <c r="A41" s="135">
        <v>34</v>
      </c>
      <c r="B41" s="167" t="s">
        <v>59</v>
      </c>
      <c r="C41" s="179">
        <v>127</v>
      </c>
      <c r="D41" s="179">
        <v>123</v>
      </c>
      <c r="E41" s="179">
        <v>4</v>
      </c>
      <c r="F41" s="179">
        <v>18</v>
      </c>
      <c r="G41" s="179">
        <v>42</v>
      </c>
      <c r="H41" s="179">
        <v>22</v>
      </c>
      <c r="I41" s="179">
        <v>5</v>
      </c>
      <c r="J41" s="179">
        <v>6</v>
      </c>
      <c r="K41" s="179">
        <v>15</v>
      </c>
      <c r="L41" s="179">
        <v>17</v>
      </c>
      <c r="M41" s="179">
        <v>2</v>
      </c>
      <c r="N41" s="179">
        <v>82.929133858267718</v>
      </c>
      <c r="O41" s="179">
        <v>10532</v>
      </c>
      <c r="P41" s="179">
        <v>34</v>
      </c>
      <c r="Q41" s="179"/>
    </row>
    <row r="42" spans="1:17" ht="15" customHeight="1" x14ac:dyDescent="0.2">
      <c r="A42" s="135">
        <v>35</v>
      </c>
      <c r="B42" s="167" t="s">
        <v>60</v>
      </c>
      <c r="C42" s="179">
        <v>194</v>
      </c>
      <c r="D42" s="179">
        <v>169</v>
      </c>
      <c r="E42" s="179">
        <v>25</v>
      </c>
      <c r="F42" s="179">
        <v>38</v>
      </c>
      <c r="G42" s="179">
        <v>89</v>
      </c>
      <c r="H42" s="179">
        <v>36</v>
      </c>
      <c r="I42" s="179">
        <v>6</v>
      </c>
      <c r="J42" s="179">
        <v>10</v>
      </c>
      <c r="K42" s="179">
        <v>10</v>
      </c>
      <c r="L42" s="179">
        <v>4</v>
      </c>
      <c r="M42" s="179">
        <v>1</v>
      </c>
      <c r="N42" s="179">
        <v>26.293814432989691</v>
      </c>
      <c r="O42" s="179">
        <v>5101</v>
      </c>
      <c r="P42" s="179">
        <v>35</v>
      </c>
      <c r="Q42" s="179"/>
    </row>
    <row r="43" spans="1:17" ht="15" customHeight="1" x14ac:dyDescent="0.2">
      <c r="A43" s="135">
        <v>36</v>
      </c>
      <c r="B43" s="167" t="s">
        <v>61</v>
      </c>
      <c r="C43" s="179">
        <v>1701</v>
      </c>
      <c r="D43" s="179">
        <v>1244</v>
      </c>
      <c r="E43" s="179">
        <v>457</v>
      </c>
      <c r="F43" s="179">
        <v>262</v>
      </c>
      <c r="G43" s="179">
        <v>517</v>
      </c>
      <c r="H43" s="179">
        <v>344</v>
      </c>
      <c r="I43" s="179">
        <v>126</v>
      </c>
      <c r="J43" s="179">
        <v>174</v>
      </c>
      <c r="K43" s="179">
        <v>167</v>
      </c>
      <c r="L43" s="179">
        <v>92</v>
      </c>
      <c r="M43" s="179">
        <v>19</v>
      </c>
      <c r="N43" s="179">
        <v>49.433862433862437</v>
      </c>
      <c r="O43" s="179">
        <v>84087</v>
      </c>
      <c r="P43" s="179">
        <v>36</v>
      </c>
      <c r="Q43" s="179"/>
    </row>
    <row r="44" spans="1:17" ht="15" customHeight="1" x14ac:dyDescent="0.2">
      <c r="A44" s="135"/>
      <c r="B44" s="171" t="s">
        <v>205</v>
      </c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</row>
    <row r="45" spans="1:17" ht="15" customHeight="1" x14ac:dyDescent="0.2">
      <c r="A45" s="135">
        <v>39</v>
      </c>
      <c r="B45" s="167" t="s">
        <v>62</v>
      </c>
      <c r="C45" s="179">
        <v>7</v>
      </c>
      <c r="D45" s="179">
        <v>4</v>
      </c>
      <c r="E45" s="179">
        <v>3</v>
      </c>
      <c r="F45" s="179">
        <v>1</v>
      </c>
      <c r="G45" s="179">
        <v>0</v>
      </c>
      <c r="H45" s="179">
        <v>0</v>
      </c>
      <c r="I45" s="179">
        <v>0</v>
      </c>
      <c r="J45" s="179">
        <v>3</v>
      </c>
      <c r="K45" s="179">
        <v>3</v>
      </c>
      <c r="L45" s="179">
        <v>0</v>
      </c>
      <c r="M45" s="179">
        <v>0</v>
      </c>
      <c r="N45" s="179">
        <v>45.571428571428569</v>
      </c>
      <c r="O45" s="179">
        <v>319</v>
      </c>
      <c r="P45" s="179">
        <v>39</v>
      </c>
      <c r="Q45" s="179"/>
    </row>
    <row r="46" spans="1:17" ht="15" customHeight="1" x14ac:dyDescent="0.2">
      <c r="A46" s="135">
        <v>40</v>
      </c>
      <c r="B46" s="167" t="s">
        <v>63</v>
      </c>
      <c r="C46" s="179">
        <v>6</v>
      </c>
      <c r="D46" s="179">
        <v>5</v>
      </c>
      <c r="E46" s="179">
        <v>1</v>
      </c>
      <c r="F46" s="179">
        <v>0</v>
      </c>
      <c r="G46" s="179">
        <v>2</v>
      </c>
      <c r="H46" s="179">
        <v>0</v>
      </c>
      <c r="I46" s="179">
        <v>2</v>
      </c>
      <c r="J46" s="179">
        <v>0</v>
      </c>
      <c r="K46" s="179">
        <v>0</v>
      </c>
      <c r="L46" s="179">
        <v>2</v>
      </c>
      <c r="M46" s="179">
        <v>0</v>
      </c>
      <c r="N46" s="179">
        <v>75.666666666666671</v>
      </c>
      <c r="O46" s="179">
        <v>454</v>
      </c>
      <c r="P46" s="179">
        <v>40</v>
      </c>
      <c r="Q46" s="179"/>
    </row>
    <row r="47" spans="1:17" ht="15" customHeight="1" x14ac:dyDescent="0.2">
      <c r="A47" s="135">
        <v>41</v>
      </c>
      <c r="B47" s="167" t="s">
        <v>64</v>
      </c>
      <c r="C47" s="179">
        <v>14</v>
      </c>
      <c r="D47" s="179">
        <v>11</v>
      </c>
      <c r="E47" s="179">
        <v>3</v>
      </c>
      <c r="F47" s="179">
        <v>5</v>
      </c>
      <c r="G47" s="179">
        <v>6</v>
      </c>
      <c r="H47" s="179">
        <v>1</v>
      </c>
      <c r="I47" s="179">
        <v>0</v>
      </c>
      <c r="J47" s="179">
        <v>0</v>
      </c>
      <c r="K47" s="179">
        <v>1</v>
      </c>
      <c r="L47" s="179">
        <v>0</v>
      </c>
      <c r="M47" s="179">
        <v>1</v>
      </c>
      <c r="N47" s="179">
        <v>70.357142857142861</v>
      </c>
      <c r="O47" s="179">
        <v>985</v>
      </c>
      <c r="P47" s="179">
        <v>41</v>
      </c>
      <c r="Q47" s="179"/>
    </row>
    <row r="48" spans="1:17" ht="15" customHeight="1" x14ac:dyDescent="0.2">
      <c r="A48" s="135">
        <v>42</v>
      </c>
      <c r="B48" s="167" t="s">
        <v>65</v>
      </c>
      <c r="C48" s="179">
        <v>103</v>
      </c>
      <c r="D48" s="179">
        <v>76</v>
      </c>
      <c r="E48" s="179">
        <v>27</v>
      </c>
      <c r="F48" s="179">
        <v>29</v>
      </c>
      <c r="G48" s="179">
        <v>27</v>
      </c>
      <c r="H48" s="179">
        <v>17</v>
      </c>
      <c r="I48" s="179">
        <v>2</v>
      </c>
      <c r="J48" s="179">
        <v>8</v>
      </c>
      <c r="K48" s="179">
        <v>7</v>
      </c>
      <c r="L48" s="179">
        <v>8</v>
      </c>
      <c r="M48" s="179">
        <v>5</v>
      </c>
      <c r="N48" s="179">
        <v>105.63106796116504</v>
      </c>
      <c r="O48" s="179">
        <v>10880</v>
      </c>
      <c r="P48" s="179">
        <v>42</v>
      </c>
      <c r="Q48" s="179"/>
    </row>
    <row r="49" spans="1:17" ht="15" customHeight="1" x14ac:dyDescent="0.2">
      <c r="A49" s="135">
        <v>43</v>
      </c>
      <c r="B49" s="167" t="s">
        <v>283</v>
      </c>
      <c r="C49" s="179">
        <v>130</v>
      </c>
      <c r="D49" s="179">
        <v>96</v>
      </c>
      <c r="E49" s="179">
        <v>34</v>
      </c>
      <c r="F49" s="179">
        <v>35</v>
      </c>
      <c r="G49" s="179">
        <v>35</v>
      </c>
      <c r="H49" s="179">
        <v>18</v>
      </c>
      <c r="I49" s="179">
        <v>4</v>
      </c>
      <c r="J49" s="179">
        <v>11</v>
      </c>
      <c r="K49" s="179">
        <v>11</v>
      </c>
      <c r="L49" s="179">
        <v>10</v>
      </c>
      <c r="M49" s="179">
        <v>6</v>
      </c>
      <c r="N49" s="179">
        <v>97.215384615384622</v>
      </c>
      <c r="O49" s="179">
        <v>12638</v>
      </c>
      <c r="P49" s="179">
        <v>43</v>
      </c>
      <c r="Q49" s="179"/>
    </row>
    <row r="50" spans="1:17" ht="15" customHeight="1" x14ac:dyDescent="0.2">
      <c r="A50" s="135"/>
      <c r="B50" s="171" t="s">
        <v>206</v>
      </c>
      <c r="P50" s="179"/>
      <c r="Q50" s="179"/>
    </row>
    <row r="51" spans="1:17" ht="15" customHeight="1" x14ac:dyDescent="0.2">
      <c r="A51" s="135">
        <v>44</v>
      </c>
      <c r="B51" s="167" t="s">
        <v>279</v>
      </c>
      <c r="C51" s="179">
        <v>7</v>
      </c>
      <c r="D51" s="179">
        <v>3</v>
      </c>
      <c r="E51" s="179">
        <v>4</v>
      </c>
      <c r="F51" s="179">
        <v>4</v>
      </c>
      <c r="G51" s="179">
        <v>2</v>
      </c>
      <c r="H51" s="179">
        <v>0</v>
      </c>
      <c r="I51" s="179">
        <v>0</v>
      </c>
      <c r="J51" s="179">
        <v>1</v>
      </c>
      <c r="K51" s="179">
        <v>0</v>
      </c>
      <c r="L51" s="179">
        <v>0</v>
      </c>
      <c r="M51" s="179">
        <v>0</v>
      </c>
      <c r="N51" s="179">
        <v>15.142857142857142</v>
      </c>
      <c r="O51" s="179">
        <v>106</v>
      </c>
      <c r="P51" s="179">
        <v>44</v>
      </c>
      <c r="Q51" s="179"/>
    </row>
    <row r="52" spans="1:17" s="20" customFormat="1" ht="15" customHeight="1" x14ac:dyDescent="0.2">
      <c r="A52" s="135">
        <v>45</v>
      </c>
      <c r="B52" s="167" t="s">
        <v>276</v>
      </c>
      <c r="C52" s="179">
        <v>2</v>
      </c>
      <c r="D52" s="179">
        <v>1</v>
      </c>
      <c r="E52" s="179">
        <v>1</v>
      </c>
      <c r="F52" s="179">
        <v>0</v>
      </c>
      <c r="G52" s="179">
        <v>0</v>
      </c>
      <c r="H52" s="179">
        <v>1</v>
      </c>
      <c r="I52" s="179">
        <v>0</v>
      </c>
      <c r="J52" s="179">
        <v>1</v>
      </c>
      <c r="K52" s="179">
        <v>0</v>
      </c>
      <c r="L52" s="179">
        <v>0</v>
      </c>
      <c r="M52" s="179">
        <v>0</v>
      </c>
      <c r="N52" s="179">
        <v>33</v>
      </c>
      <c r="O52" s="179">
        <v>66</v>
      </c>
      <c r="P52" s="179">
        <v>45</v>
      </c>
      <c r="Q52" s="179"/>
    </row>
    <row r="53" spans="1:17" s="20" customFormat="1" ht="15" customHeight="1" x14ac:dyDescent="0.2">
      <c r="A53" s="135">
        <v>46</v>
      </c>
      <c r="B53" s="167" t="s">
        <v>66</v>
      </c>
      <c r="C53" s="179">
        <v>20</v>
      </c>
      <c r="D53" s="179">
        <v>12</v>
      </c>
      <c r="E53" s="179">
        <v>8</v>
      </c>
      <c r="F53" s="179">
        <v>3</v>
      </c>
      <c r="G53" s="179">
        <v>4</v>
      </c>
      <c r="H53" s="179">
        <v>3</v>
      </c>
      <c r="I53" s="179">
        <v>3</v>
      </c>
      <c r="J53" s="179">
        <v>1</v>
      </c>
      <c r="K53" s="179">
        <v>4</v>
      </c>
      <c r="L53" s="179">
        <v>2</v>
      </c>
      <c r="M53" s="179">
        <v>0</v>
      </c>
      <c r="N53" s="179">
        <v>41.05</v>
      </c>
      <c r="O53" s="179">
        <v>821</v>
      </c>
      <c r="P53" s="179">
        <v>46</v>
      </c>
      <c r="Q53" s="179"/>
    </row>
    <row r="54" spans="1:17" ht="15" customHeight="1" x14ac:dyDescent="0.2">
      <c r="A54" s="135">
        <v>47</v>
      </c>
      <c r="B54" s="167" t="s">
        <v>67</v>
      </c>
      <c r="C54" s="179">
        <v>37</v>
      </c>
      <c r="D54" s="179">
        <v>28</v>
      </c>
      <c r="E54" s="179">
        <v>9</v>
      </c>
      <c r="F54" s="179">
        <v>18</v>
      </c>
      <c r="G54" s="179">
        <v>7</v>
      </c>
      <c r="H54" s="179">
        <v>3</v>
      </c>
      <c r="I54" s="179">
        <v>1</v>
      </c>
      <c r="J54" s="179">
        <v>1</v>
      </c>
      <c r="K54" s="179">
        <v>5</v>
      </c>
      <c r="L54" s="179">
        <v>1</v>
      </c>
      <c r="M54" s="179">
        <v>1</v>
      </c>
      <c r="N54" s="179">
        <v>126.70270270270271</v>
      </c>
      <c r="O54" s="179">
        <v>4688</v>
      </c>
      <c r="P54" s="179">
        <v>47</v>
      </c>
      <c r="Q54" s="179"/>
    </row>
    <row r="55" spans="1:17" ht="15" customHeight="1" x14ac:dyDescent="0.2">
      <c r="A55" s="135">
        <v>48</v>
      </c>
      <c r="B55" s="167" t="s">
        <v>68</v>
      </c>
      <c r="C55" s="179">
        <v>66</v>
      </c>
      <c r="D55" s="179">
        <v>44</v>
      </c>
      <c r="E55" s="179">
        <v>22</v>
      </c>
      <c r="F55" s="179">
        <v>25</v>
      </c>
      <c r="G55" s="179">
        <v>13</v>
      </c>
      <c r="H55" s="179">
        <v>7</v>
      </c>
      <c r="I55" s="179">
        <v>4</v>
      </c>
      <c r="J55" s="179">
        <v>4</v>
      </c>
      <c r="K55" s="179">
        <v>9</v>
      </c>
      <c r="L55" s="179">
        <v>3</v>
      </c>
      <c r="M55" s="179">
        <v>1</v>
      </c>
      <c r="N55" s="179">
        <v>86.075757575757578</v>
      </c>
      <c r="O55" s="179">
        <v>5681</v>
      </c>
      <c r="P55" s="179">
        <v>48</v>
      </c>
      <c r="Q55" s="179"/>
    </row>
    <row r="56" spans="1:17" ht="15" customHeight="1" x14ac:dyDescent="0.2">
      <c r="A56" s="135"/>
      <c r="B56" s="171" t="s">
        <v>207</v>
      </c>
      <c r="P56" s="179"/>
      <c r="Q56" s="179"/>
    </row>
    <row r="57" spans="1:17" s="20" customFormat="1" ht="15" customHeight="1" x14ac:dyDescent="0.2">
      <c r="A57" s="135">
        <v>49</v>
      </c>
      <c r="B57" s="167" t="s">
        <v>69</v>
      </c>
      <c r="C57" s="179">
        <v>121</v>
      </c>
      <c r="D57" s="179">
        <v>85</v>
      </c>
      <c r="E57" s="179">
        <v>36</v>
      </c>
      <c r="F57" s="179">
        <v>12</v>
      </c>
      <c r="G57" s="179">
        <v>36</v>
      </c>
      <c r="H57" s="179">
        <v>45</v>
      </c>
      <c r="I57" s="179">
        <v>5</v>
      </c>
      <c r="J57" s="179">
        <v>16</v>
      </c>
      <c r="K57" s="179">
        <v>5</v>
      </c>
      <c r="L57" s="179">
        <v>1</v>
      </c>
      <c r="M57" s="179">
        <v>1</v>
      </c>
      <c r="N57" s="179">
        <v>51.487603305785122</v>
      </c>
      <c r="O57" s="179">
        <v>6230</v>
      </c>
      <c r="P57" s="179">
        <v>49</v>
      </c>
      <c r="Q57" s="179"/>
    </row>
    <row r="58" spans="1:17" ht="15" customHeight="1" x14ac:dyDescent="0.2">
      <c r="A58" s="135">
        <v>50</v>
      </c>
      <c r="B58" s="167" t="s">
        <v>278</v>
      </c>
      <c r="C58" s="179">
        <v>37</v>
      </c>
      <c r="D58" s="179">
        <v>28</v>
      </c>
      <c r="E58" s="179">
        <v>9</v>
      </c>
      <c r="F58" s="179">
        <v>14</v>
      </c>
      <c r="G58" s="179">
        <v>11</v>
      </c>
      <c r="H58" s="179">
        <v>8</v>
      </c>
      <c r="I58" s="179">
        <v>0</v>
      </c>
      <c r="J58" s="179">
        <v>1</v>
      </c>
      <c r="K58" s="179">
        <v>1</v>
      </c>
      <c r="L58" s="179">
        <v>2</v>
      </c>
      <c r="M58" s="179">
        <v>0</v>
      </c>
      <c r="N58" s="179">
        <v>23.081081081081081</v>
      </c>
      <c r="O58" s="179">
        <v>854</v>
      </c>
      <c r="P58" s="179">
        <v>50</v>
      </c>
      <c r="Q58" s="179"/>
    </row>
    <row r="59" spans="1:17" s="20" customFormat="1" ht="15" customHeight="1" x14ac:dyDescent="0.2">
      <c r="A59" s="135">
        <v>51</v>
      </c>
      <c r="B59" s="167" t="s">
        <v>277</v>
      </c>
      <c r="C59" s="179">
        <v>29</v>
      </c>
      <c r="D59" s="179">
        <v>25</v>
      </c>
      <c r="E59" s="179">
        <v>4</v>
      </c>
      <c r="F59" s="179">
        <v>10</v>
      </c>
      <c r="G59" s="179">
        <v>3</v>
      </c>
      <c r="H59" s="179">
        <v>4</v>
      </c>
      <c r="I59" s="179">
        <v>0</v>
      </c>
      <c r="J59" s="179">
        <v>6</v>
      </c>
      <c r="K59" s="179">
        <v>4</v>
      </c>
      <c r="L59" s="179">
        <v>1</v>
      </c>
      <c r="M59" s="179">
        <v>1</v>
      </c>
      <c r="N59" s="179">
        <v>165.9655172413793</v>
      </c>
      <c r="O59" s="179">
        <v>4813</v>
      </c>
      <c r="P59" s="179">
        <v>51</v>
      </c>
      <c r="Q59" s="179"/>
    </row>
    <row r="60" spans="1:17" ht="15" customHeight="1" x14ac:dyDescent="0.2">
      <c r="A60" s="135">
        <v>52</v>
      </c>
      <c r="B60" s="167" t="s">
        <v>70</v>
      </c>
      <c r="C60" s="179">
        <v>454</v>
      </c>
      <c r="D60" s="179">
        <v>436</v>
      </c>
      <c r="E60" s="179">
        <v>18</v>
      </c>
      <c r="F60" s="179">
        <v>68</v>
      </c>
      <c r="G60" s="179">
        <v>162</v>
      </c>
      <c r="H60" s="179">
        <v>62</v>
      </c>
      <c r="I60" s="179">
        <v>30</v>
      </c>
      <c r="J60" s="179">
        <v>24</v>
      </c>
      <c r="K60" s="179">
        <v>45</v>
      </c>
      <c r="L60" s="179">
        <v>55</v>
      </c>
      <c r="M60" s="179">
        <v>8</v>
      </c>
      <c r="N60" s="179">
        <v>63.381057268722465</v>
      </c>
      <c r="O60" s="179">
        <v>28775</v>
      </c>
      <c r="P60" s="179">
        <v>52</v>
      </c>
      <c r="Q60" s="179"/>
    </row>
    <row r="61" spans="1:17" ht="15" customHeight="1" x14ac:dyDescent="0.2">
      <c r="A61" s="135">
        <v>53</v>
      </c>
      <c r="B61" s="167" t="s">
        <v>284</v>
      </c>
      <c r="C61" s="179">
        <v>641</v>
      </c>
      <c r="D61" s="179">
        <v>574</v>
      </c>
      <c r="E61" s="179">
        <v>67</v>
      </c>
      <c r="F61" s="179">
        <v>104</v>
      </c>
      <c r="G61" s="179">
        <v>212</v>
      </c>
      <c r="H61" s="179">
        <v>119</v>
      </c>
      <c r="I61" s="179">
        <v>35</v>
      </c>
      <c r="J61" s="179">
        <v>47</v>
      </c>
      <c r="K61" s="179">
        <v>55</v>
      </c>
      <c r="L61" s="179">
        <v>59</v>
      </c>
      <c r="M61" s="179">
        <v>10</v>
      </c>
      <c r="N61" s="179">
        <v>63.450858034321371</v>
      </c>
      <c r="O61" s="179">
        <v>40672</v>
      </c>
      <c r="P61" s="179">
        <v>53</v>
      </c>
      <c r="Q61" s="179"/>
    </row>
    <row r="62" spans="1:17" ht="15" customHeight="1" x14ac:dyDescent="0.2">
      <c r="A62" s="135">
        <v>54</v>
      </c>
      <c r="B62" s="167" t="s">
        <v>208</v>
      </c>
      <c r="C62" s="179">
        <v>20</v>
      </c>
      <c r="D62" s="179">
        <v>18</v>
      </c>
      <c r="E62" s="179">
        <v>2</v>
      </c>
      <c r="F62" s="179">
        <v>3</v>
      </c>
      <c r="G62" s="179">
        <v>2</v>
      </c>
      <c r="H62" s="179">
        <v>1</v>
      </c>
      <c r="I62" s="179">
        <v>3</v>
      </c>
      <c r="J62" s="179">
        <v>4</v>
      </c>
      <c r="K62" s="179">
        <v>2</v>
      </c>
      <c r="L62" s="179">
        <v>5</v>
      </c>
      <c r="M62" s="179">
        <v>0</v>
      </c>
      <c r="N62" s="179">
        <v>83.75</v>
      </c>
      <c r="O62" s="179">
        <v>1675</v>
      </c>
      <c r="P62" s="179">
        <v>54</v>
      </c>
      <c r="Q62" s="179"/>
    </row>
    <row r="63" spans="1:17" ht="15" customHeight="1" x14ac:dyDescent="0.2">
      <c r="A63" s="107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07"/>
      <c r="N63" s="107"/>
      <c r="O63" s="107"/>
      <c r="P63" s="107"/>
    </row>
    <row r="64" spans="1:17" ht="12" x14ac:dyDescent="0.2">
      <c r="A64" s="169" t="s">
        <v>456</v>
      </c>
      <c r="B64" s="2"/>
    </row>
    <row r="65" spans="2:2" x14ac:dyDescent="0.2">
      <c r="B65" s="31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</sheetData>
  <mergeCells count="11">
    <mergeCell ref="P5:P6"/>
    <mergeCell ref="A3:H3"/>
    <mergeCell ref="I3:P3"/>
    <mergeCell ref="A5:A6"/>
    <mergeCell ref="B5:B6"/>
    <mergeCell ref="C5:C6"/>
    <mergeCell ref="O5:O6"/>
    <mergeCell ref="D5:E5"/>
    <mergeCell ref="N5:N6"/>
    <mergeCell ref="F5:H5"/>
    <mergeCell ref="I5:M5"/>
  </mergeCells>
  <pageMargins left="0.59055118110236227" right="0.39370078740157483" top="0.59055118110236227" bottom="0.59055118110236227" header="0.59055118110236227" footer="0.31496062992125984"/>
  <pageSetup paperSize="9" scale="78" fitToWidth="2" orientation="portrait" r:id="rId1"/>
  <headerFooter alignWithMargins="0">
    <oddFooter>&amp;L&amp;"MetaNormalLF-Roman,Standard"&amp;8Statistisches Bundesamt, Angebote der Jugendarbeit 2017</oddFooter>
  </headerFooter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5"/>
  <sheetViews>
    <sheetView zoomScaleNormal="100" workbookViewId="0"/>
  </sheetViews>
  <sheetFormatPr baseColWidth="10" defaultColWidth="9.140625" defaultRowHeight="12.75" x14ac:dyDescent="0.2"/>
  <cols>
    <col min="1" max="1" width="3.5703125" style="180" customWidth="1"/>
    <col min="2" max="2" width="44.140625" style="180" customWidth="1"/>
    <col min="3" max="10" width="10.28515625" style="207" customWidth="1"/>
    <col min="11" max="11" width="11.140625" style="207" customWidth="1"/>
    <col min="12" max="19" width="10.28515625" style="207" customWidth="1"/>
    <col min="20" max="21" width="9" style="207" customWidth="1"/>
    <col min="22" max="22" width="3.7109375" style="207" customWidth="1"/>
    <col min="23" max="23" width="9.140625" style="207" customWidth="1"/>
    <col min="24" max="24" width="9.140625" style="208" customWidth="1"/>
    <col min="25" max="16384" width="9.140625" style="207"/>
  </cols>
  <sheetData>
    <row r="2" spans="1:24" ht="17.25" customHeight="1" x14ac:dyDescent="0.2">
      <c r="A2" s="50" t="s">
        <v>537</v>
      </c>
      <c r="D2" s="50"/>
      <c r="E2" s="50"/>
      <c r="J2" s="50" t="s">
        <v>537</v>
      </c>
      <c r="W2" s="208"/>
      <c r="X2" s="207"/>
    </row>
    <row r="3" spans="1:24" s="209" customFormat="1" ht="20.25" customHeight="1" x14ac:dyDescent="0.2">
      <c r="A3" s="50" t="s">
        <v>511</v>
      </c>
      <c r="C3" s="50"/>
      <c r="D3" s="50"/>
      <c r="E3" s="50"/>
      <c r="F3" s="50"/>
      <c r="G3" s="210"/>
      <c r="H3" s="210"/>
      <c r="I3" s="210"/>
      <c r="J3" s="50" t="s">
        <v>511</v>
      </c>
      <c r="L3" s="210"/>
      <c r="M3" s="210"/>
      <c r="N3" s="210"/>
      <c r="T3" s="208"/>
      <c r="U3" s="208"/>
      <c r="V3" s="211"/>
      <c r="X3" s="208"/>
    </row>
    <row r="4" spans="1:24" s="215" customFormat="1" ht="9" customHeight="1" x14ac:dyDescent="0.2">
      <c r="A4" s="180"/>
      <c r="B4" s="180"/>
      <c r="C4" s="212"/>
      <c r="D4" s="212"/>
      <c r="E4" s="212"/>
      <c r="F4" s="212"/>
      <c r="G4" s="212"/>
      <c r="H4" s="213"/>
      <c r="I4" s="213"/>
      <c r="J4" s="213"/>
      <c r="K4" s="214"/>
      <c r="L4" s="214"/>
      <c r="M4" s="214"/>
      <c r="N4" s="212"/>
      <c r="O4" s="212"/>
      <c r="P4" s="212"/>
      <c r="Q4" s="212"/>
      <c r="R4" s="212"/>
      <c r="S4" s="212"/>
      <c r="T4" s="212"/>
      <c r="U4" s="212"/>
      <c r="V4" s="212"/>
      <c r="X4" s="208"/>
    </row>
    <row r="5" spans="1:24" ht="15" customHeight="1" x14ac:dyDescent="0.2">
      <c r="A5" s="290" t="s">
        <v>1</v>
      </c>
      <c r="B5" s="237" t="s">
        <v>0</v>
      </c>
      <c r="C5" s="313" t="s">
        <v>461</v>
      </c>
      <c r="D5" s="313" t="s">
        <v>512</v>
      </c>
      <c r="E5" s="310" t="s">
        <v>513</v>
      </c>
      <c r="F5" s="310" t="s">
        <v>514</v>
      </c>
      <c r="G5" s="310" t="s">
        <v>515</v>
      </c>
      <c r="H5" s="310" t="s">
        <v>516</v>
      </c>
      <c r="I5" s="315" t="s">
        <v>517</v>
      </c>
      <c r="J5" s="317" t="s">
        <v>518</v>
      </c>
      <c r="K5" s="310" t="s">
        <v>519</v>
      </c>
      <c r="L5" s="310" t="s">
        <v>520</v>
      </c>
      <c r="M5" s="310" t="s">
        <v>521</v>
      </c>
      <c r="N5" s="322" t="s">
        <v>522</v>
      </c>
      <c r="O5" s="310" t="s">
        <v>523</v>
      </c>
      <c r="P5" s="310" t="s">
        <v>524</v>
      </c>
      <c r="Q5" s="310" t="s">
        <v>525</v>
      </c>
      <c r="R5" s="310" t="s">
        <v>526</v>
      </c>
      <c r="S5" s="310" t="s">
        <v>527</v>
      </c>
      <c r="T5" s="318" t="s">
        <v>528</v>
      </c>
      <c r="U5" s="319"/>
      <c r="V5" s="320" t="s">
        <v>529</v>
      </c>
      <c r="X5" s="216"/>
    </row>
    <row r="6" spans="1:24" s="217" customFormat="1" ht="46.5" customHeight="1" x14ac:dyDescent="0.15">
      <c r="A6" s="312"/>
      <c r="B6" s="237"/>
      <c r="C6" s="314"/>
      <c r="D6" s="314"/>
      <c r="E6" s="311"/>
      <c r="F6" s="311"/>
      <c r="G6" s="311"/>
      <c r="H6" s="311"/>
      <c r="I6" s="316"/>
      <c r="J6" s="311"/>
      <c r="K6" s="311"/>
      <c r="L6" s="311"/>
      <c r="M6" s="311"/>
      <c r="N6" s="314"/>
      <c r="O6" s="311"/>
      <c r="P6" s="311"/>
      <c r="Q6" s="311"/>
      <c r="R6" s="311"/>
      <c r="S6" s="311"/>
      <c r="T6" s="202" t="s">
        <v>530</v>
      </c>
      <c r="U6" s="201" t="s">
        <v>531</v>
      </c>
      <c r="V6" s="321"/>
      <c r="X6" s="216"/>
    </row>
    <row r="7" spans="1:24" s="217" customFormat="1" ht="13.5" customHeight="1" x14ac:dyDescent="0.2">
      <c r="A7" s="181">
        <v>1</v>
      </c>
      <c r="B7" s="121" t="s">
        <v>29</v>
      </c>
      <c r="C7" s="218">
        <v>147264</v>
      </c>
      <c r="D7" s="179">
        <v>26824</v>
      </c>
      <c r="E7" s="179">
        <v>14449</v>
      </c>
      <c r="F7" s="179">
        <v>4334</v>
      </c>
      <c r="G7" s="179">
        <v>3359</v>
      </c>
      <c r="H7" s="179">
        <v>1077</v>
      </c>
      <c r="I7" s="179">
        <v>4311</v>
      </c>
      <c r="J7" s="179">
        <v>12822</v>
      </c>
      <c r="K7" s="179">
        <v>2692</v>
      </c>
      <c r="L7" s="179">
        <v>23401</v>
      </c>
      <c r="M7" s="179">
        <v>25039</v>
      </c>
      <c r="N7" s="179">
        <v>7364</v>
      </c>
      <c r="O7" s="179">
        <v>1412</v>
      </c>
      <c r="P7" s="179">
        <v>5770</v>
      </c>
      <c r="Q7" s="179">
        <v>3199</v>
      </c>
      <c r="R7" s="179">
        <v>5151</v>
      </c>
      <c r="S7" s="179">
        <v>6060</v>
      </c>
      <c r="T7" s="179">
        <f>SUM(D7:E7,H7,I7:J7,L7:O7,R7)</f>
        <v>121850</v>
      </c>
      <c r="U7" s="179">
        <f>SUM(S7,P7:Q7,K7,F7:G7)</f>
        <v>25414</v>
      </c>
      <c r="V7" s="181">
        <v>1</v>
      </c>
      <c r="X7" s="216"/>
    </row>
    <row r="8" spans="1:24" ht="13.5" customHeight="1" x14ac:dyDescent="0.2">
      <c r="A8" s="181"/>
      <c r="B8" s="120" t="s">
        <v>532</v>
      </c>
      <c r="C8" s="218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T8" s="179"/>
      <c r="U8" s="179"/>
      <c r="V8" s="181"/>
      <c r="W8" s="216"/>
      <c r="X8" s="207"/>
    </row>
    <row r="9" spans="1:24" ht="13.5" customHeight="1" x14ac:dyDescent="0.2">
      <c r="A9" s="181">
        <v>2</v>
      </c>
      <c r="B9" s="121" t="s">
        <v>533</v>
      </c>
      <c r="C9" s="218">
        <v>22430</v>
      </c>
      <c r="D9" s="179">
        <v>2986</v>
      </c>
      <c r="E9" s="179">
        <v>1600</v>
      </c>
      <c r="F9" s="179">
        <v>1095</v>
      </c>
      <c r="G9" s="179">
        <v>893</v>
      </c>
      <c r="H9" s="179">
        <v>296</v>
      </c>
      <c r="I9" s="179">
        <v>860</v>
      </c>
      <c r="J9" s="179">
        <v>2043</v>
      </c>
      <c r="K9" s="179">
        <v>327</v>
      </c>
      <c r="L9" s="179">
        <v>2969</v>
      </c>
      <c r="M9" s="179">
        <v>3863</v>
      </c>
      <c r="N9" s="179">
        <v>983</v>
      </c>
      <c r="O9" s="179">
        <v>285</v>
      </c>
      <c r="P9" s="179">
        <v>1305</v>
      </c>
      <c r="Q9" s="179">
        <v>933</v>
      </c>
      <c r="R9" s="179">
        <v>1086</v>
      </c>
      <c r="S9" s="179">
        <v>906</v>
      </c>
      <c r="T9" s="179">
        <f t="shared" ref="T9:T30" si="0">SUM(D9:E9,H9,I9:J9,L9:O9,R9)</f>
        <v>16971</v>
      </c>
      <c r="U9" s="179">
        <f t="shared" ref="U9:U30" si="1">SUM(S9,P9:Q9,K9,F9:G9)</f>
        <v>5459</v>
      </c>
      <c r="V9" s="181">
        <v>2</v>
      </c>
      <c r="W9" s="216"/>
      <c r="X9" s="207"/>
    </row>
    <row r="10" spans="1:24" ht="13.5" customHeight="1" x14ac:dyDescent="0.2">
      <c r="A10" s="181"/>
      <c r="B10" s="120" t="s">
        <v>177</v>
      </c>
      <c r="C10" s="21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T10" s="179"/>
      <c r="U10" s="179"/>
      <c r="V10" s="181"/>
      <c r="W10" s="216"/>
      <c r="X10" s="207"/>
    </row>
    <row r="11" spans="1:24" ht="13.5" customHeight="1" x14ac:dyDescent="0.2">
      <c r="A11" s="181">
        <v>3</v>
      </c>
      <c r="B11" s="121" t="s">
        <v>251</v>
      </c>
      <c r="C11" s="218">
        <v>5542</v>
      </c>
      <c r="D11" s="179">
        <v>780</v>
      </c>
      <c r="E11" s="179">
        <v>354</v>
      </c>
      <c r="F11" s="179">
        <v>257</v>
      </c>
      <c r="G11" s="179">
        <v>64</v>
      </c>
      <c r="H11" s="179">
        <v>72</v>
      </c>
      <c r="I11" s="179">
        <v>182</v>
      </c>
      <c r="J11" s="179">
        <v>363</v>
      </c>
      <c r="K11" s="179">
        <v>23</v>
      </c>
      <c r="L11" s="179">
        <v>1099</v>
      </c>
      <c r="M11" s="179">
        <v>1237</v>
      </c>
      <c r="N11" s="179">
        <v>203</v>
      </c>
      <c r="O11" s="179">
        <v>31</v>
      </c>
      <c r="P11" s="179">
        <v>347</v>
      </c>
      <c r="Q11" s="179">
        <v>154</v>
      </c>
      <c r="R11" s="179">
        <v>272</v>
      </c>
      <c r="S11" s="179">
        <v>104</v>
      </c>
      <c r="T11" s="179">
        <f t="shared" si="0"/>
        <v>4593</v>
      </c>
      <c r="U11" s="179">
        <f t="shared" si="1"/>
        <v>949</v>
      </c>
      <c r="V11" s="181">
        <v>3</v>
      </c>
      <c r="W11" s="216"/>
      <c r="X11" s="207"/>
    </row>
    <row r="12" spans="1:24" ht="13.5" customHeight="1" x14ac:dyDescent="0.2">
      <c r="A12" s="181">
        <v>4</v>
      </c>
      <c r="B12" s="121" t="s">
        <v>178</v>
      </c>
      <c r="C12" s="218">
        <v>9044</v>
      </c>
      <c r="D12" s="179">
        <v>1319</v>
      </c>
      <c r="E12" s="179">
        <v>648</v>
      </c>
      <c r="F12" s="179">
        <v>576</v>
      </c>
      <c r="G12" s="179">
        <v>516</v>
      </c>
      <c r="H12" s="179">
        <v>104</v>
      </c>
      <c r="I12" s="179">
        <v>296</v>
      </c>
      <c r="J12" s="179">
        <v>911</v>
      </c>
      <c r="K12" s="179">
        <v>202</v>
      </c>
      <c r="L12" s="179">
        <v>959</v>
      </c>
      <c r="M12" s="179">
        <v>1314</v>
      </c>
      <c r="N12" s="179">
        <v>470</v>
      </c>
      <c r="O12" s="179">
        <v>180</v>
      </c>
      <c r="P12" s="179">
        <v>425</v>
      </c>
      <c r="Q12" s="179">
        <v>405</v>
      </c>
      <c r="R12" s="179">
        <v>292</v>
      </c>
      <c r="S12" s="179">
        <v>427</v>
      </c>
      <c r="T12" s="179">
        <f t="shared" si="0"/>
        <v>6493</v>
      </c>
      <c r="U12" s="179">
        <f t="shared" si="1"/>
        <v>2551</v>
      </c>
      <c r="V12" s="181">
        <v>4</v>
      </c>
      <c r="W12" s="216"/>
      <c r="X12" s="207"/>
    </row>
    <row r="13" spans="1:24" ht="13.5" customHeight="1" x14ac:dyDescent="0.2">
      <c r="A13" s="181">
        <v>5</v>
      </c>
      <c r="B13" s="121" t="s">
        <v>179</v>
      </c>
      <c r="C13" s="218">
        <v>520</v>
      </c>
      <c r="D13" s="179">
        <v>58</v>
      </c>
      <c r="E13" s="179">
        <v>53</v>
      </c>
      <c r="F13" s="179">
        <v>45</v>
      </c>
      <c r="G13" s="179">
        <v>5</v>
      </c>
      <c r="H13" s="179">
        <v>1</v>
      </c>
      <c r="I13" s="179">
        <v>118</v>
      </c>
      <c r="J13" s="179">
        <v>19</v>
      </c>
      <c r="K13" s="179">
        <v>2</v>
      </c>
      <c r="L13" s="179">
        <v>41</v>
      </c>
      <c r="M13" s="179">
        <v>60</v>
      </c>
      <c r="N13" s="179">
        <v>5</v>
      </c>
      <c r="O13" s="179">
        <v>7</v>
      </c>
      <c r="P13" s="179">
        <v>25</v>
      </c>
      <c r="Q13" s="179">
        <v>3</v>
      </c>
      <c r="R13" s="179">
        <v>65</v>
      </c>
      <c r="S13" s="179">
        <v>13</v>
      </c>
      <c r="T13" s="179">
        <f t="shared" si="0"/>
        <v>427</v>
      </c>
      <c r="U13" s="179">
        <f t="shared" si="1"/>
        <v>93</v>
      </c>
      <c r="V13" s="181">
        <v>5</v>
      </c>
      <c r="W13" s="216"/>
      <c r="X13" s="207"/>
    </row>
    <row r="14" spans="1:24" ht="13.5" customHeight="1" x14ac:dyDescent="0.2">
      <c r="A14" s="181">
        <v>6</v>
      </c>
      <c r="B14" s="121" t="s">
        <v>534</v>
      </c>
      <c r="C14" s="218">
        <v>435</v>
      </c>
      <c r="D14" s="179">
        <v>99</v>
      </c>
      <c r="E14" s="179">
        <v>23</v>
      </c>
      <c r="F14" s="179">
        <v>57</v>
      </c>
      <c r="G14" s="179">
        <v>38</v>
      </c>
      <c r="H14" s="179">
        <v>1</v>
      </c>
      <c r="I14" s="179">
        <v>5</v>
      </c>
      <c r="J14" s="179">
        <v>31</v>
      </c>
      <c r="K14" s="179">
        <v>10</v>
      </c>
      <c r="L14" s="179">
        <v>20</v>
      </c>
      <c r="M14" s="179">
        <v>74</v>
      </c>
      <c r="N14" s="179">
        <v>26</v>
      </c>
      <c r="O14" s="179">
        <v>4</v>
      </c>
      <c r="P14" s="179">
        <v>23</v>
      </c>
      <c r="Q14" s="179">
        <v>3</v>
      </c>
      <c r="R14" s="179">
        <v>11</v>
      </c>
      <c r="S14" s="179">
        <v>10</v>
      </c>
      <c r="T14" s="179">
        <f t="shared" si="0"/>
        <v>294</v>
      </c>
      <c r="U14" s="179">
        <f t="shared" si="1"/>
        <v>141</v>
      </c>
      <c r="V14" s="181">
        <v>6</v>
      </c>
      <c r="W14" s="216"/>
      <c r="X14" s="207"/>
    </row>
    <row r="15" spans="1:24" ht="13.5" customHeight="1" x14ac:dyDescent="0.2">
      <c r="A15" s="181">
        <v>7</v>
      </c>
      <c r="B15" s="121" t="s">
        <v>180</v>
      </c>
      <c r="C15" s="218">
        <v>4050</v>
      </c>
      <c r="D15" s="179">
        <v>373</v>
      </c>
      <c r="E15" s="179">
        <v>186</v>
      </c>
      <c r="F15" s="179">
        <v>115</v>
      </c>
      <c r="G15" s="179">
        <v>142</v>
      </c>
      <c r="H15" s="179">
        <v>93</v>
      </c>
      <c r="I15" s="179">
        <v>211</v>
      </c>
      <c r="J15" s="179">
        <v>465</v>
      </c>
      <c r="K15" s="179">
        <v>59</v>
      </c>
      <c r="L15" s="179">
        <v>584</v>
      </c>
      <c r="M15" s="179">
        <v>711</v>
      </c>
      <c r="N15" s="179">
        <v>147</v>
      </c>
      <c r="O15" s="179">
        <v>42</v>
      </c>
      <c r="P15" s="179">
        <v>362</v>
      </c>
      <c r="Q15" s="179">
        <v>132</v>
      </c>
      <c r="R15" s="179">
        <v>268</v>
      </c>
      <c r="S15" s="179">
        <v>160</v>
      </c>
      <c r="T15" s="179">
        <f t="shared" si="0"/>
        <v>3080</v>
      </c>
      <c r="U15" s="179">
        <f t="shared" si="1"/>
        <v>970</v>
      </c>
      <c r="V15" s="181">
        <v>7</v>
      </c>
      <c r="W15" s="216"/>
      <c r="X15" s="207"/>
    </row>
    <row r="16" spans="1:24" ht="13.5" customHeight="1" x14ac:dyDescent="0.2">
      <c r="A16" s="181">
        <v>8</v>
      </c>
      <c r="B16" s="121" t="s">
        <v>181</v>
      </c>
      <c r="C16" s="218">
        <v>846</v>
      </c>
      <c r="D16" s="179">
        <v>164</v>
      </c>
      <c r="E16" s="179">
        <v>143</v>
      </c>
      <c r="F16" s="179">
        <v>12</v>
      </c>
      <c r="G16" s="179">
        <v>14</v>
      </c>
      <c r="H16" s="179">
        <v>1</v>
      </c>
      <c r="I16" s="179">
        <v>8</v>
      </c>
      <c r="J16" s="179">
        <v>64</v>
      </c>
      <c r="K16" s="179">
        <v>2</v>
      </c>
      <c r="L16" s="179">
        <v>24</v>
      </c>
      <c r="M16" s="179">
        <v>107</v>
      </c>
      <c r="N16" s="179">
        <v>18</v>
      </c>
      <c r="O16" s="179">
        <v>1</v>
      </c>
      <c r="P16" s="179">
        <v>30</v>
      </c>
      <c r="Q16" s="179">
        <v>133</v>
      </c>
      <c r="R16" s="179">
        <v>85</v>
      </c>
      <c r="S16" s="179">
        <v>40</v>
      </c>
      <c r="T16" s="179">
        <f t="shared" si="0"/>
        <v>615</v>
      </c>
      <c r="U16" s="179">
        <f t="shared" si="1"/>
        <v>231</v>
      </c>
      <c r="V16" s="181">
        <v>8</v>
      </c>
      <c r="W16" s="216"/>
      <c r="X16" s="207"/>
    </row>
    <row r="17" spans="1:24" ht="13.5" customHeight="1" x14ac:dyDescent="0.2">
      <c r="A17" s="181">
        <v>9</v>
      </c>
      <c r="B17" s="121" t="s">
        <v>182</v>
      </c>
      <c r="C17" s="218">
        <v>589</v>
      </c>
      <c r="D17" s="179">
        <v>63</v>
      </c>
      <c r="E17" s="179">
        <v>51</v>
      </c>
      <c r="F17" s="179">
        <v>14</v>
      </c>
      <c r="G17" s="179">
        <v>44</v>
      </c>
      <c r="H17" s="179">
        <v>3</v>
      </c>
      <c r="I17" s="179">
        <v>18</v>
      </c>
      <c r="J17" s="179">
        <v>42</v>
      </c>
      <c r="K17" s="179">
        <v>8</v>
      </c>
      <c r="L17" s="179">
        <v>58</v>
      </c>
      <c r="M17" s="179">
        <v>113</v>
      </c>
      <c r="N17" s="179">
        <v>28</v>
      </c>
      <c r="O17" s="179">
        <v>7</v>
      </c>
      <c r="P17" s="179">
        <v>37</v>
      </c>
      <c r="Q17" s="179">
        <v>39</v>
      </c>
      <c r="R17" s="179">
        <v>21</v>
      </c>
      <c r="S17" s="179">
        <v>43</v>
      </c>
      <c r="T17" s="179">
        <f t="shared" si="0"/>
        <v>404</v>
      </c>
      <c r="U17" s="179">
        <f t="shared" si="1"/>
        <v>185</v>
      </c>
      <c r="V17" s="181">
        <v>9</v>
      </c>
      <c r="W17" s="216"/>
      <c r="X17" s="207"/>
    </row>
    <row r="18" spans="1:24" ht="13.5" customHeight="1" x14ac:dyDescent="0.2">
      <c r="A18" s="181">
        <v>10</v>
      </c>
      <c r="B18" s="121" t="s">
        <v>183</v>
      </c>
      <c r="C18" s="218">
        <v>1404</v>
      </c>
      <c r="D18" s="179">
        <v>130</v>
      </c>
      <c r="E18" s="179">
        <v>142</v>
      </c>
      <c r="F18" s="179">
        <v>19</v>
      </c>
      <c r="G18" s="179">
        <v>70</v>
      </c>
      <c r="H18" s="179">
        <v>21</v>
      </c>
      <c r="I18" s="179">
        <v>22</v>
      </c>
      <c r="J18" s="179">
        <v>148</v>
      </c>
      <c r="K18" s="179">
        <v>21</v>
      </c>
      <c r="L18" s="179">
        <v>184</v>
      </c>
      <c r="M18" s="179">
        <v>247</v>
      </c>
      <c r="N18" s="179">
        <v>86</v>
      </c>
      <c r="O18" s="179">
        <v>13</v>
      </c>
      <c r="P18" s="179">
        <v>56</v>
      </c>
      <c r="Q18" s="179">
        <v>64</v>
      </c>
      <c r="R18" s="179">
        <v>72</v>
      </c>
      <c r="S18" s="179">
        <v>109</v>
      </c>
      <c r="T18" s="179">
        <f t="shared" si="0"/>
        <v>1065</v>
      </c>
      <c r="U18" s="179">
        <f t="shared" si="1"/>
        <v>339</v>
      </c>
      <c r="V18" s="181">
        <v>10</v>
      </c>
      <c r="W18" s="216"/>
      <c r="X18" s="207"/>
    </row>
    <row r="19" spans="1:24" ht="13.5" customHeight="1" x14ac:dyDescent="0.2">
      <c r="A19" s="128"/>
      <c r="B19" s="219"/>
      <c r="C19" s="218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T19" s="179"/>
      <c r="U19" s="179"/>
      <c r="V19" s="128"/>
      <c r="W19" s="216"/>
      <c r="X19" s="207"/>
    </row>
    <row r="20" spans="1:24" ht="13.5" customHeight="1" x14ac:dyDescent="0.2">
      <c r="A20" s="128">
        <v>11</v>
      </c>
      <c r="B20" s="121" t="s">
        <v>535</v>
      </c>
      <c r="C20" s="218">
        <v>26444</v>
      </c>
      <c r="D20" s="179">
        <v>5516</v>
      </c>
      <c r="E20" s="179">
        <v>1538</v>
      </c>
      <c r="F20" s="179">
        <v>1130</v>
      </c>
      <c r="G20" s="179">
        <v>526</v>
      </c>
      <c r="H20" s="179">
        <v>229</v>
      </c>
      <c r="I20" s="179">
        <v>1014</v>
      </c>
      <c r="J20" s="179">
        <v>2530</v>
      </c>
      <c r="K20" s="179">
        <v>429</v>
      </c>
      <c r="L20" s="179">
        <v>3516</v>
      </c>
      <c r="M20" s="179">
        <v>4688</v>
      </c>
      <c r="N20" s="179">
        <v>1215</v>
      </c>
      <c r="O20" s="179">
        <v>192</v>
      </c>
      <c r="P20" s="179">
        <v>1180</v>
      </c>
      <c r="Q20" s="179">
        <v>366</v>
      </c>
      <c r="R20" s="179">
        <v>1302</v>
      </c>
      <c r="S20" s="179">
        <v>1073</v>
      </c>
      <c r="T20" s="179">
        <f t="shared" si="0"/>
        <v>21740</v>
      </c>
      <c r="U20" s="179">
        <f t="shared" si="1"/>
        <v>4704</v>
      </c>
      <c r="V20" s="128">
        <v>11</v>
      </c>
      <c r="W20" s="216"/>
      <c r="X20" s="207"/>
    </row>
    <row r="21" spans="1:24" ht="13.5" customHeight="1" x14ac:dyDescent="0.2">
      <c r="A21" s="130"/>
      <c r="B21" s="219"/>
      <c r="C21" s="218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T21" s="179"/>
      <c r="U21" s="179"/>
      <c r="V21" s="130"/>
      <c r="W21" s="216"/>
      <c r="X21" s="207"/>
    </row>
    <row r="22" spans="1:24" ht="13.5" customHeight="1" x14ac:dyDescent="0.2">
      <c r="A22" s="130"/>
      <c r="B22" s="120" t="s">
        <v>544</v>
      </c>
      <c r="C22" s="218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T22" s="179"/>
      <c r="U22" s="179"/>
      <c r="V22" s="130"/>
      <c r="W22" s="216"/>
      <c r="X22" s="207"/>
    </row>
    <row r="23" spans="1:24" ht="13.5" customHeight="1" x14ac:dyDescent="0.2">
      <c r="A23" s="130">
        <v>12</v>
      </c>
      <c r="B23" s="121" t="s">
        <v>536</v>
      </c>
      <c r="C23" s="218">
        <v>98390</v>
      </c>
      <c r="D23" s="179">
        <v>18322</v>
      </c>
      <c r="E23" s="179">
        <v>11311</v>
      </c>
      <c r="F23" s="179">
        <v>2109</v>
      </c>
      <c r="G23" s="179">
        <v>1940</v>
      </c>
      <c r="H23" s="179">
        <v>552</v>
      </c>
      <c r="I23" s="179">
        <v>2437</v>
      </c>
      <c r="J23" s="179">
        <v>8249</v>
      </c>
      <c r="K23" s="179">
        <v>1936</v>
      </c>
      <c r="L23" s="179">
        <v>16916</v>
      </c>
      <c r="M23" s="179">
        <v>16488</v>
      </c>
      <c r="N23" s="179">
        <v>5166</v>
      </c>
      <c r="O23" s="179">
        <v>935</v>
      </c>
      <c r="P23" s="179">
        <v>3285</v>
      </c>
      <c r="Q23" s="179">
        <v>1900</v>
      </c>
      <c r="R23" s="179">
        <v>2763</v>
      </c>
      <c r="S23" s="179">
        <v>4081</v>
      </c>
      <c r="T23" s="179">
        <f t="shared" si="0"/>
        <v>83139</v>
      </c>
      <c r="U23" s="179">
        <f t="shared" si="1"/>
        <v>15251</v>
      </c>
      <c r="V23" s="130">
        <v>12</v>
      </c>
      <c r="W23" s="216"/>
      <c r="X23" s="207"/>
    </row>
    <row r="24" spans="1:24" ht="13.5" customHeight="1" x14ac:dyDescent="0.2">
      <c r="A24" s="128"/>
      <c r="B24" s="120" t="s">
        <v>237</v>
      </c>
      <c r="C24" s="218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T24" s="179"/>
      <c r="U24" s="179"/>
      <c r="V24" s="128"/>
      <c r="W24" s="216"/>
      <c r="X24" s="207"/>
    </row>
    <row r="25" spans="1:24" ht="13.5" customHeight="1" x14ac:dyDescent="0.2">
      <c r="A25" s="130">
        <v>13</v>
      </c>
      <c r="B25" s="97" t="s">
        <v>174</v>
      </c>
      <c r="C25" s="218">
        <v>34486</v>
      </c>
      <c r="D25" s="179">
        <v>5971</v>
      </c>
      <c r="E25" s="179">
        <v>5515</v>
      </c>
      <c r="F25" s="179">
        <v>485</v>
      </c>
      <c r="G25" s="179">
        <v>476</v>
      </c>
      <c r="H25" s="179">
        <v>129</v>
      </c>
      <c r="I25" s="179">
        <v>994</v>
      </c>
      <c r="J25" s="179">
        <v>2348</v>
      </c>
      <c r="K25" s="179">
        <v>539</v>
      </c>
      <c r="L25" s="179">
        <v>6775</v>
      </c>
      <c r="M25" s="179">
        <v>4900</v>
      </c>
      <c r="N25" s="179">
        <v>2372</v>
      </c>
      <c r="O25" s="179">
        <v>450</v>
      </c>
      <c r="P25" s="179">
        <v>991</v>
      </c>
      <c r="Q25" s="179">
        <v>440</v>
      </c>
      <c r="R25" s="179">
        <v>958</v>
      </c>
      <c r="S25" s="179">
        <v>1143</v>
      </c>
      <c r="T25" s="179">
        <f t="shared" si="0"/>
        <v>30412</v>
      </c>
      <c r="U25" s="179">
        <f t="shared" si="1"/>
        <v>4074</v>
      </c>
      <c r="V25" s="130">
        <v>13</v>
      </c>
      <c r="W25" s="216"/>
      <c r="X25" s="207"/>
    </row>
    <row r="26" spans="1:24" ht="13.5" customHeight="1" x14ac:dyDescent="0.2">
      <c r="A26" s="130">
        <v>14</v>
      </c>
      <c r="B26" s="97" t="s">
        <v>126</v>
      </c>
      <c r="C26" s="218">
        <v>22506</v>
      </c>
      <c r="D26" s="179">
        <v>4137</v>
      </c>
      <c r="E26" s="179">
        <v>2831</v>
      </c>
      <c r="F26" s="179">
        <v>537</v>
      </c>
      <c r="G26" s="179">
        <v>418</v>
      </c>
      <c r="H26" s="179">
        <v>202</v>
      </c>
      <c r="I26" s="179">
        <v>482</v>
      </c>
      <c r="J26" s="179">
        <v>1591</v>
      </c>
      <c r="K26" s="179">
        <v>393</v>
      </c>
      <c r="L26" s="179">
        <v>3518</v>
      </c>
      <c r="M26" s="179">
        <v>4827</v>
      </c>
      <c r="N26" s="179">
        <v>1207</v>
      </c>
      <c r="O26" s="179">
        <v>164</v>
      </c>
      <c r="P26" s="179">
        <v>635</v>
      </c>
      <c r="Q26" s="179">
        <v>432</v>
      </c>
      <c r="R26" s="179">
        <v>514</v>
      </c>
      <c r="S26" s="179">
        <v>618</v>
      </c>
      <c r="T26" s="179">
        <f t="shared" si="0"/>
        <v>19473</v>
      </c>
      <c r="U26" s="179">
        <f t="shared" si="1"/>
        <v>3033</v>
      </c>
      <c r="V26" s="130">
        <v>14</v>
      </c>
      <c r="W26" s="216"/>
      <c r="X26" s="207"/>
    </row>
    <row r="27" spans="1:24" ht="13.5" customHeight="1" x14ac:dyDescent="0.2">
      <c r="A27" s="130">
        <v>15</v>
      </c>
      <c r="B27" s="97" t="s">
        <v>175</v>
      </c>
      <c r="C27" s="218">
        <v>15911</v>
      </c>
      <c r="D27" s="179">
        <v>2679</v>
      </c>
      <c r="E27" s="179">
        <v>1109</v>
      </c>
      <c r="F27" s="179">
        <v>427</v>
      </c>
      <c r="G27" s="179">
        <v>565</v>
      </c>
      <c r="H27" s="179">
        <v>88</v>
      </c>
      <c r="I27" s="179">
        <v>189</v>
      </c>
      <c r="J27" s="179">
        <v>1694</v>
      </c>
      <c r="K27" s="179">
        <v>549</v>
      </c>
      <c r="L27" s="179">
        <v>1690</v>
      </c>
      <c r="M27" s="179">
        <v>3266</v>
      </c>
      <c r="N27" s="179">
        <v>654</v>
      </c>
      <c r="O27" s="179">
        <v>121</v>
      </c>
      <c r="P27" s="179">
        <v>777</v>
      </c>
      <c r="Q27" s="179">
        <v>615</v>
      </c>
      <c r="R27" s="179">
        <v>551</v>
      </c>
      <c r="S27" s="179">
        <v>937</v>
      </c>
      <c r="T27" s="179">
        <f t="shared" si="0"/>
        <v>12041</v>
      </c>
      <c r="U27" s="179">
        <f t="shared" si="1"/>
        <v>3870</v>
      </c>
      <c r="V27" s="130">
        <v>15</v>
      </c>
      <c r="W27" s="216"/>
      <c r="X27" s="207"/>
    </row>
    <row r="28" spans="1:24" ht="13.5" customHeight="1" x14ac:dyDescent="0.2">
      <c r="A28" s="130">
        <v>16</v>
      </c>
      <c r="B28" s="97" t="s">
        <v>286</v>
      </c>
      <c r="C28" s="218">
        <v>9296</v>
      </c>
      <c r="D28" s="179">
        <v>2573</v>
      </c>
      <c r="E28" s="179">
        <v>764</v>
      </c>
      <c r="F28" s="179">
        <v>357</v>
      </c>
      <c r="G28" s="179">
        <v>212</v>
      </c>
      <c r="H28" s="179">
        <v>64</v>
      </c>
      <c r="I28" s="179">
        <v>351</v>
      </c>
      <c r="J28" s="179">
        <v>545</v>
      </c>
      <c r="K28" s="179">
        <v>191</v>
      </c>
      <c r="L28" s="179">
        <v>1118</v>
      </c>
      <c r="M28" s="179">
        <v>1232</v>
      </c>
      <c r="N28" s="179">
        <v>331</v>
      </c>
      <c r="O28" s="179">
        <v>72</v>
      </c>
      <c r="P28" s="179">
        <v>311</v>
      </c>
      <c r="Q28" s="179">
        <v>196</v>
      </c>
      <c r="R28" s="179">
        <v>393</v>
      </c>
      <c r="S28" s="179">
        <v>586</v>
      </c>
      <c r="T28" s="179">
        <f t="shared" si="0"/>
        <v>7443</v>
      </c>
      <c r="U28" s="179">
        <f t="shared" si="1"/>
        <v>1853</v>
      </c>
      <c r="V28" s="130">
        <v>16</v>
      </c>
      <c r="W28" s="216"/>
      <c r="X28" s="207"/>
    </row>
    <row r="29" spans="1:24" ht="13.5" customHeight="1" x14ac:dyDescent="0.2">
      <c r="A29" s="130">
        <v>17</v>
      </c>
      <c r="B29" s="97" t="s">
        <v>184</v>
      </c>
      <c r="C29" s="218">
        <v>3470</v>
      </c>
      <c r="D29" s="179">
        <v>592</v>
      </c>
      <c r="E29" s="179">
        <v>266</v>
      </c>
      <c r="F29" s="179">
        <v>43</v>
      </c>
      <c r="G29" s="179">
        <v>163</v>
      </c>
      <c r="H29" s="179">
        <v>15</v>
      </c>
      <c r="I29" s="179">
        <v>116</v>
      </c>
      <c r="J29" s="179">
        <v>254</v>
      </c>
      <c r="K29" s="179">
        <v>125</v>
      </c>
      <c r="L29" s="179">
        <v>525</v>
      </c>
      <c r="M29" s="179">
        <v>541</v>
      </c>
      <c r="N29" s="179">
        <v>100</v>
      </c>
      <c r="O29" s="179">
        <v>25</v>
      </c>
      <c r="P29" s="179">
        <v>123</v>
      </c>
      <c r="Q29" s="179">
        <v>66</v>
      </c>
      <c r="R29" s="179">
        <v>104</v>
      </c>
      <c r="S29" s="179">
        <v>412</v>
      </c>
      <c r="T29" s="179">
        <f t="shared" si="0"/>
        <v>2538</v>
      </c>
      <c r="U29" s="179">
        <f t="shared" si="1"/>
        <v>932</v>
      </c>
      <c r="V29" s="130">
        <v>17</v>
      </c>
      <c r="W29" s="216"/>
      <c r="X29" s="207"/>
    </row>
    <row r="30" spans="1:24" ht="13.5" customHeight="1" x14ac:dyDescent="0.2">
      <c r="A30" s="130">
        <v>18</v>
      </c>
      <c r="B30" s="97" t="s">
        <v>185</v>
      </c>
      <c r="C30" s="218">
        <v>12721</v>
      </c>
      <c r="D30" s="179">
        <v>2370</v>
      </c>
      <c r="E30" s="179">
        <v>826</v>
      </c>
      <c r="F30" s="179">
        <v>260</v>
      </c>
      <c r="G30" s="179">
        <v>106</v>
      </c>
      <c r="H30" s="179">
        <v>54</v>
      </c>
      <c r="I30" s="179">
        <v>305</v>
      </c>
      <c r="J30" s="179">
        <v>1817</v>
      </c>
      <c r="K30" s="179">
        <v>139</v>
      </c>
      <c r="L30" s="179">
        <v>3290</v>
      </c>
      <c r="M30" s="179">
        <v>1722</v>
      </c>
      <c r="N30" s="179">
        <v>502</v>
      </c>
      <c r="O30" s="179">
        <v>103</v>
      </c>
      <c r="P30" s="179">
        <v>448</v>
      </c>
      <c r="Q30" s="179">
        <v>151</v>
      </c>
      <c r="R30" s="179">
        <v>243</v>
      </c>
      <c r="S30" s="179">
        <v>385</v>
      </c>
      <c r="T30" s="179">
        <f t="shared" si="0"/>
        <v>11232</v>
      </c>
      <c r="U30" s="179">
        <f t="shared" si="1"/>
        <v>1489</v>
      </c>
      <c r="V30" s="130">
        <v>18</v>
      </c>
      <c r="W30" s="216"/>
      <c r="X30" s="207"/>
    </row>
    <row r="31" spans="1:24" s="209" customFormat="1" ht="13.5" customHeight="1" x14ac:dyDescent="0.2">
      <c r="A31" s="220"/>
      <c r="B31" s="6"/>
      <c r="C31" s="218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208"/>
    </row>
    <row r="32" spans="1:24" s="209" customFormat="1" ht="13.5" customHeight="1" x14ac:dyDescent="0.2">
      <c r="A32" s="220"/>
      <c r="B32" s="6"/>
      <c r="C32" s="221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221"/>
      <c r="S32" s="221"/>
      <c r="T32" s="221"/>
      <c r="U32" s="221"/>
      <c r="W32" s="208"/>
    </row>
    <row r="33" spans="1:24" s="209" customFormat="1" ht="13.5" customHeight="1" x14ac:dyDescent="0.2">
      <c r="A33" s="180"/>
      <c r="B33" s="180"/>
      <c r="C33" s="221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221"/>
      <c r="S33" s="221"/>
      <c r="T33" s="221"/>
      <c r="U33" s="221"/>
      <c r="W33" s="208"/>
    </row>
    <row r="34" spans="1:24" s="209" customFormat="1" ht="13.5" customHeight="1" x14ac:dyDescent="0.2">
      <c r="A34" s="180"/>
      <c r="B34" s="180"/>
      <c r="C34" s="221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T34" s="221"/>
      <c r="U34" s="221"/>
      <c r="W34" s="208"/>
    </row>
    <row r="35" spans="1:24" s="209" customFormat="1" ht="13.5" customHeight="1" x14ac:dyDescent="0.2">
      <c r="A35" s="180"/>
      <c r="B35" s="180"/>
      <c r="C35" s="221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221"/>
      <c r="S35" s="221"/>
      <c r="T35" s="221"/>
      <c r="U35" s="221"/>
      <c r="W35" s="208"/>
    </row>
    <row r="36" spans="1:24" s="209" customFormat="1" ht="13.5" customHeight="1" x14ac:dyDescent="0.2">
      <c r="A36" s="180"/>
      <c r="B36" s="180"/>
      <c r="C36" s="221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T36" s="221"/>
      <c r="U36" s="221"/>
      <c r="W36" s="208"/>
    </row>
    <row r="37" spans="1:24" s="209" customFormat="1" ht="13.5" customHeight="1" x14ac:dyDescent="0.2">
      <c r="A37" s="180"/>
      <c r="B37" s="180"/>
      <c r="C37" s="221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221"/>
      <c r="S37" s="221"/>
      <c r="T37" s="221"/>
      <c r="U37" s="221"/>
      <c r="W37" s="208"/>
    </row>
    <row r="38" spans="1:24" s="209" customFormat="1" ht="13.5" customHeight="1" x14ac:dyDescent="0.2">
      <c r="A38" s="180"/>
      <c r="B38" s="180"/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W38" s="208"/>
    </row>
    <row r="39" spans="1:24" s="209" customFormat="1" ht="13.5" customHeight="1" x14ac:dyDescent="0.2">
      <c r="A39" s="180"/>
      <c r="B39" s="180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W39" s="208"/>
    </row>
    <row r="40" spans="1:24" s="209" customFormat="1" ht="13.5" customHeight="1" x14ac:dyDescent="0.2">
      <c r="A40" s="180"/>
      <c r="B40" s="180"/>
      <c r="C40" s="221"/>
      <c r="R40" s="221"/>
      <c r="S40" s="221"/>
      <c r="T40" s="221"/>
      <c r="U40" s="221"/>
      <c r="W40" s="208"/>
    </row>
    <row r="41" spans="1:24" s="209" customFormat="1" ht="13.5" customHeight="1" x14ac:dyDescent="0.2">
      <c r="A41" s="180"/>
      <c r="B41" s="180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W41" s="208"/>
    </row>
    <row r="42" spans="1:24" s="209" customFormat="1" ht="13.5" customHeight="1" x14ac:dyDescent="0.2">
      <c r="A42" s="180"/>
      <c r="B42" s="180"/>
      <c r="C42" s="221"/>
      <c r="T42" s="221"/>
      <c r="U42" s="221"/>
      <c r="W42" s="208"/>
    </row>
    <row r="43" spans="1:24" s="209" customFormat="1" ht="13.5" customHeight="1" x14ac:dyDescent="0.2">
      <c r="A43" s="180"/>
      <c r="B43" s="180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W43" s="208"/>
    </row>
    <row r="44" spans="1:24" s="209" customFormat="1" ht="13.5" customHeight="1" x14ac:dyDescent="0.2">
      <c r="A44" s="180"/>
      <c r="B44" s="180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W44" s="208"/>
    </row>
    <row r="45" spans="1:24" s="209" customFormat="1" ht="13.5" customHeight="1" x14ac:dyDescent="0.2">
      <c r="A45" s="180"/>
      <c r="B45" s="180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W45" s="208"/>
    </row>
    <row r="46" spans="1:24" ht="13.5" customHeight="1" x14ac:dyDescent="0.2"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W46" s="208"/>
      <c r="X46" s="207"/>
    </row>
    <row r="47" spans="1:24" ht="16.5" customHeight="1" x14ac:dyDescent="0.2"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T47" s="221"/>
      <c r="U47" s="221"/>
      <c r="W47" s="208"/>
      <c r="X47" s="207"/>
    </row>
    <row r="48" spans="1:24" ht="9.75" customHeight="1" x14ac:dyDescent="0.2">
      <c r="C48" s="221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21"/>
      <c r="S48" s="221"/>
      <c r="T48" s="221"/>
      <c r="U48" s="221"/>
      <c r="W48" s="208"/>
      <c r="X48" s="207"/>
    </row>
    <row r="49" spans="3:24" ht="10.5" customHeight="1" x14ac:dyDescent="0.2"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T49" s="221"/>
      <c r="U49" s="221"/>
      <c r="W49" s="208"/>
      <c r="X49" s="207"/>
    </row>
    <row r="50" spans="3:24" ht="12" customHeight="1" x14ac:dyDescent="0.2"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W50" s="208"/>
      <c r="X50" s="207"/>
    </row>
    <row r="51" spans="3:24" ht="12" customHeight="1" x14ac:dyDescent="0.2"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W51" s="208"/>
      <c r="X51" s="207"/>
    </row>
    <row r="52" spans="3:24" ht="12" customHeight="1" x14ac:dyDescent="0.2"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W52" s="208"/>
      <c r="X52" s="207"/>
    </row>
    <row r="53" spans="3:24" ht="12" customHeight="1" x14ac:dyDescent="0.2">
      <c r="C53" s="221"/>
      <c r="R53" s="221"/>
      <c r="S53" s="221"/>
      <c r="T53" s="221"/>
      <c r="U53" s="221"/>
      <c r="W53" s="208"/>
      <c r="X53" s="207"/>
    </row>
    <row r="54" spans="3:24" ht="12" customHeight="1" x14ac:dyDescent="0.2"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W54" s="208"/>
      <c r="X54" s="207"/>
    </row>
    <row r="55" spans="3:24" ht="12" customHeight="1" x14ac:dyDescent="0.2">
      <c r="C55" s="221"/>
      <c r="T55" s="221"/>
      <c r="U55" s="221"/>
      <c r="W55" s="208"/>
      <c r="X55" s="207"/>
    </row>
    <row r="56" spans="3:24" ht="12" customHeight="1" x14ac:dyDescent="0.2"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W56" s="208"/>
      <c r="X56" s="207"/>
    </row>
    <row r="57" spans="3:24" ht="10.5" customHeight="1" x14ac:dyDescent="0.2"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W57" s="208"/>
      <c r="X57" s="207"/>
    </row>
    <row r="58" spans="3:24" ht="10.5" customHeight="1" x14ac:dyDescent="0.2"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W58" s="208"/>
      <c r="X58" s="207"/>
    </row>
    <row r="59" spans="3:24" ht="10.5" customHeight="1" x14ac:dyDescent="0.2"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08"/>
      <c r="W59" s="208"/>
      <c r="X59" s="207"/>
    </row>
    <row r="60" spans="3:24" ht="16.5" customHeight="1" x14ac:dyDescent="0.2"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08"/>
      <c r="W60" s="208"/>
      <c r="X60" s="207"/>
    </row>
    <row r="61" spans="3:24" ht="10.5" customHeight="1" x14ac:dyDescent="0.2">
      <c r="C61" s="208"/>
      <c r="T61" s="221"/>
      <c r="U61" s="221"/>
      <c r="V61" s="208"/>
      <c r="W61" s="208"/>
      <c r="X61" s="207"/>
    </row>
    <row r="62" spans="3:24" ht="10.5" customHeight="1" x14ac:dyDescent="0.2"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W62" s="208"/>
      <c r="X62" s="207"/>
    </row>
    <row r="63" spans="3:24" ht="10.5" customHeight="1" x14ac:dyDescent="0.2"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W63" s="208"/>
      <c r="X63" s="207"/>
    </row>
    <row r="64" spans="3:24" ht="10.5" customHeight="1" x14ac:dyDescent="0.2"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W64" s="208"/>
      <c r="X64" s="207"/>
    </row>
    <row r="65" spans="3:24" ht="10.5" customHeight="1" x14ac:dyDescent="0.2"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W65" s="208"/>
      <c r="X65" s="207"/>
    </row>
    <row r="66" spans="3:24" ht="16.5" customHeight="1" x14ac:dyDescent="0.2"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W66" s="208"/>
      <c r="X66" s="207"/>
    </row>
    <row r="67" spans="3:24" ht="10.5" customHeight="1" x14ac:dyDescent="0.2">
      <c r="T67" s="221"/>
      <c r="U67" s="221"/>
      <c r="W67" s="208"/>
      <c r="X67" s="207"/>
    </row>
    <row r="68" spans="3:24" ht="10.5" customHeight="1" x14ac:dyDescent="0.2"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W68" s="208"/>
      <c r="X68" s="207"/>
    </row>
    <row r="69" spans="3:24" ht="10.5" customHeight="1" x14ac:dyDescent="0.2"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W69" s="208"/>
      <c r="X69" s="207"/>
    </row>
    <row r="70" spans="3:24" ht="10.5" customHeight="1" x14ac:dyDescent="0.2"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W70" s="208"/>
      <c r="X70" s="207"/>
    </row>
    <row r="71" spans="3:24" ht="10.5" customHeight="1" x14ac:dyDescent="0.2"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W71" s="208"/>
      <c r="X71" s="207"/>
    </row>
    <row r="72" spans="3:24" x14ac:dyDescent="0.2"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W72" s="208"/>
      <c r="X72" s="207"/>
    </row>
    <row r="73" spans="3:24" x14ac:dyDescent="0.2">
      <c r="W73" s="208"/>
      <c r="X73" s="207"/>
    </row>
    <row r="74" spans="3:24" x14ac:dyDescent="0.2"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W74" s="208"/>
      <c r="X74" s="207"/>
    </row>
    <row r="75" spans="3:24" x14ac:dyDescent="0.2"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W75" s="208"/>
      <c r="X75" s="207"/>
    </row>
    <row r="76" spans="3:24" x14ac:dyDescent="0.2"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W76" s="208"/>
      <c r="X76" s="207"/>
    </row>
    <row r="77" spans="3:24" x14ac:dyDescent="0.2"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W77" s="208"/>
      <c r="X77" s="207"/>
    </row>
    <row r="78" spans="3:24" x14ac:dyDescent="0.2">
      <c r="D78" s="221"/>
      <c r="W78" s="208"/>
      <c r="X78" s="207"/>
    </row>
    <row r="79" spans="3:24" x14ac:dyDescent="0.2">
      <c r="W79" s="208"/>
      <c r="X79" s="207"/>
    </row>
    <row r="80" spans="3:24" x14ac:dyDescent="0.2">
      <c r="W80" s="208"/>
      <c r="X80" s="207"/>
    </row>
    <row r="81" spans="23:24" x14ac:dyDescent="0.2">
      <c r="W81" s="208"/>
      <c r="X81" s="207"/>
    </row>
    <row r="82" spans="23:24" x14ac:dyDescent="0.2">
      <c r="W82" s="208"/>
      <c r="X82" s="207"/>
    </row>
    <row r="83" spans="23:24" x14ac:dyDescent="0.2">
      <c r="W83" s="208"/>
      <c r="X83" s="207"/>
    </row>
    <row r="84" spans="23:24" x14ac:dyDescent="0.2">
      <c r="W84" s="208"/>
      <c r="X84" s="207"/>
    </row>
    <row r="85" spans="23:24" x14ac:dyDescent="0.2">
      <c r="W85" s="208"/>
      <c r="X85" s="207"/>
    </row>
    <row r="86" spans="23:24" x14ac:dyDescent="0.2">
      <c r="W86" s="208"/>
      <c r="X86" s="207"/>
    </row>
    <row r="87" spans="23:24" x14ac:dyDescent="0.2">
      <c r="W87" s="208"/>
      <c r="X87" s="207"/>
    </row>
    <row r="88" spans="23:24" x14ac:dyDescent="0.2">
      <c r="W88" s="208"/>
      <c r="X88" s="207"/>
    </row>
    <row r="89" spans="23:24" x14ac:dyDescent="0.2">
      <c r="W89" s="208"/>
      <c r="X89" s="207"/>
    </row>
    <row r="90" spans="23:24" x14ac:dyDescent="0.2">
      <c r="W90" s="208"/>
      <c r="X90" s="207"/>
    </row>
    <row r="91" spans="23:24" x14ac:dyDescent="0.2">
      <c r="W91" s="208"/>
      <c r="X91" s="207"/>
    </row>
    <row r="92" spans="23:24" x14ac:dyDescent="0.2">
      <c r="W92" s="208"/>
      <c r="X92" s="207"/>
    </row>
    <row r="93" spans="23:24" x14ac:dyDescent="0.2">
      <c r="W93" s="208"/>
      <c r="X93" s="207"/>
    </row>
    <row r="94" spans="23:24" x14ac:dyDescent="0.2">
      <c r="W94" s="208"/>
      <c r="X94" s="207"/>
    </row>
    <row r="95" spans="23:24" x14ac:dyDescent="0.2">
      <c r="W95" s="208"/>
      <c r="X95" s="207"/>
    </row>
    <row r="96" spans="23:24" x14ac:dyDescent="0.2">
      <c r="W96" s="208"/>
      <c r="X96" s="207"/>
    </row>
    <row r="97" spans="23:24" x14ac:dyDescent="0.2">
      <c r="W97" s="208"/>
      <c r="X97" s="207"/>
    </row>
    <row r="98" spans="23:24" x14ac:dyDescent="0.2">
      <c r="W98" s="208"/>
      <c r="X98" s="207"/>
    </row>
    <row r="99" spans="23:24" x14ac:dyDescent="0.2">
      <c r="W99" s="208"/>
      <c r="X99" s="207"/>
    </row>
    <row r="100" spans="23:24" x14ac:dyDescent="0.2">
      <c r="W100" s="208"/>
      <c r="X100" s="207"/>
    </row>
    <row r="101" spans="23:24" x14ac:dyDescent="0.2">
      <c r="W101" s="208"/>
      <c r="X101" s="207"/>
    </row>
    <row r="102" spans="23:24" x14ac:dyDescent="0.2">
      <c r="W102" s="208"/>
      <c r="X102" s="207"/>
    </row>
    <row r="103" spans="23:24" x14ac:dyDescent="0.2">
      <c r="W103" s="208"/>
      <c r="X103" s="207"/>
    </row>
    <row r="104" spans="23:24" x14ac:dyDescent="0.2">
      <c r="W104" s="208"/>
      <c r="X104" s="207"/>
    </row>
    <row r="105" spans="23:24" x14ac:dyDescent="0.2">
      <c r="W105" s="208"/>
      <c r="X105" s="207"/>
    </row>
    <row r="106" spans="23:24" x14ac:dyDescent="0.2">
      <c r="W106" s="208"/>
      <c r="X106" s="207"/>
    </row>
    <row r="107" spans="23:24" x14ac:dyDescent="0.2">
      <c r="W107" s="208"/>
      <c r="X107" s="207"/>
    </row>
    <row r="108" spans="23:24" x14ac:dyDescent="0.2">
      <c r="W108" s="208"/>
      <c r="X108" s="207"/>
    </row>
    <row r="109" spans="23:24" x14ac:dyDescent="0.2">
      <c r="W109" s="208"/>
      <c r="X109" s="207"/>
    </row>
    <row r="110" spans="23:24" x14ac:dyDescent="0.2">
      <c r="W110" s="208"/>
      <c r="X110" s="207"/>
    </row>
    <row r="111" spans="23:24" x14ac:dyDescent="0.2">
      <c r="W111" s="208"/>
      <c r="X111" s="207"/>
    </row>
    <row r="112" spans="23:24" x14ac:dyDescent="0.2">
      <c r="W112" s="208"/>
      <c r="X112" s="207"/>
    </row>
    <row r="113" spans="23:24" x14ac:dyDescent="0.2">
      <c r="W113" s="208"/>
      <c r="X113" s="207"/>
    </row>
    <row r="114" spans="23:24" x14ac:dyDescent="0.2">
      <c r="W114" s="208"/>
      <c r="X114" s="207"/>
    </row>
    <row r="115" spans="23:24" x14ac:dyDescent="0.2">
      <c r="W115" s="208"/>
      <c r="X115" s="207"/>
    </row>
    <row r="116" spans="23:24" x14ac:dyDescent="0.2">
      <c r="W116" s="208"/>
      <c r="X116" s="207"/>
    </row>
    <row r="117" spans="23:24" x14ac:dyDescent="0.2">
      <c r="W117" s="208"/>
      <c r="X117" s="207"/>
    </row>
    <row r="118" spans="23:24" x14ac:dyDescent="0.2">
      <c r="W118" s="208"/>
      <c r="X118" s="207"/>
    </row>
    <row r="119" spans="23:24" x14ac:dyDescent="0.2">
      <c r="W119" s="208"/>
      <c r="X119" s="207"/>
    </row>
    <row r="120" spans="23:24" x14ac:dyDescent="0.2">
      <c r="W120" s="208"/>
      <c r="X120" s="207"/>
    </row>
    <row r="121" spans="23:24" x14ac:dyDescent="0.2">
      <c r="W121" s="208"/>
      <c r="X121" s="207"/>
    </row>
    <row r="122" spans="23:24" x14ac:dyDescent="0.2">
      <c r="W122" s="208"/>
      <c r="X122" s="207"/>
    </row>
    <row r="123" spans="23:24" x14ac:dyDescent="0.2">
      <c r="W123" s="208"/>
      <c r="X123" s="207"/>
    </row>
    <row r="124" spans="23:24" x14ac:dyDescent="0.2">
      <c r="W124" s="208"/>
      <c r="X124" s="207"/>
    </row>
    <row r="125" spans="23:24" x14ac:dyDescent="0.2">
      <c r="W125" s="208"/>
      <c r="X125" s="207"/>
    </row>
    <row r="126" spans="23:24" x14ac:dyDescent="0.2">
      <c r="W126" s="208"/>
      <c r="X126" s="207"/>
    </row>
    <row r="127" spans="23:24" x14ac:dyDescent="0.2">
      <c r="W127" s="208"/>
      <c r="X127" s="207"/>
    </row>
    <row r="128" spans="23:24" x14ac:dyDescent="0.2">
      <c r="W128" s="208"/>
      <c r="X128" s="207"/>
    </row>
    <row r="129" spans="23:24" x14ac:dyDescent="0.2">
      <c r="W129" s="208"/>
      <c r="X129" s="207"/>
    </row>
    <row r="130" spans="23:24" x14ac:dyDescent="0.2">
      <c r="W130" s="208"/>
      <c r="X130" s="207"/>
    </row>
    <row r="131" spans="23:24" x14ac:dyDescent="0.2">
      <c r="W131" s="208"/>
      <c r="X131" s="207"/>
    </row>
    <row r="132" spans="23:24" x14ac:dyDescent="0.2">
      <c r="W132" s="208"/>
      <c r="X132" s="207"/>
    </row>
    <row r="133" spans="23:24" x14ac:dyDescent="0.2">
      <c r="W133" s="208"/>
      <c r="X133" s="207"/>
    </row>
    <row r="134" spans="23:24" x14ac:dyDescent="0.2">
      <c r="W134" s="208"/>
      <c r="X134" s="207"/>
    </row>
    <row r="135" spans="23:24" x14ac:dyDescent="0.2">
      <c r="W135" s="208"/>
      <c r="X135" s="207"/>
    </row>
    <row r="136" spans="23:24" x14ac:dyDescent="0.2">
      <c r="W136" s="208"/>
      <c r="X136" s="207"/>
    </row>
    <row r="137" spans="23:24" x14ac:dyDescent="0.2">
      <c r="W137" s="208"/>
      <c r="X137" s="207"/>
    </row>
    <row r="138" spans="23:24" x14ac:dyDescent="0.2">
      <c r="W138" s="208"/>
      <c r="X138" s="207"/>
    </row>
    <row r="139" spans="23:24" x14ac:dyDescent="0.2">
      <c r="W139" s="208"/>
      <c r="X139" s="207"/>
    </row>
    <row r="140" spans="23:24" x14ac:dyDescent="0.2">
      <c r="W140" s="208"/>
      <c r="X140" s="207"/>
    </row>
    <row r="141" spans="23:24" x14ac:dyDescent="0.2">
      <c r="W141" s="208"/>
      <c r="X141" s="207"/>
    </row>
    <row r="142" spans="23:24" x14ac:dyDescent="0.2">
      <c r="W142" s="208"/>
      <c r="X142" s="207"/>
    </row>
    <row r="143" spans="23:24" x14ac:dyDescent="0.2">
      <c r="W143" s="208"/>
      <c r="X143" s="207"/>
    </row>
    <row r="144" spans="23:24" x14ac:dyDescent="0.2">
      <c r="W144" s="208"/>
      <c r="X144" s="207"/>
    </row>
    <row r="145" spans="23:24" x14ac:dyDescent="0.2">
      <c r="W145" s="208"/>
      <c r="X145" s="207"/>
    </row>
    <row r="146" spans="23:24" x14ac:dyDescent="0.2">
      <c r="W146" s="208"/>
      <c r="X146" s="207"/>
    </row>
    <row r="147" spans="23:24" x14ac:dyDescent="0.2">
      <c r="W147" s="208"/>
      <c r="X147" s="207"/>
    </row>
    <row r="148" spans="23:24" x14ac:dyDescent="0.2">
      <c r="W148" s="208"/>
      <c r="X148" s="207"/>
    </row>
    <row r="149" spans="23:24" x14ac:dyDescent="0.2">
      <c r="W149" s="208"/>
      <c r="X149" s="207"/>
    </row>
    <row r="150" spans="23:24" x14ac:dyDescent="0.2">
      <c r="W150" s="208"/>
      <c r="X150" s="207"/>
    </row>
    <row r="151" spans="23:24" x14ac:dyDescent="0.2">
      <c r="W151" s="208"/>
      <c r="X151" s="207"/>
    </row>
    <row r="152" spans="23:24" x14ac:dyDescent="0.2">
      <c r="W152" s="208"/>
      <c r="X152" s="207"/>
    </row>
    <row r="153" spans="23:24" x14ac:dyDescent="0.2">
      <c r="W153" s="208"/>
      <c r="X153" s="207"/>
    </row>
    <row r="154" spans="23:24" x14ac:dyDescent="0.2">
      <c r="W154" s="208"/>
      <c r="X154" s="207"/>
    </row>
    <row r="155" spans="23:24" x14ac:dyDescent="0.2">
      <c r="W155" s="208"/>
      <c r="X155" s="207"/>
    </row>
    <row r="156" spans="23:24" x14ac:dyDescent="0.2">
      <c r="W156" s="208"/>
      <c r="X156" s="207"/>
    </row>
    <row r="157" spans="23:24" x14ac:dyDescent="0.2">
      <c r="W157" s="208"/>
      <c r="X157" s="207"/>
    </row>
    <row r="158" spans="23:24" x14ac:dyDescent="0.2">
      <c r="W158" s="208"/>
      <c r="X158" s="207"/>
    </row>
    <row r="159" spans="23:24" x14ac:dyDescent="0.2">
      <c r="W159" s="208"/>
      <c r="X159" s="207"/>
    </row>
    <row r="160" spans="23:24" x14ac:dyDescent="0.2">
      <c r="W160" s="208"/>
      <c r="X160" s="207"/>
    </row>
    <row r="161" spans="23:24" x14ac:dyDescent="0.2">
      <c r="W161" s="208"/>
      <c r="X161" s="207"/>
    </row>
    <row r="162" spans="23:24" x14ac:dyDescent="0.2">
      <c r="W162" s="208"/>
      <c r="X162" s="207"/>
    </row>
    <row r="163" spans="23:24" x14ac:dyDescent="0.2">
      <c r="W163" s="208"/>
      <c r="X163" s="207"/>
    </row>
    <row r="164" spans="23:24" x14ac:dyDescent="0.2">
      <c r="W164" s="208"/>
      <c r="X164" s="207"/>
    </row>
    <row r="165" spans="23:24" x14ac:dyDescent="0.2">
      <c r="W165" s="208"/>
      <c r="X165" s="207"/>
    </row>
    <row r="166" spans="23:24" x14ac:dyDescent="0.2">
      <c r="W166" s="208"/>
      <c r="X166" s="207"/>
    </row>
    <row r="167" spans="23:24" x14ac:dyDescent="0.2">
      <c r="W167" s="208"/>
      <c r="X167" s="207"/>
    </row>
    <row r="168" spans="23:24" x14ac:dyDescent="0.2">
      <c r="W168" s="208"/>
      <c r="X168" s="207"/>
    </row>
    <row r="169" spans="23:24" x14ac:dyDescent="0.2">
      <c r="W169" s="208"/>
      <c r="X169" s="207"/>
    </row>
    <row r="170" spans="23:24" x14ac:dyDescent="0.2">
      <c r="W170" s="208"/>
      <c r="X170" s="207"/>
    </row>
    <row r="171" spans="23:24" x14ac:dyDescent="0.2">
      <c r="W171" s="208"/>
      <c r="X171" s="207"/>
    </row>
    <row r="172" spans="23:24" x14ac:dyDescent="0.2">
      <c r="W172" s="208"/>
      <c r="X172" s="207"/>
    </row>
    <row r="173" spans="23:24" x14ac:dyDescent="0.2">
      <c r="W173" s="208"/>
      <c r="X173" s="207"/>
    </row>
    <row r="174" spans="23:24" x14ac:dyDescent="0.2">
      <c r="W174" s="208"/>
      <c r="X174" s="207"/>
    </row>
    <row r="175" spans="23:24" x14ac:dyDescent="0.2">
      <c r="W175" s="208"/>
      <c r="X175" s="207"/>
    </row>
  </sheetData>
  <mergeCells count="21">
    <mergeCell ref="S5:S6"/>
    <mergeCell ref="T5:U5"/>
    <mergeCell ref="V5:V6"/>
    <mergeCell ref="M5:M6"/>
    <mergeCell ref="N5:N6"/>
    <mergeCell ref="O5:O6"/>
    <mergeCell ref="P5:P6"/>
    <mergeCell ref="Q5:Q6"/>
    <mergeCell ref="R5:R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.59055118110236227" right="0.39370078740157483" top="0.59055118110236227" bottom="0.59055118110236227" header="0.59055118110236227" footer="0.31496062992125984"/>
  <pageSetup paperSize="9" scale="74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Normal="100" workbookViewId="0"/>
  </sheetViews>
  <sheetFormatPr baseColWidth="10" defaultRowHeight="12.75" x14ac:dyDescent="0.2"/>
  <cols>
    <col min="1" max="1" width="3.5703125" customWidth="1"/>
    <col min="2" max="2" width="45" customWidth="1"/>
    <col min="3" max="4" width="12.5703125" customWidth="1"/>
  </cols>
  <sheetData>
    <row r="1" spans="1:4" x14ac:dyDescent="0.2">
      <c r="A1" s="180"/>
      <c r="B1" s="180"/>
      <c r="C1" s="207"/>
    </row>
    <row r="2" spans="1:4" x14ac:dyDescent="0.2">
      <c r="A2" s="50" t="s">
        <v>538</v>
      </c>
      <c r="B2" s="180"/>
      <c r="C2" s="207"/>
    </row>
    <row r="3" spans="1:4" x14ac:dyDescent="0.2">
      <c r="A3" s="50" t="s">
        <v>539</v>
      </c>
      <c r="B3" s="209"/>
      <c r="C3" s="50"/>
    </row>
    <row r="4" spans="1:4" x14ac:dyDescent="0.2">
      <c r="A4" s="180"/>
      <c r="B4" s="180"/>
      <c r="C4" s="212"/>
    </row>
    <row r="5" spans="1:4" ht="21.6" customHeight="1" x14ac:dyDescent="0.2">
      <c r="A5" s="290" t="s">
        <v>1</v>
      </c>
      <c r="B5" s="237" t="s">
        <v>0</v>
      </c>
      <c r="C5" s="313">
        <v>2015</v>
      </c>
      <c r="D5" s="313">
        <v>2017</v>
      </c>
    </row>
    <row r="6" spans="1:4" ht="24" customHeight="1" x14ac:dyDescent="0.2">
      <c r="A6" s="312"/>
      <c r="B6" s="237"/>
      <c r="C6" s="314"/>
      <c r="D6" s="314"/>
    </row>
    <row r="7" spans="1:4" ht="19.899999999999999" customHeight="1" x14ac:dyDescent="0.2">
      <c r="A7" s="181">
        <v>1</v>
      </c>
      <c r="B7" s="121" t="s">
        <v>29</v>
      </c>
      <c r="C7" s="218">
        <v>140528</v>
      </c>
      <c r="D7" s="218">
        <v>147264</v>
      </c>
    </row>
    <row r="8" spans="1:4" ht="14.45" customHeight="1" x14ac:dyDescent="0.2">
      <c r="A8" s="181"/>
      <c r="B8" s="120" t="s">
        <v>532</v>
      </c>
      <c r="C8" s="218"/>
      <c r="D8" s="218"/>
    </row>
    <row r="9" spans="1:4" ht="14.45" customHeight="1" x14ac:dyDescent="0.2">
      <c r="A9" s="181">
        <v>2</v>
      </c>
      <c r="B9" s="121" t="s">
        <v>533</v>
      </c>
      <c r="C9" s="179">
        <v>19339</v>
      </c>
      <c r="D9" s="179">
        <v>22430</v>
      </c>
    </row>
    <row r="10" spans="1:4" ht="14.45" customHeight="1" x14ac:dyDescent="0.2">
      <c r="A10" s="181"/>
      <c r="B10" s="120" t="s">
        <v>177</v>
      </c>
      <c r="C10" s="179"/>
      <c r="D10" s="179"/>
    </row>
    <row r="11" spans="1:4" ht="14.45" customHeight="1" x14ac:dyDescent="0.2">
      <c r="A11" s="181">
        <v>3</v>
      </c>
      <c r="B11" s="121" t="s">
        <v>251</v>
      </c>
      <c r="C11" s="179">
        <v>4685</v>
      </c>
      <c r="D11" s="179">
        <v>5542</v>
      </c>
    </row>
    <row r="12" spans="1:4" ht="14.45" customHeight="1" x14ac:dyDescent="0.2">
      <c r="A12" s="181">
        <v>4</v>
      </c>
      <c r="B12" s="121" t="s">
        <v>178</v>
      </c>
      <c r="C12" s="179">
        <v>8168</v>
      </c>
      <c r="D12" s="179">
        <v>9044</v>
      </c>
    </row>
    <row r="13" spans="1:4" ht="14.45" customHeight="1" x14ac:dyDescent="0.2">
      <c r="A13" s="181">
        <v>5</v>
      </c>
      <c r="B13" s="121" t="s">
        <v>179</v>
      </c>
      <c r="C13" s="179">
        <v>543</v>
      </c>
      <c r="D13" s="179">
        <v>520</v>
      </c>
    </row>
    <row r="14" spans="1:4" ht="14.45" customHeight="1" x14ac:dyDescent="0.2">
      <c r="A14" s="181">
        <v>6</v>
      </c>
      <c r="B14" s="121" t="s">
        <v>534</v>
      </c>
      <c r="C14" s="179">
        <v>344</v>
      </c>
      <c r="D14" s="179">
        <v>435</v>
      </c>
    </row>
    <row r="15" spans="1:4" ht="14.45" customHeight="1" x14ac:dyDescent="0.2">
      <c r="A15" s="181">
        <v>7</v>
      </c>
      <c r="B15" s="121" t="s">
        <v>180</v>
      </c>
      <c r="C15" s="179">
        <v>3075</v>
      </c>
      <c r="D15" s="179">
        <v>4050</v>
      </c>
    </row>
    <row r="16" spans="1:4" ht="14.45" customHeight="1" x14ac:dyDescent="0.2">
      <c r="A16" s="181">
        <v>8</v>
      </c>
      <c r="B16" s="121" t="s">
        <v>181</v>
      </c>
      <c r="C16" s="179">
        <v>956</v>
      </c>
      <c r="D16" s="179">
        <v>846</v>
      </c>
    </row>
    <row r="17" spans="1:4" ht="14.45" customHeight="1" x14ac:dyDescent="0.2">
      <c r="A17" s="181">
        <v>9</v>
      </c>
      <c r="B17" s="121" t="s">
        <v>182</v>
      </c>
      <c r="C17" s="179">
        <v>541</v>
      </c>
      <c r="D17" s="179">
        <v>589</v>
      </c>
    </row>
    <row r="18" spans="1:4" ht="14.45" customHeight="1" x14ac:dyDescent="0.2">
      <c r="A18" s="181">
        <v>10</v>
      </c>
      <c r="B18" s="121" t="s">
        <v>183</v>
      </c>
      <c r="C18" s="179">
        <v>1027</v>
      </c>
      <c r="D18" s="179">
        <v>1404</v>
      </c>
    </row>
    <row r="19" spans="1:4" ht="14.45" customHeight="1" x14ac:dyDescent="0.2">
      <c r="A19" s="128"/>
      <c r="B19" s="219"/>
      <c r="C19" s="179"/>
      <c r="D19" s="179"/>
    </row>
    <row r="20" spans="1:4" ht="14.45" customHeight="1" x14ac:dyDescent="0.2">
      <c r="A20" s="128">
        <v>11</v>
      </c>
      <c r="B20" s="121" t="s">
        <v>535</v>
      </c>
      <c r="C20" s="179">
        <v>23841</v>
      </c>
      <c r="D20" s="179">
        <v>26444</v>
      </c>
    </row>
    <row r="21" spans="1:4" ht="14.45" customHeight="1" x14ac:dyDescent="0.2">
      <c r="A21" s="130"/>
      <c r="B21" s="219"/>
      <c r="C21" s="179"/>
      <c r="D21" s="179"/>
    </row>
    <row r="22" spans="1:4" ht="14.45" customHeight="1" x14ac:dyDescent="0.2">
      <c r="A22" s="130"/>
      <c r="B22" s="120" t="s">
        <v>544</v>
      </c>
      <c r="C22" s="179"/>
      <c r="D22" s="179"/>
    </row>
    <row r="23" spans="1:4" ht="14.45" customHeight="1" x14ac:dyDescent="0.2">
      <c r="A23" s="130">
        <v>12</v>
      </c>
      <c r="B23" s="121" t="s">
        <v>536</v>
      </c>
      <c r="C23" s="179">
        <v>97348</v>
      </c>
      <c r="D23" s="179">
        <v>98390</v>
      </c>
    </row>
    <row r="24" spans="1:4" ht="14.45" customHeight="1" x14ac:dyDescent="0.2">
      <c r="A24" s="128"/>
      <c r="B24" s="120" t="s">
        <v>237</v>
      </c>
      <c r="C24" s="179"/>
      <c r="D24" s="179"/>
    </row>
    <row r="25" spans="1:4" ht="14.45" customHeight="1" x14ac:dyDescent="0.2">
      <c r="A25" s="130">
        <v>13</v>
      </c>
      <c r="B25" s="97" t="s">
        <v>174</v>
      </c>
      <c r="C25" s="179">
        <v>30282</v>
      </c>
      <c r="D25" s="179">
        <v>34486</v>
      </c>
    </row>
    <row r="26" spans="1:4" ht="14.45" customHeight="1" x14ac:dyDescent="0.2">
      <c r="A26" s="130">
        <v>14</v>
      </c>
      <c r="B26" s="97" t="s">
        <v>126</v>
      </c>
      <c r="C26" s="179">
        <v>26182</v>
      </c>
      <c r="D26" s="179">
        <v>22506</v>
      </c>
    </row>
    <row r="27" spans="1:4" ht="14.45" customHeight="1" x14ac:dyDescent="0.2">
      <c r="A27" s="130">
        <v>15</v>
      </c>
      <c r="B27" s="97" t="s">
        <v>175</v>
      </c>
      <c r="C27" s="179">
        <v>14088</v>
      </c>
      <c r="D27" s="179">
        <v>15911</v>
      </c>
    </row>
    <row r="28" spans="1:4" ht="14.45" customHeight="1" x14ac:dyDescent="0.2">
      <c r="A28" s="130">
        <v>16</v>
      </c>
      <c r="B28" s="97" t="s">
        <v>286</v>
      </c>
      <c r="C28" s="179">
        <v>9160</v>
      </c>
      <c r="D28" s="179">
        <v>9296</v>
      </c>
    </row>
    <row r="29" spans="1:4" ht="14.45" customHeight="1" x14ac:dyDescent="0.2">
      <c r="A29" s="130">
        <v>17</v>
      </c>
      <c r="B29" s="97" t="s">
        <v>184</v>
      </c>
      <c r="C29" s="179">
        <v>3952</v>
      </c>
      <c r="D29" s="179">
        <v>3470</v>
      </c>
    </row>
    <row r="30" spans="1:4" ht="14.45" customHeight="1" x14ac:dyDescent="0.2">
      <c r="A30" s="130">
        <v>18</v>
      </c>
      <c r="B30" s="97" t="s">
        <v>185</v>
      </c>
      <c r="C30" s="179">
        <v>13684</v>
      </c>
      <c r="D30" s="179">
        <v>12721</v>
      </c>
    </row>
  </sheetData>
  <mergeCells count="4">
    <mergeCell ref="A5:A6"/>
    <mergeCell ref="B5:B6"/>
    <mergeCell ref="C5:C6"/>
    <mergeCell ref="D5:D6"/>
  </mergeCells>
  <pageMargins left="0.59055118110236227" right="0.39370078740157483" top="0.59055118110236227" bottom="0.59055118110236227" header="0.59055118110236227" footer="0.31496062992125984"/>
  <pageSetup paperSize="9" scale="91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2:G2"/>
  <sheetViews>
    <sheetView showGridLines="0" zoomScaleNormal="100" zoomScaleSheetLayoutView="100" workbookViewId="0">
      <selection activeCell="B49" sqref="B49"/>
    </sheetView>
  </sheetViews>
  <sheetFormatPr baseColWidth="10" defaultColWidth="11.5703125" defaultRowHeight="12.75" x14ac:dyDescent="0.2"/>
  <cols>
    <col min="1" max="16384" width="11.5703125" style="19" collapsed="1"/>
  </cols>
  <sheetData>
    <row r="2" spans="1:7" ht="53.25" customHeight="1" x14ac:dyDescent="0.2">
      <c r="A2" s="232" t="s">
        <v>417</v>
      </c>
      <c r="B2" s="232"/>
      <c r="C2" s="232"/>
      <c r="D2" s="232"/>
      <c r="E2" s="232"/>
      <c r="F2" s="232"/>
      <c r="G2" s="232"/>
    </row>
  </sheetData>
  <mergeCells count="1">
    <mergeCell ref="A2:G2"/>
  </mergeCells>
  <pageMargins left="0.59055118110236227" right="0.39370078740157483" top="0.59055118110236227" bottom="0.59055118110236227" header="0.59055118110236227" footer="0.31496062992125984"/>
  <pageSetup paperSize="9" scale="91" orientation="portrait" r:id="rId1"/>
  <headerFooter alignWithMargins="0">
    <oddFooter>&amp;L&amp;"MetaNormalLF-Roman,Standard"&amp;8Statistisches Bundesamt, Angebote der Jugendarbeit 2017</oddFooter>
  </headerFooter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44039" r:id="rId4">
          <objectPr defaultSize="0" autoPict="0" r:id="rId5">
            <anchor moveWithCells="1">
              <from>
                <xdr:col>1</xdr:col>
                <xdr:colOff>742950</xdr:colOff>
                <xdr:row>5</xdr:row>
                <xdr:rowOff>133350</xdr:rowOff>
              </from>
              <to>
                <xdr:col>3</xdr:col>
                <xdr:colOff>438150</xdr:colOff>
                <xdr:row>11</xdr:row>
                <xdr:rowOff>85725</xdr:rowOff>
              </to>
            </anchor>
          </objectPr>
        </oleObject>
      </mc:Choice>
      <mc:Fallback>
        <oleObject progId="AcroExch.pdfxml.1" dvAspect="DVASPECT_ICON" shapeId="4403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B1:AA39"/>
  <sheetViews>
    <sheetView showGridLines="0" topLeftCell="B1" zoomScaleNormal="100" workbookViewId="0">
      <selection activeCell="F33" sqref="F33"/>
    </sheetView>
  </sheetViews>
  <sheetFormatPr baseColWidth="10" defaultColWidth="11.42578125" defaultRowHeight="12.75" x14ac:dyDescent="0.2"/>
  <cols>
    <col min="1" max="1" width="5.28515625" style="62" customWidth="1" collapsed="1"/>
    <col min="2" max="2" width="1.7109375" style="62" customWidth="1" collapsed="1"/>
    <col min="3" max="3" width="45.7109375" style="62" bestFit="1" customWidth="1" collapsed="1"/>
    <col min="4" max="25" width="4.42578125" style="62" customWidth="1" collapsed="1"/>
    <col min="26" max="26" width="4.42578125" style="62" customWidth="1"/>
    <col min="27" max="27" width="4.42578125" style="62" customWidth="1" collapsed="1"/>
    <col min="28" max="28" width="11.42578125" style="62" collapsed="1"/>
    <col min="29" max="29" width="11.42578125" style="62" customWidth="1" collapsed="1"/>
    <col min="30" max="16384" width="11.42578125" style="62" collapsed="1"/>
  </cols>
  <sheetData>
    <row r="1" spans="3:27" ht="12.75" customHeight="1" x14ac:dyDescent="0.2">
      <c r="C1" s="233" t="s">
        <v>359</v>
      </c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22"/>
    </row>
    <row r="2" spans="3:27" ht="12.75" customHeight="1" x14ac:dyDescent="0.2"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22"/>
    </row>
    <row r="3" spans="3:27" ht="15" customHeight="1" x14ac:dyDescent="0.2">
      <c r="C3" s="174" t="s">
        <v>360</v>
      </c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</row>
    <row r="4" spans="3:27" ht="16.899999999999999" customHeight="1" x14ac:dyDescent="0.2"/>
    <row r="5" spans="3:27" ht="23.45" customHeight="1" x14ac:dyDescent="0.2">
      <c r="C5" s="174" t="s">
        <v>361</v>
      </c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</row>
    <row r="6" spans="3:27" s="63" customFormat="1" ht="8.25" customHeight="1" x14ac:dyDescent="0.2"/>
    <row r="7" spans="3:27" s="63" customFormat="1" ht="39.75" customHeight="1" x14ac:dyDescent="0.2">
      <c r="C7" s="234" t="s">
        <v>362</v>
      </c>
      <c r="D7" s="236" t="s">
        <v>363</v>
      </c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</row>
    <row r="8" spans="3:27" s="63" customFormat="1" ht="21" customHeight="1" x14ac:dyDescent="0.2">
      <c r="C8" s="235"/>
      <c r="D8" s="182">
        <v>1</v>
      </c>
      <c r="E8" s="183" t="s">
        <v>364</v>
      </c>
      <c r="F8" s="183" t="s">
        <v>365</v>
      </c>
      <c r="G8" s="183" t="s">
        <v>366</v>
      </c>
      <c r="H8" s="183" t="s">
        <v>367</v>
      </c>
      <c r="I8" s="183" t="s">
        <v>368</v>
      </c>
      <c r="J8" s="182">
        <v>4</v>
      </c>
      <c r="K8" s="182">
        <v>5</v>
      </c>
      <c r="L8" s="183" t="s">
        <v>369</v>
      </c>
      <c r="M8" s="183" t="s">
        <v>370</v>
      </c>
      <c r="N8" s="183" t="s">
        <v>371</v>
      </c>
      <c r="O8" s="182">
        <v>7</v>
      </c>
      <c r="P8" s="183" t="s">
        <v>372</v>
      </c>
      <c r="Q8" s="183" t="s">
        <v>373</v>
      </c>
      <c r="R8" s="183" t="s">
        <v>374</v>
      </c>
      <c r="S8" s="182">
        <v>9</v>
      </c>
      <c r="T8" s="182">
        <v>10</v>
      </c>
      <c r="U8" s="182">
        <v>11</v>
      </c>
      <c r="V8" s="182">
        <v>12</v>
      </c>
      <c r="W8" s="182">
        <v>13</v>
      </c>
      <c r="X8" s="182">
        <v>14</v>
      </c>
      <c r="Y8" s="182">
        <v>15</v>
      </c>
      <c r="Z8" s="182" t="s">
        <v>459</v>
      </c>
      <c r="AA8" s="182" t="s">
        <v>542</v>
      </c>
    </row>
    <row r="9" spans="3:27" s="63" customFormat="1" ht="21" customHeight="1" x14ac:dyDescent="0.2">
      <c r="C9" s="175" t="s">
        <v>375</v>
      </c>
      <c r="D9" s="177" t="s">
        <v>376</v>
      </c>
      <c r="E9" s="177" t="s">
        <v>376</v>
      </c>
      <c r="F9" s="177" t="s">
        <v>376</v>
      </c>
      <c r="G9" s="177" t="s">
        <v>376</v>
      </c>
      <c r="H9" s="177" t="s">
        <v>376</v>
      </c>
      <c r="I9" s="177" t="s">
        <v>376</v>
      </c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 t="s">
        <v>376</v>
      </c>
      <c r="W9" s="177"/>
      <c r="X9" s="177"/>
      <c r="Y9" s="177"/>
      <c r="Z9" s="177"/>
      <c r="AA9" s="177"/>
    </row>
    <row r="10" spans="3:27" s="63" customFormat="1" ht="21" customHeight="1" x14ac:dyDescent="0.2">
      <c r="C10" s="175" t="s">
        <v>377</v>
      </c>
      <c r="D10" s="177" t="s">
        <v>376</v>
      </c>
      <c r="E10" s="177" t="s">
        <v>376</v>
      </c>
      <c r="F10" s="177" t="s">
        <v>376</v>
      </c>
      <c r="G10" s="177" t="s">
        <v>376</v>
      </c>
      <c r="H10" s="177" t="s">
        <v>376</v>
      </c>
      <c r="I10" s="177" t="s">
        <v>376</v>
      </c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 t="s">
        <v>376</v>
      </c>
      <c r="V10" s="177" t="s">
        <v>376</v>
      </c>
      <c r="W10" s="177"/>
      <c r="X10" s="177"/>
      <c r="Y10" s="177"/>
      <c r="Z10" s="177"/>
      <c r="AA10" s="177"/>
    </row>
    <row r="11" spans="3:27" s="63" customFormat="1" ht="21" customHeight="1" x14ac:dyDescent="0.2">
      <c r="C11" s="175" t="s">
        <v>2</v>
      </c>
      <c r="D11" s="177" t="s">
        <v>376</v>
      </c>
      <c r="E11" s="177" t="s">
        <v>376</v>
      </c>
      <c r="F11" s="177"/>
      <c r="G11" s="177" t="s">
        <v>376</v>
      </c>
      <c r="H11" s="177"/>
      <c r="I11" s="177"/>
      <c r="J11" s="177" t="s">
        <v>376</v>
      </c>
      <c r="K11" s="177" t="s">
        <v>376</v>
      </c>
      <c r="L11" s="177" t="s">
        <v>376</v>
      </c>
      <c r="M11" s="177"/>
      <c r="N11" s="177"/>
      <c r="O11" s="177"/>
      <c r="P11" s="177" t="s">
        <v>376</v>
      </c>
      <c r="Q11" s="177"/>
      <c r="R11" s="177"/>
      <c r="S11" s="177" t="s">
        <v>376</v>
      </c>
      <c r="T11" s="177" t="s">
        <v>376</v>
      </c>
      <c r="U11" s="177" t="s">
        <v>376</v>
      </c>
      <c r="V11" s="177"/>
      <c r="W11" s="177"/>
      <c r="X11" s="177"/>
      <c r="Y11" s="177"/>
      <c r="Z11" s="177" t="s">
        <v>376</v>
      </c>
      <c r="AA11" s="177" t="s">
        <v>376</v>
      </c>
    </row>
    <row r="12" spans="3:27" s="63" customFormat="1" ht="21" customHeight="1" x14ac:dyDescent="0.2">
      <c r="C12" s="175" t="s">
        <v>76</v>
      </c>
      <c r="D12" s="177" t="s">
        <v>376</v>
      </c>
      <c r="E12" s="178"/>
      <c r="F12" s="178"/>
      <c r="G12" s="178"/>
      <c r="H12" s="178" t="s">
        <v>376</v>
      </c>
      <c r="I12" s="178"/>
      <c r="J12" s="178" t="s">
        <v>376</v>
      </c>
      <c r="K12" s="178" t="s">
        <v>376</v>
      </c>
      <c r="L12" s="178"/>
      <c r="M12" s="178" t="s">
        <v>376</v>
      </c>
      <c r="N12" s="178"/>
      <c r="O12" s="178" t="s">
        <v>376</v>
      </c>
      <c r="P12" s="178"/>
      <c r="Q12" s="178" t="s">
        <v>376</v>
      </c>
      <c r="R12" s="178"/>
      <c r="S12" s="178" t="s">
        <v>376</v>
      </c>
      <c r="T12" s="178" t="s">
        <v>376</v>
      </c>
      <c r="U12" s="178" t="s">
        <v>376</v>
      </c>
      <c r="V12" s="177"/>
      <c r="W12" s="177"/>
      <c r="X12" s="177"/>
      <c r="Y12" s="177"/>
      <c r="Z12" s="177" t="s">
        <v>376</v>
      </c>
      <c r="AA12" s="177" t="s">
        <v>376</v>
      </c>
    </row>
    <row r="13" spans="3:27" s="63" customFormat="1" ht="21" customHeight="1" x14ac:dyDescent="0.2">
      <c r="C13" s="175" t="s">
        <v>10</v>
      </c>
      <c r="D13" s="177" t="s">
        <v>376</v>
      </c>
      <c r="E13" s="178"/>
      <c r="F13" s="178" t="s">
        <v>376</v>
      </c>
      <c r="G13" s="178"/>
      <c r="H13" s="178"/>
      <c r="I13" s="178" t="s">
        <v>376</v>
      </c>
      <c r="J13" s="178" t="s">
        <v>376</v>
      </c>
      <c r="K13" s="178" t="s">
        <v>376</v>
      </c>
      <c r="L13" s="178"/>
      <c r="M13" s="178"/>
      <c r="N13" s="178" t="s">
        <v>376</v>
      </c>
      <c r="O13" s="178" t="s">
        <v>376</v>
      </c>
      <c r="P13" s="178"/>
      <c r="Q13" s="178"/>
      <c r="R13" s="178" t="s">
        <v>376</v>
      </c>
      <c r="S13" s="178" t="s">
        <v>376</v>
      </c>
      <c r="T13" s="178" t="s">
        <v>376</v>
      </c>
      <c r="U13" s="178" t="s">
        <v>376</v>
      </c>
      <c r="V13" s="177"/>
      <c r="W13" s="177"/>
      <c r="X13" s="177" t="s">
        <v>376</v>
      </c>
      <c r="Y13" s="177" t="s">
        <v>376</v>
      </c>
      <c r="Z13" s="177" t="s">
        <v>376</v>
      </c>
      <c r="AA13" s="177" t="s">
        <v>376</v>
      </c>
    </row>
    <row r="14" spans="3:27" s="63" customFormat="1" ht="21" customHeight="1" x14ac:dyDescent="0.2">
      <c r="C14" s="175" t="s">
        <v>0</v>
      </c>
      <c r="D14" s="177"/>
      <c r="E14" s="178" t="s">
        <v>376</v>
      </c>
      <c r="F14" s="178" t="s">
        <v>376</v>
      </c>
      <c r="G14" s="178" t="s">
        <v>376</v>
      </c>
      <c r="H14" s="178"/>
      <c r="I14" s="178" t="s">
        <v>376</v>
      </c>
      <c r="J14" s="178" t="s">
        <v>376</v>
      </c>
      <c r="K14" s="178" t="s">
        <v>376</v>
      </c>
      <c r="L14" s="178"/>
      <c r="M14" s="178"/>
      <c r="N14" s="178"/>
      <c r="O14" s="178" t="s">
        <v>376</v>
      </c>
      <c r="P14" s="178" t="s">
        <v>376</v>
      </c>
      <c r="Q14" s="178" t="s">
        <v>376</v>
      </c>
      <c r="R14" s="178" t="s">
        <v>376</v>
      </c>
      <c r="S14" s="178" t="s">
        <v>376</v>
      </c>
      <c r="T14" s="178" t="s">
        <v>376</v>
      </c>
      <c r="U14" s="178"/>
      <c r="V14" s="177"/>
      <c r="W14" s="177"/>
      <c r="X14" s="177" t="s">
        <v>376</v>
      </c>
      <c r="Y14" s="177"/>
      <c r="Z14" s="177" t="s">
        <v>376</v>
      </c>
      <c r="AA14" s="177" t="s">
        <v>376</v>
      </c>
    </row>
    <row r="15" spans="3:27" s="63" customFormat="1" ht="21" customHeight="1" x14ac:dyDescent="0.2">
      <c r="C15" s="175" t="s">
        <v>378</v>
      </c>
      <c r="D15" s="177"/>
      <c r="E15" s="177"/>
      <c r="F15" s="177"/>
      <c r="G15" s="177" t="s">
        <v>376</v>
      </c>
      <c r="H15" s="177" t="s">
        <v>376</v>
      </c>
      <c r="I15" s="177" t="s">
        <v>376</v>
      </c>
      <c r="J15" s="177"/>
      <c r="K15" s="177"/>
      <c r="L15" s="177"/>
      <c r="M15" s="177"/>
      <c r="N15" s="177"/>
      <c r="O15" s="177" t="s">
        <v>376</v>
      </c>
      <c r="P15" s="177"/>
      <c r="Q15" s="177"/>
      <c r="R15" s="177"/>
      <c r="S15" s="177"/>
      <c r="T15" s="177"/>
      <c r="U15" s="177"/>
      <c r="V15" s="177"/>
      <c r="W15" s="177"/>
      <c r="X15" s="177"/>
      <c r="Y15" s="177" t="s">
        <v>376</v>
      </c>
      <c r="Z15" s="177"/>
      <c r="AA15" s="177"/>
    </row>
    <row r="16" spans="3:27" s="63" customFormat="1" ht="21" customHeight="1" x14ac:dyDescent="0.2">
      <c r="C16" s="175" t="s">
        <v>379</v>
      </c>
      <c r="D16" s="178"/>
      <c r="E16" s="178"/>
      <c r="F16" s="178"/>
      <c r="G16" s="178"/>
      <c r="H16" s="178"/>
      <c r="I16" s="178"/>
      <c r="J16" s="178" t="s">
        <v>376</v>
      </c>
      <c r="K16" s="178"/>
      <c r="L16" s="178" t="s">
        <v>376</v>
      </c>
      <c r="M16" s="178" t="s">
        <v>376</v>
      </c>
      <c r="N16" s="178" t="s">
        <v>376</v>
      </c>
      <c r="O16" s="178"/>
      <c r="P16" s="178" t="s">
        <v>376</v>
      </c>
      <c r="Q16" s="178" t="s">
        <v>376</v>
      </c>
      <c r="R16" s="178" t="s">
        <v>376</v>
      </c>
      <c r="S16" s="178"/>
      <c r="T16" s="178"/>
      <c r="U16" s="178"/>
      <c r="V16" s="177"/>
      <c r="W16" s="177"/>
      <c r="X16" s="177" t="s">
        <v>376</v>
      </c>
      <c r="Y16" s="177"/>
      <c r="Z16" s="177"/>
      <c r="AA16" s="177"/>
    </row>
    <row r="17" spans="2:27" s="63" customFormat="1" ht="21" customHeight="1" x14ac:dyDescent="0.2">
      <c r="C17" s="175" t="s">
        <v>380</v>
      </c>
      <c r="D17" s="177"/>
      <c r="E17" s="177"/>
      <c r="F17" s="177"/>
      <c r="G17" s="177"/>
      <c r="H17" s="177"/>
      <c r="I17" s="177"/>
      <c r="J17" s="177"/>
      <c r="K17" s="177" t="s">
        <v>376</v>
      </c>
      <c r="L17" s="177" t="s">
        <v>376</v>
      </c>
      <c r="M17" s="177" t="s">
        <v>376</v>
      </c>
      <c r="N17" s="177" t="s">
        <v>376</v>
      </c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</row>
    <row r="18" spans="2:27" s="63" customFormat="1" ht="21" customHeight="1" x14ac:dyDescent="0.2">
      <c r="C18" s="175" t="s">
        <v>381</v>
      </c>
      <c r="D18" s="177"/>
      <c r="E18" s="177"/>
      <c r="F18" s="177"/>
      <c r="G18" s="177"/>
      <c r="H18" s="177"/>
      <c r="I18" s="177"/>
      <c r="J18" s="177"/>
      <c r="K18" s="177" t="s">
        <v>376</v>
      </c>
      <c r="L18" s="177"/>
      <c r="M18" s="177"/>
      <c r="N18" s="177"/>
      <c r="O18" s="177" t="s">
        <v>376</v>
      </c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</row>
    <row r="19" spans="2:27" s="63" customFormat="1" ht="21" customHeight="1" x14ac:dyDescent="0.2">
      <c r="C19" s="175" t="s">
        <v>382</v>
      </c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 t="s">
        <v>376</v>
      </c>
      <c r="P19" s="178"/>
      <c r="Q19" s="178"/>
      <c r="R19" s="178"/>
      <c r="S19" s="178"/>
      <c r="T19" s="178"/>
      <c r="U19" s="178"/>
      <c r="V19" s="177"/>
      <c r="W19" s="177"/>
      <c r="X19" s="177"/>
      <c r="Y19" s="177" t="s">
        <v>376</v>
      </c>
      <c r="Z19" s="177"/>
      <c r="AA19" s="177"/>
    </row>
    <row r="20" spans="2:27" s="63" customFormat="1" ht="21" customHeight="1" x14ac:dyDescent="0.2">
      <c r="C20" s="175" t="s">
        <v>383</v>
      </c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 t="s">
        <v>376</v>
      </c>
      <c r="Q20" s="177" t="s">
        <v>376</v>
      </c>
      <c r="R20" s="177" t="s">
        <v>376</v>
      </c>
      <c r="S20" s="177"/>
      <c r="T20" s="177"/>
      <c r="U20" s="177"/>
      <c r="V20" s="177"/>
      <c r="W20" s="177"/>
      <c r="X20" s="177" t="s">
        <v>376</v>
      </c>
      <c r="Y20" s="177"/>
      <c r="Z20" s="177"/>
      <c r="AA20" s="177"/>
    </row>
    <row r="21" spans="2:27" s="63" customFormat="1" ht="21" customHeight="1" x14ac:dyDescent="0.2">
      <c r="C21" s="175" t="s">
        <v>384</v>
      </c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 t="s">
        <v>376</v>
      </c>
      <c r="Q21" s="177" t="s">
        <v>376</v>
      </c>
      <c r="R21" s="177" t="s">
        <v>376</v>
      </c>
      <c r="S21" s="177"/>
      <c r="T21" s="177"/>
      <c r="U21" s="177"/>
      <c r="V21" s="177"/>
      <c r="W21" s="177"/>
      <c r="X21" s="177" t="s">
        <v>376</v>
      </c>
      <c r="Y21" s="177"/>
      <c r="Z21" s="177"/>
      <c r="AA21" s="177"/>
    </row>
    <row r="22" spans="2:27" s="63" customFormat="1" ht="21" customHeight="1" x14ac:dyDescent="0.2">
      <c r="C22" s="175" t="s">
        <v>385</v>
      </c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 t="s">
        <v>376</v>
      </c>
      <c r="T22" s="177"/>
      <c r="U22" s="177"/>
      <c r="V22" s="177"/>
      <c r="W22" s="177"/>
      <c r="X22" s="177"/>
      <c r="Y22" s="177"/>
      <c r="Z22" s="177"/>
      <c r="AA22" s="177"/>
    </row>
    <row r="23" spans="2:27" s="63" customFormat="1" ht="21" customHeight="1" x14ac:dyDescent="0.2">
      <c r="C23" s="175" t="s">
        <v>386</v>
      </c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 t="s">
        <v>376</v>
      </c>
      <c r="T23" s="177" t="s">
        <v>376</v>
      </c>
      <c r="U23" s="177"/>
      <c r="V23" s="177"/>
      <c r="W23" s="177"/>
      <c r="X23" s="177"/>
      <c r="Y23" s="177"/>
      <c r="Z23" s="177"/>
      <c r="AA23" s="177"/>
    </row>
    <row r="24" spans="2:27" s="63" customFormat="1" ht="21" customHeight="1" x14ac:dyDescent="0.2">
      <c r="C24" s="175" t="s">
        <v>387</v>
      </c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 t="s">
        <v>376</v>
      </c>
      <c r="T24" s="177" t="s">
        <v>376</v>
      </c>
      <c r="U24" s="177"/>
      <c r="V24" s="177"/>
      <c r="W24" s="177"/>
      <c r="X24" s="177"/>
      <c r="Y24" s="177"/>
      <c r="Z24" s="177"/>
      <c r="AA24" s="177"/>
    </row>
    <row r="25" spans="2:27" s="63" customFormat="1" ht="21" customHeight="1" x14ac:dyDescent="0.2">
      <c r="B25" s="64"/>
      <c r="C25" s="175" t="s">
        <v>388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 t="s">
        <v>376</v>
      </c>
      <c r="U25" s="177"/>
      <c r="V25" s="177"/>
      <c r="W25" s="177"/>
      <c r="X25" s="177"/>
      <c r="Y25" s="177"/>
      <c r="Z25" s="177"/>
      <c r="AA25" s="177"/>
    </row>
    <row r="26" spans="2:27" s="63" customFormat="1" ht="21" customHeight="1" x14ac:dyDescent="0.2">
      <c r="B26" s="64"/>
      <c r="C26" s="175" t="s">
        <v>389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 t="s">
        <v>376</v>
      </c>
      <c r="V26" s="177"/>
      <c r="W26" s="177"/>
      <c r="X26" s="177"/>
      <c r="Y26" s="177"/>
      <c r="Z26" s="177"/>
      <c r="AA26" s="177"/>
    </row>
    <row r="27" spans="2:27" s="63" customFormat="1" ht="21" customHeight="1" x14ac:dyDescent="0.2">
      <c r="C27" s="175" t="s">
        <v>390</v>
      </c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 t="s">
        <v>376</v>
      </c>
      <c r="V27" s="177"/>
      <c r="W27" s="177"/>
      <c r="X27" s="177"/>
      <c r="Y27" s="177"/>
      <c r="Z27" s="177"/>
      <c r="AA27" s="177"/>
    </row>
    <row r="28" spans="2:27" ht="21" customHeight="1" x14ac:dyDescent="0.2">
      <c r="C28" s="176" t="s">
        <v>391</v>
      </c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 t="s">
        <v>376</v>
      </c>
      <c r="W28" s="177" t="s">
        <v>376</v>
      </c>
      <c r="X28" s="177"/>
      <c r="Y28" s="177"/>
      <c r="Z28" s="177"/>
      <c r="AA28" s="177"/>
    </row>
    <row r="29" spans="2:27" ht="21" customHeight="1" x14ac:dyDescent="0.2">
      <c r="C29" s="175" t="s">
        <v>392</v>
      </c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42"/>
      <c r="W29" s="177" t="s">
        <v>376</v>
      </c>
      <c r="X29" s="177"/>
      <c r="Y29" s="177"/>
      <c r="Z29" s="177"/>
      <c r="AA29" s="177"/>
    </row>
    <row r="30" spans="2:27" ht="21" customHeight="1" x14ac:dyDescent="0.2">
      <c r="C30" s="175" t="s">
        <v>393</v>
      </c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 t="s">
        <v>376</v>
      </c>
      <c r="Y30" s="177" t="s">
        <v>376</v>
      </c>
      <c r="Z30" s="177"/>
      <c r="AA30" s="177"/>
    </row>
    <row r="31" spans="2:27" ht="21" customHeight="1" x14ac:dyDescent="0.2">
      <c r="C31" s="175" t="s">
        <v>394</v>
      </c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 t="s">
        <v>376</v>
      </c>
      <c r="Z31" s="185"/>
      <c r="AA31" s="177"/>
    </row>
    <row r="32" spans="2:27" ht="21.75" customHeight="1" x14ac:dyDescent="0.2">
      <c r="C32" s="176" t="s">
        <v>460</v>
      </c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 t="s">
        <v>376</v>
      </c>
      <c r="AA32" s="177"/>
    </row>
    <row r="35" spans="11:11" x14ac:dyDescent="0.2">
      <c r="K35" s="19"/>
    </row>
    <row r="36" spans="11:11" x14ac:dyDescent="0.2">
      <c r="K36" s="19"/>
    </row>
    <row r="37" spans="11:11" x14ac:dyDescent="0.2">
      <c r="K37" s="19"/>
    </row>
    <row r="38" spans="11:11" x14ac:dyDescent="0.2">
      <c r="K38" s="19"/>
    </row>
    <row r="39" spans="11:11" x14ac:dyDescent="0.2">
      <c r="K39" s="184"/>
    </row>
  </sheetData>
  <mergeCells count="3">
    <mergeCell ref="C1:Y2"/>
    <mergeCell ref="C7:C8"/>
    <mergeCell ref="D7:AA7"/>
  </mergeCells>
  <pageMargins left="0.59055118110236227" right="0.39370078740157483" top="0.59055118110236227" bottom="0.59055118110236227" header="0.59055118110236227" footer="0.31496062992125984"/>
  <pageSetup paperSize="9" scale="82" orientation="landscape" r:id="rId1"/>
  <headerFooter alignWithMargins="0">
    <oddFooter>&amp;L&amp;"MetaNormalLF-Roman,Standard"&amp;8Statistisches Bundesamt, Angebote der Jugendarbeit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29"/>
  <sheetViews>
    <sheetView zoomScaleNormal="100" zoomScaleSheetLayoutView="100" workbookViewId="0"/>
  </sheetViews>
  <sheetFormatPr baseColWidth="10" defaultColWidth="11.42578125" defaultRowHeight="20.45" customHeight="1" x14ac:dyDescent="0.2"/>
  <cols>
    <col min="1" max="1" width="3.7109375" style="27" customWidth="1" collapsed="1"/>
    <col min="2" max="2" width="65" style="27" customWidth="1" collapsed="1"/>
    <col min="3" max="4" width="12.7109375" style="27" customWidth="1" collapsed="1"/>
    <col min="5" max="5" width="14.42578125" style="27" customWidth="1" collapsed="1"/>
    <col min="6" max="6" width="12.7109375" style="27" customWidth="1" collapsed="1"/>
    <col min="7" max="16384" width="11.42578125" style="27" collapsed="1"/>
  </cols>
  <sheetData>
    <row r="1" spans="1:25" ht="16.149999999999999" customHeight="1" x14ac:dyDescent="0.2">
      <c r="A1" s="92" t="s">
        <v>461</v>
      </c>
    </row>
    <row r="2" spans="1:25" ht="20.45" customHeight="1" x14ac:dyDescent="0.2">
      <c r="A2" s="50" t="s">
        <v>486</v>
      </c>
    </row>
    <row r="4" spans="1:25" ht="29.45" customHeight="1" x14ac:dyDescent="0.2">
      <c r="A4" s="240" t="s">
        <v>1</v>
      </c>
      <c r="B4" s="237" t="s">
        <v>94</v>
      </c>
      <c r="C4" s="238" t="s">
        <v>15</v>
      </c>
      <c r="D4" s="238" t="s">
        <v>97</v>
      </c>
      <c r="E4" s="238"/>
      <c r="F4" s="239"/>
      <c r="G4" s="29"/>
    </row>
    <row r="5" spans="1:25" ht="29.45" customHeight="1" x14ac:dyDescent="0.2">
      <c r="A5" s="241"/>
      <c r="B5" s="237"/>
      <c r="C5" s="238"/>
      <c r="D5" s="93" t="s">
        <v>355</v>
      </c>
      <c r="E5" s="93" t="s">
        <v>356</v>
      </c>
      <c r="F5" s="94" t="s">
        <v>357</v>
      </c>
      <c r="G5" s="29"/>
    </row>
    <row r="6" spans="1:25" ht="20.45" customHeight="1" x14ac:dyDescent="0.2">
      <c r="A6" s="102">
        <v>1</v>
      </c>
      <c r="B6" s="95" t="s">
        <v>29</v>
      </c>
      <c r="C6" s="179">
        <v>147264</v>
      </c>
      <c r="D6" s="179">
        <v>22430</v>
      </c>
      <c r="E6" s="179">
        <v>26444</v>
      </c>
      <c r="F6" s="179">
        <v>98390</v>
      </c>
    </row>
    <row r="7" spans="1:25" ht="20.45" customHeight="1" x14ac:dyDescent="0.2">
      <c r="A7" s="122"/>
      <c r="B7" s="108" t="s">
        <v>106</v>
      </c>
      <c r="C7" s="179"/>
      <c r="D7" s="179"/>
      <c r="E7" s="179"/>
      <c r="F7" s="179"/>
    </row>
    <row r="8" spans="1:25" ht="20.45" customHeight="1" x14ac:dyDescent="0.2">
      <c r="A8" s="122"/>
      <c r="B8" s="108" t="s">
        <v>294</v>
      </c>
      <c r="C8" s="179"/>
      <c r="D8" s="179"/>
      <c r="E8" s="179"/>
      <c r="F8" s="179"/>
      <c r="X8" s="29"/>
      <c r="Y8" s="29"/>
    </row>
    <row r="9" spans="1:25" ht="20.45" customHeight="1" x14ac:dyDescent="0.2">
      <c r="A9" s="122">
        <v>2</v>
      </c>
      <c r="B9" s="97" t="s">
        <v>295</v>
      </c>
      <c r="C9" s="179">
        <v>17414</v>
      </c>
      <c r="D9" s="179">
        <v>3164</v>
      </c>
      <c r="E9" s="179">
        <v>3224</v>
      </c>
      <c r="F9" s="179">
        <v>11026</v>
      </c>
    </row>
    <row r="10" spans="1:25" ht="20.45" customHeight="1" x14ac:dyDescent="0.2">
      <c r="A10" s="122">
        <v>3</v>
      </c>
      <c r="B10" s="97" t="s">
        <v>296</v>
      </c>
      <c r="C10" s="179">
        <v>54</v>
      </c>
      <c r="D10" s="179">
        <v>6</v>
      </c>
      <c r="E10" s="179">
        <v>14</v>
      </c>
      <c r="F10" s="179">
        <v>34</v>
      </c>
    </row>
    <row r="11" spans="1:25" ht="20.45" customHeight="1" x14ac:dyDescent="0.2">
      <c r="A11" s="122">
        <v>4</v>
      </c>
      <c r="B11" s="97" t="s">
        <v>297</v>
      </c>
      <c r="C11" s="179">
        <v>33</v>
      </c>
      <c r="D11" s="179">
        <v>11</v>
      </c>
      <c r="E11" s="179">
        <v>11</v>
      </c>
      <c r="F11" s="179">
        <v>11</v>
      </c>
    </row>
    <row r="12" spans="1:25" ht="20.45" customHeight="1" x14ac:dyDescent="0.2">
      <c r="A12" s="122">
        <v>5</v>
      </c>
      <c r="B12" s="97" t="s">
        <v>298</v>
      </c>
      <c r="C12" s="179">
        <v>25455</v>
      </c>
      <c r="D12" s="179">
        <v>5833</v>
      </c>
      <c r="E12" s="179">
        <v>3777</v>
      </c>
      <c r="F12" s="179">
        <v>15845</v>
      </c>
    </row>
    <row r="13" spans="1:25" ht="20.45" customHeight="1" x14ac:dyDescent="0.2">
      <c r="A13" s="122">
        <v>6</v>
      </c>
      <c r="B13" s="97" t="s">
        <v>299</v>
      </c>
      <c r="C13" s="179">
        <v>1865</v>
      </c>
      <c r="D13" s="179">
        <v>439</v>
      </c>
      <c r="E13" s="179">
        <v>583</v>
      </c>
      <c r="F13" s="179">
        <v>843</v>
      </c>
    </row>
    <row r="14" spans="1:25" ht="20.45" customHeight="1" x14ac:dyDescent="0.2">
      <c r="A14" s="122">
        <v>7</v>
      </c>
      <c r="B14" s="97" t="s">
        <v>301</v>
      </c>
      <c r="C14" s="179">
        <v>44821</v>
      </c>
      <c r="D14" s="179">
        <v>9453</v>
      </c>
      <c r="E14" s="179">
        <v>7609</v>
      </c>
      <c r="F14" s="179">
        <v>27759</v>
      </c>
    </row>
    <row r="15" spans="1:25" ht="20.45" customHeight="1" x14ac:dyDescent="0.2">
      <c r="A15" s="122"/>
      <c r="B15" s="99"/>
      <c r="C15" s="179"/>
      <c r="D15" s="179"/>
      <c r="E15" s="179"/>
      <c r="F15" s="179"/>
    </row>
    <row r="16" spans="1:25" ht="20.45" customHeight="1" x14ac:dyDescent="0.2">
      <c r="A16" s="122"/>
      <c r="B16" s="136" t="s">
        <v>300</v>
      </c>
      <c r="C16" s="179"/>
      <c r="D16" s="179"/>
      <c r="E16" s="179"/>
      <c r="F16" s="179"/>
    </row>
    <row r="17" spans="1:6" ht="20.45" customHeight="1" x14ac:dyDescent="0.2">
      <c r="A17" s="122">
        <v>8</v>
      </c>
      <c r="B17" s="97" t="s">
        <v>302</v>
      </c>
      <c r="C17" s="179">
        <v>41167</v>
      </c>
      <c r="D17" s="179">
        <v>1972</v>
      </c>
      <c r="E17" s="179">
        <v>5926</v>
      </c>
      <c r="F17" s="179">
        <v>33269</v>
      </c>
    </row>
    <row r="18" spans="1:6" ht="20.45" customHeight="1" x14ac:dyDescent="0.2">
      <c r="A18" s="122">
        <v>9</v>
      </c>
      <c r="B18" s="97" t="s">
        <v>303</v>
      </c>
      <c r="C18" s="179">
        <v>5993</v>
      </c>
      <c r="D18" s="179">
        <v>879</v>
      </c>
      <c r="E18" s="179">
        <v>993</v>
      </c>
      <c r="F18" s="179">
        <v>4121</v>
      </c>
    </row>
    <row r="19" spans="1:6" ht="20.45" customHeight="1" x14ac:dyDescent="0.2">
      <c r="A19" s="122">
        <v>10</v>
      </c>
      <c r="B19" s="97" t="s">
        <v>304</v>
      </c>
      <c r="C19" s="179">
        <v>716</v>
      </c>
      <c r="D19" s="179">
        <v>195</v>
      </c>
      <c r="E19" s="179">
        <v>170</v>
      </c>
      <c r="F19" s="179">
        <v>351</v>
      </c>
    </row>
    <row r="20" spans="1:6" ht="20.45" customHeight="1" x14ac:dyDescent="0.2">
      <c r="A20" s="122">
        <v>11</v>
      </c>
      <c r="B20" s="97" t="s">
        <v>305</v>
      </c>
      <c r="C20" s="179">
        <v>2086</v>
      </c>
      <c r="D20" s="179">
        <v>548</v>
      </c>
      <c r="E20" s="179">
        <v>344</v>
      </c>
      <c r="F20" s="179">
        <v>1194</v>
      </c>
    </row>
    <row r="21" spans="1:6" ht="20.45" customHeight="1" x14ac:dyDescent="0.2">
      <c r="A21" s="122">
        <v>12</v>
      </c>
      <c r="B21" s="97" t="s">
        <v>306</v>
      </c>
      <c r="C21" s="179">
        <v>6658</v>
      </c>
      <c r="D21" s="179">
        <v>1394</v>
      </c>
      <c r="E21" s="179">
        <v>1361</v>
      </c>
      <c r="F21" s="179">
        <v>3903</v>
      </c>
    </row>
    <row r="22" spans="1:6" ht="20.45" customHeight="1" x14ac:dyDescent="0.2">
      <c r="A22" s="122">
        <v>13</v>
      </c>
      <c r="B22" s="97" t="s">
        <v>434</v>
      </c>
      <c r="C22" s="179">
        <v>1534</v>
      </c>
      <c r="D22" s="179">
        <v>263</v>
      </c>
      <c r="E22" s="179">
        <v>411</v>
      </c>
      <c r="F22" s="179">
        <v>860</v>
      </c>
    </row>
    <row r="23" spans="1:6" ht="20.45" customHeight="1" x14ac:dyDescent="0.2">
      <c r="A23" s="122">
        <v>14</v>
      </c>
      <c r="B23" s="97" t="s">
        <v>307</v>
      </c>
      <c r="C23" s="179">
        <v>11182</v>
      </c>
      <c r="D23" s="179">
        <v>1947</v>
      </c>
      <c r="E23" s="179">
        <v>2941</v>
      </c>
      <c r="F23" s="179">
        <v>6294</v>
      </c>
    </row>
    <row r="24" spans="1:6" ht="20.45" customHeight="1" x14ac:dyDescent="0.2">
      <c r="A24" s="122">
        <v>15</v>
      </c>
      <c r="B24" s="97" t="s">
        <v>308</v>
      </c>
      <c r="C24" s="179">
        <v>7587</v>
      </c>
      <c r="D24" s="179">
        <v>1088</v>
      </c>
      <c r="E24" s="179">
        <v>1738</v>
      </c>
      <c r="F24" s="179">
        <v>4761</v>
      </c>
    </row>
    <row r="25" spans="1:6" ht="20.45" customHeight="1" x14ac:dyDescent="0.2">
      <c r="A25" s="122">
        <v>16</v>
      </c>
      <c r="B25" s="97" t="s">
        <v>309</v>
      </c>
      <c r="C25" s="179">
        <v>23</v>
      </c>
      <c r="D25" s="179">
        <v>5</v>
      </c>
      <c r="E25" s="179">
        <v>5</v>
      </c>
      <c r="F25" s="179">
        <v>13</v>
      </c>
    </row>
    <row r="26" spans="1:6" ht="20.45" customHeight="1" x14ac:dyDescent="0.2">
      <c r="A26" s="122">
        <v>17</v>
      </c>
      <c r="B26" s="97" t="s">
        <v>310</v>
      </c>
      <c r="C26" s="179">
        <v>4041</v>
      </c>
      <c r="D26" s="179">
        <v>835</v>
      </c>
      <c r="E26" s="179">
        <v>1239</v>
      </c>
      <c r="F26" s="179">
        <v>1967</v>
      </c>
    </row>
    <row r="27" spans="1:6" ht="20.45" customHeight="1" x14ac:dyDescent="0.2">
      <c r="A27" s="122">
        <v>18</v>
      </c>
      <c r="B27" s="97" t="s">
        <v>311</v>
      </c>
      <c r="C27" s="179">
        <v>21456</v>
      </c>
      <c r="D27" s="179">
        <v>3851</v>
      </c>
      <c r="E27" s="179">
        <v>3707</v>
      </c>
      <c r="F27" s="179">
        <v>13898</v>
      </c>
    </row>
    <row r="28" spans="1:6" ht="20.45" customHeight="1" x14ac:dyDescent="0.2">
      <c r="A28" s="122">
        <v>19</v>
      </c>
      <c r="B28" s="97" t="s">
        <v>301</v>
      </c>
      <c r="C28" s="179">
        <v>102443</v>
      </c>
      <c r="D28" s="179">
        <v>12977</v>
      </c>
      <c r="E28" s="179">
        <v>18835</v>
      </c>
      <c r="F28" s="179">
        <v>70631</v>
      </c>
    </row>
    <row r="29" spans="1:6" ht="20.45" customHeight="1" x14ac:dyDescent="0.2">
      <c r="B29" s="122"/>
    </row>
  </sheetData>
  <mergeCells count="4">
    <mergeCell ref="B4:B5"/>
    <mergeCell ref="C4:C5"/>
    <mergeCell ref="D4:F4"/>
    <mergeCell ref="A4:A5"/>
  </mergeCells>
  <pageMargins left="0.59055118110236227" right="0.39370078740157483" top="0.59055118110236227" bottom="0.59055118110236227" header="0.59055118110236227" footer="0.31496062992125984"/>
  <pageSetup paperSize="9" scale="78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31"/>
  <sheetViews>
    <sheetView zoomScaleNormal="100" zoomScaleSheetLayoutView="100" workbookViewId="0"/>
  </sheetViews>
  <sheetFormatPr baseColWidth="10" defaultColWidth="11.42578125" defaultRowHeight="11.25" x14ac:dyDescent="0.2"/>
  <cols>
    <col min="1" max="1" width="3.7109375" style="24" customWidth="1" collapsed="1"/>
    <col min="2" max="2" width="66.42578125" style="20" bestFit="1" customWidth="1" collapsed="1"/>
    <col min="3" max="3" width="10.7109375" style="20" customWidth="1" collapsed="1"/>
    <col min="4" max="4" width="12.28515625" style="20" customWidth="1" collapsed="1"/>
    <col min="5" max="6" width="10.7109375" style="20" customWidth="1" collapsed="1"/>
    <col min="7" max="11" width="20.28515625" style="20" customWidth="1" collapsed="1"/>
    <col min="12" max="12" width="3.7109375" style="41" customWidth="1" collapsed="1"/>
    <col min="13" max="16384" width="11.42578125" style="20" collapsed="1"/>
  </cols>
  <sheetData>
    <row r="1" spans="1:12" ht="14.45" customHeight="1" x14ac:dyDescent="0.2">
      <c r="A1" s="32" t="s">
        <v>461</v>
      </c>
    </row>
    <row r="2" spans="1:12" ht="20.45" customHeight="1" x14ac:dyDescent="0.2">
      <c r="A2" s="50" t="s">
        <v>487</v>
      </c>
      <c r="B2" s="26"/>
      <c r="C2" s="14"/>
      <c r="D2" s="14"/>
      <c r="E2" s="14"/>
      <c r="F2" s="14"/>
      <c r="G2" s="50" t="s">
        <v>487</v>
      </c>
      <c r="H2" s="14"/>
      <c r="I2" s="14"/>
      <c r="J2" s="14"/>
      <c r="K2" s="14"/>
      <c r="L2" s="40"/>
    </row>
    <row r="3" spans="1:12" ht="20.45" customHeight="1" x14ac:dyDescent="0.2">
      <c r="A3" s="50" t="s">
        <v>488</v>
      </c>
      <c r="B3" s="38"/>
      <c r="C3" s="39"/>
      <c r="D3" s="39"/>
      <c r="E3" s="39"/>
      <c r="F3" s="39"/>
      <c r="G3" s="50" t="s">
        <v>488</v>
      </c>
      <c r="H3" s="39"/>
      <c r="I3" s="39"/>
      <c r="J3" s="39"/>
      <c r="K3" s="39"/>
      <c r="L3" s="40"/>
    </row>
    <row r="4" spans="1:12" ht="20.4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40"/>
    </row>
    <row r="5" spans="1:12" ht="22.9" customHeight="1" x14ac:dyDescent="0.2">
      <c r="A5" s="240" t="s">
        <v>1</v>
      </c>
      <c r="B5" s="244" t="s">
        <v>94</v>
      </c>
      <c r="C5" s="238" t="s">
        <v>162</v>
      </c>
      <c r="D5" s="246" t="s">
        <v>97</v>
      </c>
      <c r="E5" s="247"/>
      <c r="F5" s="247"/>
      <c r="G5" s="247" t="s">
        <v>97</v>
      </c>
      <c r="H5" s="247"/>
      <c r="I5" s="247"/>
      <c r="J5" s="247"/>
      <c r="K5" s="248"/>
      <c r="L5" s="242" t="s">
        <v>1</v>
      </c>
    </row>
    <row r="6" spans="1:12" ht="69.599999999999994" customHeight="1" x14ac:dyDescent="0.2">
      <c r="A6" s="241"/>
      <c r="B6" s="245"/>
      <c r="C6" s="238"/>
      <c r="D6" s="103" t="s">
        <v>253</v>
      </c>
      <c r="E6" s="103" t="s">
        <v>3</v>
      </c>
      <c r="F6" s="186" t="s">
        <v>255</v>
      </c>
      <c r="G6" s="188" t="s">
        <v>331</v>
      </c>
      <c r="H6" s="103" t="s">
        <v>333</v>
      </c>
      <c r="I6" s="103" t="s">
        <v>6</v>
      </c>
      <c r="J6" s="103" t="s">
        <v>7</v>
      </c>
      <c r="K6" s="103" t="s">
        <v>334</v>
      </c>
      <c r="L6" s="243"/>
    </row>
    <row r="7" spans="1:12" s="27" customFormat="1" ht="20.45" customHeight="1" x14ac:dyDescent="0.2">
      <c r="A7" s="100">
        <v>1</v>
      </c>
      <c r="B7" s="95" t="s">
        <v>29</v>
      </c>
      <c r="C7" s="179">
        <v>22430</v>
      </c>
      <c r="D7" s="179">
        <v>5542</v>
      </c>
      <c r="E7" s="179">
        <v>9044</v>
      </c>
      <c r="F7" s="179">
        <v>520</v>
      </c>
      <c r="G7" s="179">
        <v>435</v>
      </c>
      <c r="H7" s="179">
        <v>4050</v>
      </c>
      <c r="I7" s="179">
        <v>846</v>
      </c>
      <c r="J7" s="179">
        <v>589</v>
      </c>
      <c r="K7" s="179">
        <v>1404</v>
      </c>
      <c r="L7" s="179">
        <v>1</v>
      </c>
    </row>
    <row r="8" spans="1:12" s="27" customFormat="1" ht="20.45" customHeight="1" x14ac:dyDescent="0.2">
      <c r="A8" s="100"/>
      <c r="B8" s="108" t="s">
        <v>106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</row>
    <row r="9" spans="1:12" s="27" customFormat="1" ht="20.45" customHeight="1" x14ac:dyDescent="0.2">
      <c r="A9" s="101"/>
      <c r="B9" s="108" t="s">
        <v>294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2" s="27" customFormat="1" ht="20.45" customHeight="1" x14ac:dyDescent="0.2">
      <c r="A10" s="101">
        <v>2</v>
      </c>
      <c r="B10" s="97" t="s">
        <v>295</v>
      </c>
      <c r="C10" s="179">
        <v>3164</v>
      </c>
      <c r="D10" s="179">
        <v>1220</v>
      </c>
      <c r="E10" s="179">
        <v>1171</v>
      </c>
      <c r="F10" s="179">
        <v>105</v>
      </c>
      <c r="G10" s="179">
        <v>76</v>
      </c>
      <c r="H10" s="179">
        <v>254</v>
      </c>
      <c r="I10" s="179">
        <v>140</v>
      </c>
      <c r="J10" s="179">
        <v>109</v>
      </c>
      <c r="K10" s="179">
        <v>89</v>
      </c>
      <c r="L10" s="179">
        <v>2</v>
      </c>
    </row>
    <row r="11" spans="1:12" s="27" customFormat="1" ht="20.45" customHeight="1" x14ac:dyDescent="0.2">
      <c r="A11" s="101">
        <v>3</v>
      </c>
      <c r="B11" s="97" t="s">
        <v>296</v>
      </c>
      <c r="C11" s="179">
        <v>6</v>
      </c>
      <c r="D11" s="179">
        <v>1</v>
      </c>
      <c r="E11" s="179">
        <v>1</v>
      </c>
      <c r="F11" s="179">
        <v>0</v>
      </c>
      <c r="G11" s="179">
        <v>0</v>
      </c>
      <c r="H11" s="179">
        <v>3</v>
      </c>
      <c r="I11" s="179">
        <v>1</v>
      </c>
      <c r="J11" s="179">
        <v>0</v>
      </c>
      <c r="K11" s="179">
        <v>0</v>
      </c>
      <c r="L11" s="179">
        <v>3</v>
      </c>
    </row>
    <row r="12" spans="1:12" s="27" customFormat="1" ht="20.45" customHeight="1" x14ac:dyDescent="0.2">
      <c r="A12" s="101">
        <v>4</v>
      </c>
      <c r="B12" s="97" t="s">
        <v>297</v>
      </c>
      <c r="C12" s="179">
        <v>11</v>
      </c>
      <c r="D12" s="179">
        <v>11</v>
      </c>
      <c r="E12" s="179">
        <v>0</v>
      </c>
      <c r="F12" s="179">
        <v>0</v>
      </c>
      <c r="G12" s="179">
        <v>0</v>
      </c>
      <c r="H12" s="179">
        <v>0</v>
      </c>
      <c r="I12" s="179">
        <v>0</v>
      </c>
      <c r="J12" s="179">
        <v>0</v>
      </c>
      <c r="K12" s="179">
        <v>0</v>
      </c>
      <c r="L12" s="179">
        <v>4</v>
      </c>
    </row>
    <row r="13" spans="1:12" s="27" customFormat="1" ht="20.45" customHeight="1" x14ac:dyDescent="0.2">
      <c r="A13" s="101">
        <v>5</v>
      </c>
      <c r="B13" s="97" t="s">
        <v>298</v>
      </c>
      <c r="C13" s="179">
        <v>5833</v>
      </c>
      <c r="D13" s="179">
        <v>1779</v>
      </c>
      <c r="E13" s="179">
        <v>2877</v>
      </c>
      <c r="F13" s="179">
        <v>35</v>
      </c>
      <c r="G13" s="179">
        <v>69</v>
      </c>
      <c r="H13" s="179">
        <v>478</v>
      </c>
      <c r="I13" s="179">
        <v>104</v>
      </c>
      <c r="J13" s="179">
        <v>171</v>
      </c>
      <c r="K13" s="179">
        <v>320</v>
      </c>
      <c r="L13" s="179">
        <v>5</v>
      </c>
    </row>
    <row r="14" spans="1:12" s="27" customFormat="1" ht="20.45" customHeight="1" x14ac:dyDescent="0.2">
      <c r="A14" s="101">
        <v>6</v>
      </c>
      <c r="B14" s="97" t="s">
        <v>299</v>
      </c>
      <c r="C14" s="179">
        <v>439</v>
      </c>
      <c r="D14" s="179">
        <v>141</v>
      </c>
      <c r="E14" s="179">
        <v>135</v>
      </c>
      <c r="F14" s="179">
        <v>15</v>
      </c>
      <c r="G14" s="179">
        <v>14</v>
      </c>
      <c r="H14" s="179">
        <v>98</v>
      </c>
      <c r="I14" s="179">
        <v>5</v>
      </c>
      <c r="J14" s="179">
        <v>10</v>
      </c>
      <c r="K14" s="179">
        <v>21</v>
      </c>
      <c r="L14" s="179">
        <v>6</v>
      </c>
    </row>
    <row r="15" spans="1:12" s="27" customFormat="1" ht="20.45" customHeight="1" x14ac:dyDescent="0.2">
      <c r="A15" s="101">
        <v>7</v>
      </c>
      <c r="B15" s="97" t="s">
        <v>301</v>
      </c>
      <c r="C15" s="179">
        <v>9453</v>
      </c>
      <c r="D15" s="179">
        <v>3152</v>
      </c>
      <c r="E15" s="179">
        <v>4184</v>
      </c>
      <c r="F15" s="179">
        <v>155</v>
      </c>
      <c r="G15" s="179">
        <v>159</v>
      </c>
      <c r="H15" s="179">
        <v>833</v>
      </c>
      <c r="I15" s="179">
        <v>250</v>
      </c>
      <c r="J15" s="179">
        <v>290</v>
      </c>
      <c r="K15" s="179">
        <v>430</v>
      </c>
      <c r="L15" s="179">
        <v>7</v>
      </c>
    </row>
    <row r="16" spans="1:12" s="27" customFormat="1" ht="20.45" customHeight="1" x14ac:dyDescent="0.2">
      <c r="A16" s="101"/>
      <c r="B16" s="9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s="27" customFormat="1" ht="20.45" customHeight="1" x14ac:dyDescent="0.2">
      <c r="A17" s="102"/>
      <c r="B17" s="136" t="s">
        <v>300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</row>
    <row r="18" spans="1:12" s="27" customFormat="1" ht="20.45" customHeight="1" x14ac:dyDescent="0.2">
      <c r="A18" s="101">
        <v>8</v>
      </c>
      <c r="B18" s="97" t="s">
        <v>302</v>
      </c>
      <c r="C18" s="179">
        <v>1972</v>
      </c>
      <c r="D18" s="179">
        <v>251</v>
      </c>
      <c r="E18" s="179">
        <v>597</v>
      </c>
      <c r="F18" s="179">
        <v>38</v>
      </c>
      <c r="G18" s="179">
        <v>43</v>
      </c>
      <c r="H18" s="179">
        <v>518</v>
      </c>
      <c r="I18" s="179">
        <v>259</v>
      </c>
      <c r="J18" s="179">
        <v>44</v>
      </c>
      <c r="K18" s="179">
        <v>222</v>
      </c>
      <c r="L18" s="179">
        <v>8</v>
      </c>
    </row>
    <row r="19" spans="1:12" s="27" customFormat="1" ht="20.45" customHeight="1" x14ac:dyDescent="0.2">
      <c r="A19" s="101">
        <v>9</v>
      </c>
      <c r="B19" s="97" t="s">
        <v>303</v>
      </c>
      <c r="C19" s="179">
        <v>879</v>
      </c>
      <c r="D19" s="179">
        <v>115</v>
      </c>
      <c r="E19" s="179">
        <v>390</v>
      </c>
      <c r="F19" s="179">
        <v>18</v>
      </c>
      <c r="G19" s="179">
        <v>14</v>
      </c>
      <c r="H19" s="179">
        <v>92</v>
      </c>
      <c r="I19" s="179">
        <v>197</v>
      </c>
      <c r="J19" s="179">
        <v>11</v>
      </c>
      <c r="K19" s="179">
        <v>42</v>
      </c>
      <c r="L19" s="179">
        <v>9</v>
      </c>
    </row>
    <row r="20" spans="1:12" s="27" customFormat="1" ht="20.45" customHeight="1" x14ac:dyDescent="0.2">
      <c r="A20" s="101">
        <v>10</v>
      </c>
      <c r="B20" s="97" t="s">
        <v>304</v>
      </c>
      <c r="C20" s="179">
        <v>195</v>
      </c>
      <c r="D20" s="179">
        <v>13</v>
      </c>
      <c r="E20" s="179">
        <v>97</v>
      </c>
      <c r="F20" s="179">
        <v>1</v>
      </c>
      <c r="G20" s="179">
        <v>6</v>
      </c>
      <c r="H20" s="179">
        <v>52</v>
      </c>
      <c r="I20" s="179">
        <v>2</v>
      </c>
      <c r="J20" s="179">
        <v>4</v>
      </c>
      <c r="K20" s="179">
        <v>20</v>
      </c>
      <c r="L20" s="179">
        <v>10</v>
      </c>
    </row>
    <row r="21" spans="1:12" s="27" customFormat="1" ht="20.45" customHeight="1" x14ac:dyDescent="0.2">
      <c r="A21" s="101">
        <v>11</v>
      </c>
      <c r="B21" s="97" t="s">
        <v>305</v>
      </c>
      <c r="C21" s="179">
        <v>548</v>
      </c>
      <c r="D21" s="179">
        <v>140</v>
      </c>
      <c r="E21" s="179">
        <v>268</v>
      </c>
      <c r="F21" s="179">
        <v>23</v>
      </c>
      <c r="G21" s="179">
        <v>11</v>
      </c>
      <c r="H21" s="179">
        <v>65</v>
      </c>
      <c r="I21" s="179">
        <v>4</v>
      </c>
      <c r="J21" s="179">
        <v>9</v>
      </c>
      <c r="K21" s="179">
        <v>28</v>
      </c>
      <c r="L21" s="179">
        <v>11</v>
      </c>
    </row>
    <row r="22" spans="1:12" s="27" customFormat="1" ht="20.45" customHeight="1" x14ac:dyDescent="0.2">
      <c r="A22" s="101">
        <v>12</v>
      </c>
      <c r="B22" s="97" t="s">
        <v>306</v>
      </c>
      <c r="C22" s="179">
        <v>1394</v>
      </c>
      <c r="D22" s="179">
        <v>241</v>
      </c>
      <c r="E22" s="179">
        <v>600</v>
      </c>
      <c r="F22" s="179">
        <v>79</v>
      </c>
      <c r="G22" s="179">
        <v>36</v>
      </c>
      <c r="H22" s="179">
        <v>301</v>
      </c>
      <c r="I22" s="179">
        <v>33</v>
      </c>
      <c r="J22" s="179">
        <v>24</v>
      </c>
      <c r="K22" s="179">
        <v>80</v>
      </c>
      <c r="L22" s="179">
        <v>12</v>
      </c>
    </row>
    <row r="23" spans="1:12" s="27" customFormat="1" ht="20.45" customHeight="1" x14ac:dyDescent="0.2">
      <c r="A23" s="101">
        <v>13</v>
      </c>
      <c r="B23" s="97" t="s">
        <v>435</v>
      </c>
      <c r="C23" s="179">
        <v>263</v>
      </c>
      <c r="D23" s="179">
        <v>45</v>
      </c>
      <c r="E23" s="179">
        <v>108</v>
      </c>
      <c r="F23" s="179">
        <v>5</v>
      </c>
      <c r="G23" s="179">
        <v>0</v>
      </c>
      <c r="H23" s="179">
        <v>78</v>
      </c>
      <c r="I23" s="179">
        <v>1</v>
      </c>
      <c r="J23" s="179">
        <v>14</v>
      </c>
      <c r="K23" s="179">
        <v>12</v>
      </c>
      <c r="L23" s="179">
        <v>13</v>
      </c>
    </row>
    <row r="24" spans="1:12" s="27" customFormat="1" ht="20.45" customHeight="1" x14ac:dyDescent="0.2">
      <c r="A24" s="101">
        <v>14</v>
      </c>
      <c r="B24" s="97" t="s">
        <v>307</v>
      </c>
      <c r="C24" s="179">
        <v>1947</v>
      </c>
      <c r="D24" s="179">
        <v>361</v>
      </c>
      <c r="E24" s="179">
        <v>831</v>
      </c>
      <c r="F24" s="179">
        <v>10</v>
      </c>
      <c r="G24" s="179">
        <v>18</v>
      </c>
      <c r="H24" s="179">
        <v>551</v>
      </c>
      <c r="I24" s="179">
        <v>20</v>
      </c>
      <c r="J24" s="179">
        <v>37</v>
      </c>
      <c r="K24" s="179">
        <v>119</v>
      </c>
      <c r="L24" s="179">
        <v>14</v>
      </c>
    </row>
    <row r="25" spans="1:12" s="27" customFormat="1" ht="20.45" customHeight="1" x14ac:dyDescent="0.2">
      <c r="A25" s="101">
        <v>15</v>
      </c>
      <c r="B25" s="97" t="s">
        <v>308</v>
      </c>
      <c r="C25" s="179">
        <v>1088</v>
      </c>
      <c r="D25" s="179">
        <v>242</v>
      </c>
      <c r="E25" s="179">
        <v>448</v>
      </c>
      <c r="F25" s="179">
        <v>4</v>
      </c>
      <c r="G25" s="179">
        <v>7</v>
      </c>
      <c r="H25" s="179">
        <v>258</v>
      </c>
      <c r="I25" s="179">
        <v>10</v>
      </c>
      <c r="J25" s="179">
        <v>42</v>
      </c>
      <c r="K25" s="179">
        <v>77</v>
      </c>
      <c r="L25" s="179">
        <v>15</v>
      </c>
    </row>
    <row r="26" spans="1:12" s="27" customFormat="1" ht="20.45" customHeight="1" x14ac:dyDescent="0.2">
      <c r="A26" s="101">
        <v>16</v>
      </c>
      <c r="B26" s="97" t="s">
        <v>309</v>
      </c>
      <c r="C26" s="179">
        <v>5</v>
      </c>
      <c r="D26" s="179">
        <v>2</v>
      </c>
      <c r="E26" s="179">
        <v>0</v>
      </c>
      <c r="F26" s="179">
        <v>0</v>
      </c>
      <c r="G26" s="179">
        <v>0</v>
      </c>
      <c r="H26" s="179">
        <v>3</v>
      </c>
      <c r="I26" s="179">
        <v>0</v>
      </c>
      <c r="J26" s="179">
        <v>0</v>
      </c>
      <c r="K26" s="179">
        <v>0</v>
      </c>
      <c r="L26" s="179">
        <v>16</v>
      </c>
    </row>
    <row r="27" spans="1:12" s="27" customFormat="1" ht="20.45" customHeight="1" x14ac:dyDescent="0.2">
      <c r="A27" s="101">
        <v>17</v>
      </c>
      <c r="B27" s="97" t="s">
        <v>310</v>
      </c>
      <c r="C27" s="179">
        <v>835</v>
      </c>
      <c r="D27" s="179">
        <v>86</v>
      </c>
      <c r="E27" s="179">
        <v>228</v>
      </c>
      <c r="F27" s="179">
        <v>6</v>
      </c>
      <c r="G27" s="179">
        <v>10</v>
      </c>
      <c r="H27" s="179">
        <v>395</v>
      </c>
      <c r="I27" s="179">
        <v>10</v>
      </c>
      <c r="J27" s="179">
        <v>13</v>
      </c>
      <c r="K27" s="179">
        <v>87</v>
      </c>
      <c r="L27" s="179">
        <v>17</v>
      </c>
    </row>
    <row r="28" spans="1:12" s="27" customFormat="1" ht="20.45" customHeight="1" x14ac:dyDescent="0.2">
      <c r="A28" s="101">
        <v>18</v>
      </c>
      <c r="B28" s="97" t="s">
        <v>311</v>
      </c>
      <c r="C28" s="179">
        <v>3851</v>
      </c>
      <c r="D28" s="179">
        <v>894</v>
      </c>
      <c r="E28" s="179">
        <v>1293</v>
      </c>
      <c r="F28" s="179">
        <v>181</v>
      </c>
      <c r="G28" s="179">
        <v>131</v>
      </c>
      <c r="H28" s="179">
        <v>904</v>
      </c>
      <c r="I28" s="179">
        <v>60</v>
      </c>
      <c r="J28" s="179">
        <v>101</v>
      </c>
      <c r="K28" s="179">
        <v>287</v>
      </c>
      <c r="L28" s="179">
        <v>18</v>
      </c>
    </row>
    <row r="29" spans="1:12" s="27" customFormat="1" ht="20.45" customHeight="1" x14ac:dyDescent="0.2">
      <c r="A29" s="101">
        <v>19</v>
      </c>
      <c r="B29" s="97" t="s">
        <v>301</v>
      </c>
      <c r="C29" s="179">
        <v>12977</v>
      </c>
      <c r="D29" s="179">
        <v>2390</v>
      </c>
      <c r="E29" s="179">
        <v>4860</v>
      </c>
      <c r="F29" s="179">
        <v>365</v>
      </c>
      <c r="G29" s="179">
        <v>276</v>
      </c>
      <c r="H29" s="179">
        <v>3217</v>
      </c>
      <c r="I29" s="179">
        <v>596</v>
      </c>
      <c r="J29" s="179">
        <v>299</v>
      </c>
      <c r="K29" s="179">
        <v>974</v>
      </c>
      <c r="L29" s="179">
        <v>19</v>
      </c>
    </row>
    <row r="30" spans="1:12" ht="12" x14ac:dyDescent="0.2">
      <c r="C30" s="107"/>
      <c r="D30" s="107"/>
      <c r="E30" s="107"/>
      <c r="F30" s="107"/>
      <c r="G30" s="107"/>
      <c r="H30" s="107"/>
      <c r="I30" s="107"/>
      <c r="L30" s="20"/>
    </row>
    <row r="31" spans="1:12" x14ac:dyDescent="0.2">
      <c r="L31" s="20"/>
    </row>
  </sheetData>
  <mergeCells count="6">
    <mergeCell ref="L5:L6"/>
    <mergeCell ref="A5:A6"/>
    <mergeCell ref="B5:B6"/>
    <mergeCell ref="C5:C6"/>
    <mergeCell ref="D5:F5"/>
    <mergeCell ref="G5:K5"/>
  </mergeCells>
  <pageMargins left="0.59055118110236227" right="0.39370078740157483" top="0.59055118110236227" bottom="0.59055118110236227" header="0.59055118110236227" footer="0.31496062992125984"/>
  <pageSetup paperSize="9" scale="85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0"/>
  <sheetViews>
    <sheetView zoomScaleNormal="100" workbookViewId="0"/>
  </sheetViews>
  <sheetFormatPr baseColWidth="10" defaultColWidth="11.42578125" defaultRowHeight="11.25" x14ac:dyDescent="0.2"/>
  <cols>
    <col min="1" max="1" width="3.42578125" style="24" customWidth="1" collapsed="1"/>
    <col min="2" max="2" width="69.28515625" style="20" customWidth="1" collapsed="1"/>
    <col min="3" max="3" width="13.28515625" style="20" customWidth="1" collapsed="1"/>
    <col min="4" max="4" width="10.28515625" style="20" customWidth="1" collapsed="1"/>
    <col min="5" max="5" width="11" style="20" customWidth="1" collapsed="1"/>
    <col min="6" max="7" width="10.28515625" style="20" customWidth="1" collapsed="1"/>
    <col min="8" max="8" width="10.85546875" style="20" customWidth="1" collapsed="1"/>
    <col min="9" max="9" width="10.28515625" style="20" customWidth="1" collapsed="1"/>
    <col min="10" max="16384" width="11.42578125" style="20" collapsed="1"/>
  </cols>
  <sheetData>
    <row r="1" spans="1:10" ht="15.6" customHeight="1" x14ac:dyDescent="0.2">
      <c r="A1" s="32" t="s">
        <v>461</v>
      </c>
    </row>
    <row r="2" spans="1:10" ht="20.25" customHeight="1" x14ac:dyDescent="0.2">
      <c r="A2" s="50" t="s">
        <v>487</v>
      </c>
      <c r="B2" s="42"/>
      <c r="C2" s="30"/>
      <c r="D2" s="30"/>
      <c r="E2" s="26"/>
    </row>
    <row r="3" spans="1:10" ht="21.75" customHeight="1" x14ac:dyDescent="0.2">
      <c r="A3" s="50" t="s">
        <v>489</v>
      </c>
      <c r="B3" s="43"/>
      <c r="C3" s="38"/>
      <c r="D3" s="38"/>
      <c r="E3" s="38"/>
      <c r="F3" s="32"/>
      <c r="G3" s="32"/>
      <c r="H3" s="32"/>
      <c r="I3" s="32"/>
    </row>
    <row r="4" spans="1:10" ht="11.25" customHeight="1" x14ac:dyDescent="0.2">
      <c r="A4" s="15"/>
      <c r="B4" s="15"/>
      <c r="C4" s="15"/>
    </row>
    <row r="5" spans="1:10" ht="17.25" customHeight="1" x14ac:dyDescent="0.2">
      <c r="A5" s="251" t="s">
        <v>1</v>
      </c>
      <c r="B5" s="253" t="s">
        <v>94</v>
      </c>
      <c r="C5" s="238" t="s">
        <v>101</v>
      </c>
      <c r="D5" s="249" t="s">
        <v>97</v>
      </c>
      <c r="E5" s="249"/>
      <c r="F5" s="249"/>
      <c r="G5" s="249"/>
      <c r="H5" s="249"/>
      <c r="I5" s="250"/>
    </row>
    <row r="6" spans="1:10" ht="58.5" customHeight="1" x14ac:dyDescent="0.2">
      <c r="A6" s="252"/>
      <c r="B6" s="254"/>
      <c r="C6" s="238"/>
      <c r="D6" s="103" t="s">
        <v>11</v>
      </c>
      <c r="E6" s="103" t="s">
        <v>265</v>
      </c>
      <c r="F6" s="103" t="s">
        <v>12</v>
      </c>
      <c r="G6" s="103" t="s">
        <v>99</v>
      </c>
      <c r="H6" s="103" t="s">
        <v>105</v>
      </c>
      <c r="I6" s="104" t="s">
        <v>14</v>
      </c>
    </row>
    <row r="7" spans="1:10" s="27" customFormat="1" ht="20.45" customHeight="1" x14ac:dyDescent="0.2">
      <c r="A7" s="106">
        <v>1</v>
      </c>
      <c r="B7" s="95" t="s">
        <v>29</v>
      </c>
      <c r="C7" s="179">
        <v>98390</v>
      </c>
      <c r="D7" s="179">
        <v>34486</v>
      </c>
      <c r="E7" s="179">
        <v>22506</v>
      </c>
      <c r="F7" s="179">
        <v>15911</v>
      </c>
      <c r="G7" s="179">
        <v>9296</v>
      </c>
      <c r="H7" s="179">
        <v>3470</v>
      </c>
      <c r="I7" s="179">
        <v>12721</v>
      </c>
      <c r="J7" s="20"/>
    </row>
    <row r="8" spans="1:10" s="27" customFormat="1" ht="20.45" customHeight="1" x14ac:dyDescent="0.2">
      <c r="A8" s="100"/>
      <c r="B8" s="108" t="s">
        <v>106</v>
      </c>
      <c r="C8" s="179"/>
      <c r="D8" s="179"/>
      <c r="E8" s="179"/>
      <c r="F8" s="179"/>
      <c r="G8" s="179"/>
      <c r="H8" s="179"/>
      <c r="I8" s="179"/>
      <c r="J8" s="20"/>
    </row>
    <row r="9" spans="1:10" s="27" customFormat="1" ht="20.45" customHeight="1" x14ac:dyDescent="0.2">
      <c r="A9" s="101"/>
      <c r="B9" s="108" t="s">
        <v>294</v>
      </c>
      <c r="C9" s="179"/>
      <c r="D9" s="179"/>
      <c r="E9" s="179"/>
      <c r="F9" s="179"/>
      <c r="G9" s="179"/>
      <c r="H9" s="179"/>
      <c r="I9" s="179"/>
      <c r="J9" s="20"/>
    </row>
    <row r="10" spans="1:10" s="27" customFormat="1" ht="20.45" customHeight="1" x14ac:dyDescent="0.2">
      <c r="A10" s="101">
        <v>2</v>
      </c>
      <c r="B10" s="97" t="s">
        <v>295</v>
      </c>
      <c r="C10" s="179">
        <v>11026</v>
      </c>
      <c r="D10" s="179">
        <v>2780</v>
      </c>
      <c r="E10" s="179">
        <v>1306</v>
      </c>
      <c r="F10" s="179">
        <v>2293</v>
      </c>
      <c r="G10" s="179">
        <v>1780</v>
      </c>
      <c r="H10" s="179">
        <v>522</v>
      </c>
      <c r="I10" s="179">
        <v>2345</v>
      </c>
      <c r="J10" s="20"/>
    </row>
    <row r="11" spans="1:10" s="27" customFormat="1" ht="20.45" customHeight="1" x14ac:dyDescent="0.2">
      <c r="A11" s="101">
        <v>3</v>
      </c>
      <c r="B11" s="97" t="s">
        <v>296</v>
      </c>
      <c r="C11" s="179">
        <v>34</v>
      </c>
      <c r="D11" s="179">
        <v>23</v>
      </c>
      <c r="E11" s="179">
        <v>5</v>
      </c>
      <c r="F11" s="179">
        <v>0</v>
      </c>
      <c r="G11" s="179">
        <v>2</v>
      </c>
      <c r="H11" s="179">
        <v>4</v>
      </c>
      <c r="I11" s="179">
        <v>0</v>
      </c>
      <c r="J11" s="20"/>
    </row>
    <row r="12" spans="1:10" s="27" customFormat="1" ht="20.45" customHeight="1" x14ac:dyDescent="0.2">
      <c r="A12" s="101">
        <v>4</v>
      </c>
      <c r="B12" s="97" t="s">
        <v>297</v>
      </c>
      <c r="C12" s="179">
        <v>11</v>
      </c>
      <c r="D12" s="179">
        <v>4</v>
      </c>
      <c r="E12" s="179">
        <v>2</v>
      </c>
      <c r="F12" s="179">
        <v>2</v>
      </c>
      <c r="G12" s="179">
        <v>3</v>
      </c>
      <c r="H12" s="179">
        <v>0</v>
      </c>
      <c r="I12" s="179">
        <v>0</v>
      </c>
      <c r="J12" s="20"/>
    </row>
    <row r="13" spans="1:10" s="27" customFormat="1" ht="20.45" customHeight="1" x14ac:dyDescent="0.2">
      <c r="A13" s="101">
        <v>5</v>
      </c>
      <c r="B13" s="97" t="s">
        <v>298</v>
      </c>
      <c r="C13" s="179">
        <v>15845</v>
      </c>
      <c r="D13" s="179">
        <v>6754</v>
      </c>
      <c r="E13" s="179">
        <v>664</v>
      </c>
      <c r="F13" s="179">
        <v>2426</v>
      </c>
      <c r="G13" s="179">
        <v>2136</v>
      </c>
      <c r="H13" s="179">
        <v>881</v>
      </c>
      <c r="I13" s="179">
        <v>2984</v>
      </c>
      <c r="J13" s="20"/>
    </row>
    <row r="14" spans="1:10" s="27" customFormat="1" ht="20.45" customHeight="1" x14ac:dyDescent="0.2">
      <c r="A14" s="101">
        <v>6</v>
      </c>
      <c r="B14" s="97" t="s">
        <v>299</v>
      </c>
      <c r="C14" s="179">
        <v>843</v>
      </c>
      <c r="D14" s="179">
        <v>241</v>
      </c>
      <c r="E14" s="179">
        <v>109</v>
      </c>
      <c r="F14" s="179">
        <v>204</v>
      </c>
      <c r="G14" s="179">
        <v>129</v>
      </c>
      <c r="H14" s="179">
        <v>39</v>
      </c>
      <c r="I14" s="179">
        <v>121</v>
      </c>
      <c r="J14" s="20"/>
    </row>
    <row r="15" spans="1:10" s="27" customFormat="1" ht="20.45" customHeight="1" x14ac:dyDescent="0.2">
      <c r="A15" s="101">
        <v>7</v>
      </c>
      <c r="B15" s="97" t="s">
        <v>301</v>
      </c>
      <c r="C15" s="179">
        <v>27759</v>
      </c>
      <c r="D15" s="179">
        <v>9802</v>
      </c>
      <c r="E15" s="179">
        <v>2086</v>
      </c>
      <c r="F15" s="179">
        <v>4925</v>
      </c>
      <c r="G15" s="179">
        <v>4050</v>
      </c>
      <c r="H15" s="179">
        <v>1446</v>
      </c>
      <c r="I15" s="179">
        <v>5450</v>
      </c>
      <c r="J15" s="20"/>
    </row>
    <row r="16" spans="1:10" s="27" customFormat="1" ht="20.45" customHeight="1" x14ac:dyDescent="0.2">
      <c r="A16" s="101"/>
      <c r="B16" s="99"/>
      <c r="C16" s="179"/>
      <c r="D16" s="179"/>
      <c r="E16" s="179"/>
      <c r="F16" s="179"/>
      <c r="G16" s="179"/>
      <c r="H16" s="179"/>
      <c r="I16" s="179"/>
      <c r="J16" s="20"/>
    </row>
    <row r="17" spans="1:10" s="27" customFormat="1" ht="20.45" customHeight="1" x14ac:dyDescent="0.2">
      <c r="A17" s="102"/>
      <c r="B17" s="136" t="s">
        <v>300</v>
      </c>
      <c r="C17" s="179"/>
      <c r="D17" s="179"/>
      <c r="E17" s="179"/>
      <c r="F17" s="179"/>
      <c r="G17" s="179"/>
      <c r="H17" s="179"/>
      <c r="I17" s="179"/>
      <c r="J17" s="20"/>
    </row>
    <row r="18" spans="1:10" s="27" customFormat="1" ht="20.45" customHeight="1" x14ac:dyDescent="0.2">
      <c r="A18" s="101">
        <v>8</v>
      </c>
      <c r="B18" s="97" t="s">
        <v>302</v>
      </c>
      <c r="C18" s="179">
        <v>33269</v>
      </c>
      <c r="D18" s="179">
        <v>11315</v>
      </c>
      <c r="E18" s="179">
        <v>13389</v>
      </c>
      <c r="F18" s="179">
        <v>3491</v>
      </c>
      <c r="G18" s="179">
        <v>1130</v>
      </c>
      <c r="H18" s="179">
        <v>946</v>
      </c>
      <c r="I18" s="179">
        <v>2998</v>
      </c>
      <c r="J18" s="20"/>
    </row>
    <row r="19" spans="1:10" s="27" customFormat="1" ht="20.45" customHeight="1" x14ac:dyDescent="0.2">
      <c r="A19" s="101">
        <v>9</v>
      </c>
      <c r="B19" s="97" t="s">
        <v>303</v>
      </c>
      <c r="C19" s="179">
        <v>4121</v>
      </c>
      <c r="D19" s="179">
        <v>1435</v>
      </c>
      <c r="E19" s="179">
        <v>865</v>
      </c>
      <c r="F19" s="179">
        <v>606</v>
      </c>
      <c r="G19" s="179">
        <v>552</v>
      </c>
      <c r="H19" s="179">
        <v>152</v>
      </c>
      <c r="I19" s="179">
        <v>511</v>
      </c>
      <c r="J19" s="20"/>
    </row>
    <row r="20" spans="1:10" s="27" customFormat="1" ht="20.45" customHeight="1" x14ac:dyDescent="0.2">
      <c r="A20" s="101">
        <v>10</v>
      </c>
      <c r="B20" s="97" t="s">
        <v>304</v>
      </c>
      <c r="C20" s="179">
        <v>351</v>
      </c>
      <c r="D20" s="179">
        <v>148</v>
      </c>
      <c r="E20" s="179">
        <v>45</v>
      </c>
      <c r="F20" s="179">
        <v>57</v>
      </c>
      <c r="G20" s="179">
        <v>54</v>
      </c>
      <c r="H20" s="179">
        <v>14</v>
      </c>
      <c r="I20" s="179">
        <v>33</v>
      </c>
      <c r="J20" s="20"/>
    </row>
    <row r="21" spans="1:10" s="27" customFormat="1" ht="20.45" customHeight="1" x14ac:dyDescent="0.2">
      <c r="A21" s="101">
        <v>11</v>
      </c>
      <c r="B21" s="97" t="s">
        <v>305</v>
      </c>
      <c r="C21" s="179">
        <v>1194</v>
      </c>
      <c r="D21" s="179">
        <v>470</v>
      </c>
      <c r="E21" s="179">
        <v>131</v>
      </c>
      <c r="F21" s="179">
        <v>323</v>
      </c>
      <c r="G21" s="179">
        <v>114</v>
      </c>
      <c r="H21" s="179">
        <v>55</v>
      </c>
      <c r="I21" s="179">
        <v>101</v>
      </c>
      <c r="J21" s="20"/>
    </row>
    <row r="22" spans="1:10" s="27" customFormat="1" ht="20.45" customHeight="1" x14ac:dyDescent="0.2">
      <c r="A22" s="101">
        <v>12</v>
      </c>
      <c r="B22" s="97" t="s">
        <v>306</v>
      </c>
      <c r="C22" s="179">
        <v>3903</v>
      </c>
      <c r="D22" s="179">
        <v>783</v>
      </c>
      <c r="E22" s="179">
        <v>859</v>
      </c>
      <c r="F22" s="179">
        <v>950</v>
      </c>
      <c r="G22" s="179">
        <v>542</v>
      </c>
      <c r="H22" s="179">
        <v>145</v>
      </c>
      <c r="I22" s="179">
        <v>624</v>
      </c>
      <c r="J22" s="20"/>
    </row>
    <row r="23" spans="1:10" s="27" customFormat="1" ht="20.45" customHeight="1" x14ac:dyDescent="0.2">
      <c r="A23" s="101">
        <v>13</v>
      </c>
      <c r="B23" s="97" t="s">
        <v>435</v>
      </c>
      <c r="C23" s="179">
        <v>860</v>
      </c>
      <c r="D23" s="179">
        <v>238</v>
      </c>
      <c r="E23" s="179">
        <v>233</v>
      </c>
      <c r="F23" s="179">
        <v>137</v>
      </c>
      <c r="G23" s="179">
        <v>64</v>
      </c>
      <c r="H23" s="179">
        <v>23</v>
      </c>
      <c r="I23" s="179">
        <v>165</v>
      </c>
      <c r="J23" s="20"/>
    </row>
    <row r="24" spans="1:10" s="27" customFormat="1" ht="20.45" customHeight="1" x14ac:dyDescent="0.2">
      <c r="A24" s="101">
        <v>14</v>
      </c>
      <c r="B24" s="97" t="s">
        <v>307</v>
      </c>
      <c r="C24" s="179">
        <v>6294</v>
      </c>
      <c r="D24" s="179">
        <v>2626</v>
      </c>
      <c r="E24" s="179">
        <v>1237</v>
      </c>
      <c r="F24" s="179">
        <v>1043</v>
      </c>
      <c r="G24" s="179">
        <v>588</v>
      </c>
      <c r="H24" s="179">
        <v>177</v>
      </c>
      <c r="I24" s="179">
        <v>623</v>
      </c>
      <c r="J24" s="20"/>
    </row>
    <row r="25" spans="1:10" s="27" customFormat="1" ht="20.45" customHeight="1" x14ac:dyDescent="0.2">
      <c r="A25" s="101">
        <v>15</v>
      </c>
      <c r="B25" s="97" t="s">
        <v>308</v>
      </c>
      <c r="C25" s="179">
        <v>4761</v>
      </c>
      <c r="D25" s="179">
        <v>2005</v>
      </c>
      <c r="E25" s="179">
        <v>1402</v>
      </c>
      <c r="F25" s="179">
        <v>552</v>
      </c>
      <c r="G25" s="179">
        <v>297</v>
      </c>
      <c r="H25" s="179">
        <v>97</v>
      </c>
      <c r="I25" s="179">
        <v>408</v>
      </c>
      <c r="J25" s="20"/>
    </row>
    <row r="26" spans="1:10" s="27" customFormat="1" ht="20.45" customHeight="1" x14ac:dyDescent="0.2">
      <c r="A26" s="101">
        <v>16</v>
      </c>
      <c r="B26" s="97" t="s">
        <v>309</v>
      </c>
      <c r="C26" s="179">
        <v>13</v>
      </c>
      <c r="D26" s="179">
        <v>5</v>
      </c>
      <c r="E26" s="179">
        <v>1</v>
      </c>
      <c r="F26" s="179">
        <v>1</v>
      </c>
      <c r="G26" s="179">
        <v>6</v>
      </c>
      <c r="H26" s="179">
        <v>0</v>
      </c>
      <c r="I26" s="179">
        <v>0</v>
      </c>
      <c r="J26" s="20"/>
    </row>
    <row r="27" spans="1:10" s="27" customFormat="1" ht="20.45" customHeight="1" x14ac:dyDescent="0.2">
      <c r="A27" s="101">
        <v>17</v>
      </c>
      <c r="B27" s="97" t="s">
        <v>310</v>
      </c>
      <c r="C27" s="179">
        <v>1967</v>
      </c>
      <c r="D27" s="179">
        <v>1057</v>
      </c>
      <c r="E27" s="179">
        <v>289</v>
      </c>
      <c r="F27" s="179">
        <v>279</v>
      </c>
      <c r="G27" s="179">
        <v>126</v>
      </c>
      <c r="H27" s="179">
        <v>41</v>
      </c>
      <c r="I27" s="179">
        <v>175</v>
      </c>
      <c r="J27" s="20"/>
    </row>
    <row r="28" spans="1:10" s="27" customFormat="1" ht="20.45" customHeight="1" x14ac:dyDescent="0.2">
      <c r="A28" s="101">
        <v>18</v>
      </c>
      <c r="B28" s="97" t="s">
        <v>311</v>
      </c>
      <c r="C28" s="179">
        <v>13898</v>
      </c>
      <c r="D28" s="179">
        <v>4602</v>
      </c>
      <c r="E28" s="179">
        <v>1969</v>
      </c>
      <c r="F28" s="179">
        <v>3547</v>
      </c>
      <c r="G28" s="179">
        <v>1773</v>
      </c>
      <c r="H28" s="179">
        <v>374</v>
      </c>
      <c r="I28" s="179">
        <v>1633</v>
      </c>
      <c r="J28" s="20"/>
    </row>
    <row r="29" spans="1:10" s="27" customFormat="1" ht="20.45" customHeight="1" x14ac:dyDescent="0.2">
      <c r="A29" s="101">
        <v>19</v>
      </c>
      <c r="B29" s="97" t="s">
        <v>301</v>
      </c>
      <c r="C29" s="179">
        <v>70631</v>
      </c>
      <c r="D29" s="179">
        <v>24684</v>
      </c>
      <c r="E29" s="179">
        <v>20420</v>
      </c>
      <c r="F29" s="179">
        <v>10986</v>
      </c>
      <c r="G29" s="179">
        <v>5246</v>
      </c>
      <c r="H29" s="179">
        <v>2024</v>
      </c>
      <c r="I29" s="179">
        <v>7271</v>
      </c>
      <c r="J29" s="20"/>
    </row>
    <row r="30" spans="1:10" s="27" customFormat="1" ht="12" x14ac:dyDescent="0.2">
      <c r="A30" s="108"/>
      <c r="B30" s="97"/>
      <c r="C30" s="107"/>
      <c r="D30" s="107"/>
      <c r="E30" s="107"/>
      <c r="F30" s="107"/>
      <c r="G30" s="107"/>
      <c r="H30" s="107"/>
      <c r="I30" s="107"/>
      <c r="J30" s="20"/>
    </row>
    <row r="31" spans="1:10" s="27" customFormat="1" ht="12" x14ac:dyDescent="0.2">
      <c r="A31" s="108"/>
      <c r="B31" s="97"/>
      <c r="C31" s="107"/>
      <c r="D31" s="107"/>
      <c r="E31" s="107"/>
      <c r="F31" s="107"/>
      <c r="G31" s="107"/>
      <c r="H31" s="107"/>
      <c r="I31" s="107"/>
      <c r="J31" s="20"/>
    </row>
    <row r="32" spans="1:10" s="27" customFormat="1" ht="12" x14ac:dyDescent="0.2">
      <c r="A32" s="108"/>
      <c r="B32" s="96"/>
      <c r="C32" s="107"/>
      <c r="D32" s="107"/>
      <c r="E32" s="107"/>
      <c r="F32" s="107"/>
      <c r="G32" s="107"/>
      <c r="H32" s="107"/>
      <c r="I32" s="107"/>
      <c r="J32" s="20"/>
    </row>
    <row r="33" spans="1:9" ht="12" customHeight="1" x14ac:dyDescent="0.2">
      <c r="A33" s="109"/>
      <c r="B33" s="107"/>
      <c r="C33" s="110"/>
      <c r="D33" s="110"/>
      <c r="E33" s="107"/>
      <c r="F33" s="107"/>
      <c r="G33" s="107"/>
      <c r="H33" s="107"/>
      <c r="I33" s="107"/>
    </row>
    <row r="34" spans="1:9" ht="12" customHeight="1" x14ac:dyDescent="0.2">
      <c r="A34" s="109"/>
      <c r="B34" s="107"/>
      <c r="C34" s="110"/>
      <c r="D34" s="110"/>
      <c r="E34" s="107"/>
      <c r="F34" s="107"/>
      <c r="G34" s="107"/>
      <c r="H34" s="107"/>
      <c r="I34" s="107"/>
    </row>
    <row r="35" spans="1:9" ht="12" customHeight="1" x14ac:dyDescent="0.2">
      <c r="A35" s="109"/>
      <c r="B35" s="107"/>
      <c r="C35" s="110"/>
      <c r="D35" s="110"/>
      <c r="E35" s="107"/>
      <c r="F35" s="107"/>
      <c r="G35" s="107"/>
      <c r="H35" s="107"/>
      <c r="I35" s="107"/>
    </row>
    <row r="36" spans="1:9" ht="12" customHeight="1" x14ac:dyDescent="0.2">
      <c r="A36" s="109"/>
      <c r="B36" s="107"/>
      <c r="C36" s="110"/>
      <c r="D36" s="110"/>
      <c r="E36" s="107"/>
      <c r="F36" s="107"/>
      <c r="G36" s="107"/>
      <c r="H36" s="107"/>
      <c r="I36" s="107"/>
    </row>
    <row r="37" spans="1:9" ht="9" customHeight="1" x14ac:dyDescent="0.2">
      <c r="A37" s="109"/>
      <c r="B37" s="107"/>
      <c r="C37" s="110"/>
      <c r="D37" s="110"/>
      <c r="E37" s="107"/>
      <c r="F37" s="107"/>
      <c r="G37" s="107"/>
      <c r="H37" s="107"/>
      <c r="I37" s="107"/>
    </row>
    <row r="38" spans="1:9" ht="12" x14ac:dyDescent="0.2">
      <c r="A38" s="109"/>
      <c r="B38" s="107"/>
      <c r="C38" s="107"/>
      <c r="D38" s="107"/>
      <c r="E38" s="107"/>
      <c r="F38" s="107"/>
      <c r="G38" s="107"/>
      <c r="H38" s="107"/>
      <c r="I38" s="107"/>
    </row>
    <row r="39" spans="1:9" ht="12" x14ac:dyDescent="0.2">
      <c r="A39" s="109"/>
      <c r="B39" s="107"/>
      <c r="C39" s="107"/>
      <c r="D39" s="107"/>
      <c r="E39" s="107"/>
      <c r="F39" s="107"/>
      <c r="G39" s="107"/>
      <c r="H39" s="107"/>
      <c r="I39" s="107"/>
    </row>
    <row r="40" spans="1:9" ht="12" x14ac:dyDescent="0.2">
      <c r="A40" s="109"/>
      <c r="B40" s="107"/>
      <c r="C40" s="107"/>
      <c r="D40" s="107"/>
      <c r="E40" s="107"/>
      <c r="F40" s="107"/>
      <c r="G40" s="107"/>
      <c r="H40" s="107"/>
      <c r="I40" s="107"/>
    </row>
    <row r="41" spans="1:9" ht="12" x14ac:dyDescent="0.2">
      <c r="A41" s="109"/>
      <c r="B41" s="107"/>
      <c r="C41" s="107"/>
      <c r="D41" s="107"/>
      <c r="E41" s="107"/>
      <c r="F41" s="107"/>
      <c r="G41" s="107"/>
      <c r="H41" s="107"/>
      <c r="I41" s="107"/>
    </row>
    <row r="42" spans="1:9" ht="12" x14ac:dyDescent="0.2">
      <c r="A42" s="109"/>
      <c r="B42" s="107"/>
      <c r="C42" s="107"/>
      <c r="D42" s="107"/>
      <c r="E42" s="107"/>
      <c r="F42" s="107"/>
      <c r="G42" s="107"/>
      <c r="H42" s="107"/>
      <c r="I42" s="107"/>
    </row>
    <row r="43" spans="1:9" ht="12" x14ac:dyDescent="0.2">
      <c r="A43" s="109"/>
      <c r="B43" s="107"/>
      <c r="C43" s="107"/>
      <c r="D43" s="107"/>
      <c r="E43" s="107"/>
      <c r="F43" s="107"/>
      <c r="G43" s="107"/>
      <c r="H43" s="107"/>
      <c r="I43" s="107"/>
    </row>
    <row r="44" spans="1:9" ht="12" x14ac:dyDescent="0.2">
      <c r="A44" s="109"/>
      <c r="B44" s="107"/>
      <c r="C44" s="107"/>
      <c r="D44" s="107"/>
      <c r="E44" s="107"/>
      <c r="F44" s="107"/>
      <c r="G44" s="107"/>
      <c r="H44" s="107"/>
      <c r="I44" s="107"/>
    </row>
    <row r="45" spans="1:9" ht="12" x14ac:dyDescent="0.2">
      <c r="A45" s="109"/>
      <c r="B45" s="107"/>
      <c r="C45" s="107"/>
      <c r="D45" s="107"/>
      <c r="E45" s="107"/>
      <c r="F45" s="107"/>
      <c r="G45" s="107"/>
      <c r="H45" s="107"/>
      <c r="I45" s="107"/>
    </row>
    <row r="46" spans="1:9" ht="12" x14ac:dyDescent="0.2">
      <c r="A46" s="109"/>
      <c r="B46" s="107"/>
      <c r="C46" s="107"/>
      <c r="D46" s="107"/>
      <c r="E46" s="107"/>
      <c r="F46" s="107"/>
      <c r="G46" s="107"/>
      <c r="H46" s="107"/>
      <c r="I46" s="107"/>
    </row>
    <row r="47" spans="1:9" ht="12" x14ac:dyDescent="0.2">
      <c r="A47" s="109"/>
      <c r="B47" s="107"/>
      <c r="C47" s="107"/>
      <c r="D47" s="107"/>
      <c r="E47" s="107"/>
      <c r="F47" s="107"/>
      <c r="G47" s="107"/>
      <c r="H47" s="107"/>
      <c r="I47" s="107"/>
    </row>
    <row r="48" spans="1:9" ht="12" x14ac:dyDescent="0.2">
      <c r="A48" s="109"/>
      <c r="B48" s="107"/>
      <c r="C48" s="107"/>
      <c r="D48" s="107"/>
      <c r="E48" s="107"/>
      <c r="F48" s="107"/>
      <c r="G48" s="107"/>
      <c r="H48" s="107"/>
      <c r="I48" s="107"/>
    </row>
    <row r="49" spans="1:9" ht="12" x14ac:dyDescent="0.2">
      <c r="A49" s="109"/>
      <c r="B49" s="107"/>
      <c r="C49" s="107"/>
      <c r="D49" s="107"/>
      <c r="E49" s="107"/>
      <c r="F49" s="107"/>
      <c r="G49" s="107"/>
      <c r="H49" s="107"/>
      <c r="I49" s="107"/>
    </row>
    <row r="50" spans="1:9" ht="12" x14ac:dyDescent="0.2">
      <c r="A50" s="109"/>
      <c r="B50" s="107"/>
      <c r="C50" s="107"/>
      <c r="D50" s="107"/>
      <c r="E50" s="107"/>
      <c r="F50" s="107"/>
      <c r="G50" s="107"/>
      <c r="H50" s="107"/>
      <c r="I50" s="107"/>
    </row>
    <row r="51" spans="1:9" ht="12" x14ac:dyDescent="0.2">
      <c r="A51" s="109"/>
      <c r="B51" s="107"/>
      <c r="C51" s="107"/>
      <c r="D51" s="107"/>
      <c r="E51" s="107"/>
      <c r="F51" s="107"/>
      <c r="G51" s="107"/>
      <c r="H51" s="107"/>
      <c r="I51" s="107"/>
    </row>
    <row r="52" spans="1:9" ht="12" x14ac:dyDescent="0.2">
      <c r="A52" s="109"/>
      <c r="B52" s="107"/>
      <c r="C52" s="107"/>
      <c r="D52" s="107"/>
      <c r="E52" s="107"/>
      <c r="F52" s="107"/>
      <c r="G52" s="107"/>
      <c r="H52" s="107"/>
      <c r="I52" s="107"/>
    </row>
    <row r="60" spans="1:9" x14ac:dyDescent="0.2">
      <c r="C60" s="16"/>
      <c r="D60" s="16"/>
    </row>
  </sheetData>
  <mergeCells count="4">
    <mergeCell ref="D5:I5"/>
    <mergeCell ref="A5:A6"/>
    <mergeCell ref="B5:B6"/>
    <mergeCell ref="C5:C6"/>
  </mergeCells>
  <pageMargins left="0.59055118110236227" right="0.39370078740157483" top="0.59055118110236227" bottom="0.59055118110236227" header="0.59055118110236227" footer="0.31496062992125984"/>
  <pageSetup paperSize="9" scale="64" orientation="portrait" verticalDpi="599" r:id="rId1"/>
  <headerFooter alignWithMargins="0">
    <oddFooter>&amp;L&amp;"MetaNormalLF-Roman,Standard"&amp;8Statistisches Bundesamt, Angebote der Jugendarbeit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40"/>
  <sheetViews>
    <sheetView zoomScaleNormal="100" zoomScaleSheetLayoutView="100" workbookViewId="0"/>
  </sheetViews>
  <sheetFormatPr baseColWidth="10" defaultRowHeight="12.75" x14ac:dyDescent="0.2"/>
  <cols>
    <col min="1" max="1" width="3.140625" bestFit="1" customWidth="1" collapsed="1"/>
    <col min="2" max="2" width="62.5703125" customWidth="1" collapsed="1"/>
    <col min="3" max="3" width="12.28515625" customWidth="1" collapsed="1"/>
    <col min="4" max="6" width="8.85546875" customWidth="1" collapsed="1"/>
    <col min="7" max="11" width="18.42578125" customWidth="1" collapsed="1"/>
    <col min="12" max="12" width="3.5703125" style="19" customWidth="1" collapsed="1"/>
  </cols>
  <sheetData>
    <row r="1" spans="1:21" s="19" customFormat="1" ht="16.899999999999999" customHeight="1" x14ac:dyDescent="0.2">
      <c r="A1" s="20" t="s">
        <v>461</v>
      </c>
    </row>
    <row r="2" spans="1:21" s="20" customFormat="1" ht="20.25" customHeight="1" x14ac:dyDescent="0.2">
      <c r="A2" s="50" t="s">
        <v>490</v>
      </c>
      <c r="B2" s="26"/>
      <c r="C2" s="30"/>
      <c r="D2" s="30"/>
      <c r="E2" s="26"/>
      <c r="G2" s="37" t="s">
        <v>490</v>
      </c>
      <c r="J2" s="18"/>
      <c r="L2" s="34"/>
    </row>
    <row r="3" spans="1:21" s="20" customFormat="1" ht="21.75" customHeight="1" x14ac:dyDescent="0.2">
      <c r="A3" s="50" t="s">
        <v>491</v>
      </c>
      <c r="B3" s="44"/>
      <c r="C3" s="44"/>
      <c r="D3" s="44"/>
      <c r="E3" s="44"/>
      <c r="F3" s="45"/>
      <c r="G3" s="37" t="s">
        <v>491</v>
      </c>
      <c r="J3" s="15"/>
      <c r="L3" s="35"/>
    </row>
    <row r="5" spans="1:21" ht="24.75" customHeight="1" x14ac:dyDescent="0.2">
      <c r="A5" s="240" t="s">
        <v>1</v>
      </c>
      <c r="B5" s="259" t="s">
        <v>256</v>
      </c>
      <c r="C5" s="249" t="s">
        <v>15</v>
      </c>
      <c r="D5" s="260" t="s">
        <v>396</v>
      </c>
      <c r="E5" s="261"/>
      <c r="F5" s="261"/>
      <c r="G5" s="261" t="s">
        <v>396</v>
      </c>
      <c r="H5" s="261"/>
      <c r="I5" s="261"/>
      <c r="J5" s="253" t="s">
        <v>102</v>
      </c>
      <c r="K5" s="257" t="s">
        <v>103</v>
      </c>
      <c r="L5" s="255" t="s">
        <v>1</v>
      </c>
      <c r="M5" s="22"/>
    </row>
    <row r="6" spans="1:21" ht="24.75" customHeight="1" x14ac:dyDescent="0.2">
      <c r="A6" s="241"/>
      <c r="B6" s="259"/>
      <c r="C6" s="249"/>
      <c r="D6" s="111" t="s">
        <v>163</v>
      </c>
      <c r="E6" s="112" t="s">
        <v>164</v>
      </c>
      <c r="F6" s="113" t="s">
        <v>165</v>
      </c>
      <c r="G6" s="114" t="s">
        <v>166</v>
      </c>
      <c r="H6" s="112" t="s">
        <v>167</v>
      </c>
      <c r="I6" s="111" t="s">
        <v>168</v>
      </c>
      <c r="J6" s="254"/>
      <c r="K6" s="258"/>
      <c r="L6" s="256"/>
      <c r="M6" s="22"/>
    </row>
    <row r="7" spans="1:21" s="28" customFormat="1" ht="20.45" customHeight="1" x14ac:dyDescent="0.2">
      <c r="A7" s="115">
        <v>1</v>
      </c>
      <c r="B7" s="97" t="s">
        <v>92</v>
      </c>
      <c r="C7" s="179">
        <v>22430</v>
      </c>
      <c r="D7" s="179">
        <v>6635</v>
      </c>
      <c r="E7" s="179">
        <v>6779</v>
      </c>
      <c r="F7" s="179">
        <v>2985</v>
      </c>
      <c r="G7" s="179">
        <v>1469</v>
      </c>
      <c r="H7" s="179">
        <v>1174</v>
      </c>
      <c r="I7" s="179">
        <v>3388</v>
      </c>
      <c r="J7" s="179">
        <v>39.287516718680337</v>
      </c>
      <c r="K7" s="179">
        <v>881219</v>
      </c>
      <c r="L7" s="179">
        <v>1</v>
      </c>
      <c r="M7" s="179"/>
    </row>
    <row r="8" spans="1:21" s="28" customFormat="1" ht="20.45" customHeight="1" x14ac:dyDescent="0.2">
      <c r="A8" s="117"/>
      <c r="B8" s="108" t="s">
        <v>106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/>
      <c r="O8"/>
      <c r="P8"/>
      <c r="Q8"/>
      <c r="R8"/>
      <c r="S8"/>
      <c r="T8"/>
      <c r="U8"/>
    </row>
    <row r="9" spans="1:21" s="28" customFormat="1" ht="20.45" customHeight="1" x14ac:dyDescent="0.2">
      <c r="A9" s="108"/>
      <c r="B9" s="108" t="s">
        <v>294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/>
      <c r="O9"/>
      <c r="P9"/>
      <c r="Q9"/>
      <c r="R9"/>
      <c r="S9"/>
      <c r="T9"/>
      <c r="U9"/>
    </row>
    <row r="10" spans="1:21" s="28" customFormat="1" ht="20.45" customHeight="1" x14ac:dyDescent="0.2">
      <c r="A10" s="108">
        <v>2</v>
      </c>
      <c r="B10" s="97" t="s">
        <v>295</v>
      </c>
      <c r="C10" s="179">
        <v>3164</v>
      </c>
      <c r="D10" s="179">
        <v>713</v>
      </c>
      <c r="E10" s="179">
        <v>869</v>
      </c>
      <c r="F10" s="179">
        <v>402</v>
      </c>
      <c r="G10" s="179">
        <v>266</v>
      </c>
      <c r="H10" s="179">
        <v>196</v>
      </c>
      <c r="I10" s="179">
        <v>718</v>
      </c>
      <c r="J10" s="179">
        <v>50.498103666245257</v>
      </c>
      <c r="K10" s="179">
        <v>159776</v>
      </c>
      <c r="L10" s="179">
        <v>2</v>
      </c>
      <c r="M10" s="179"/>
      <c r="N10"/>
      <c r="O10"/>
      <c r="P10"/>
      <c r="Q10"/>
      <c r="R10"/>
      <c r="S10"/>
      <c r="T10"/>
      <c r="U10"/>
    </row>
    <row r="11" spans="1:21" s="28" customFormat="1" ht="20.45" customHeight="1" x14ac:dyDescent="0.2">
      <c r="A11" s="108">
        <v>3</v>
      </c>
      <c r="B11" s="97" t="s">
        <v>296</v>
      </c>
      <c r="C11" s="179">
        <v>6</v>
      </c>
      <c r="D11" s="179">
        <v>0</v>
      </c>
      <c r="E11" s="179">
        <v>3</v>
      </c>
      <c r="F11" s="179">
        <v>2</v>
      </c>
      <c r="G11" s="179">
        <v>0</v>
      </c>
      <c r="H11" s="179">
        <v>0</v>
      </c>
      <c r="I11" s="179">
        <v>1</v>
      </c>
      <c r="J11" s="179">
        <v>29.166666666666668</v>
      </c>
      <c r="K11" s="179">
        <v>175</v>
      </c>
      <c r="L11" s="179">
        <v>3</v>
      </c>
      <c r="M11" s="179"/>
      <c r="N11"/>
      <c r="O11"/>
      <c r="P11"/>
      <c r="Q11"/>
      <c r="R11"/>
      <c r="S11"/>
      <c r="T11"/>
      <c r="U11"/>
    </row>
    <row r="12" spans="1:21" s="28" customFormat="1" ht="20.45" customHeight="1" x14ac:dyDescent="0.2">
      <c r="A12" s="108">
        <v>4</v>
      </c>
      <c r="B12" s="97" t="s">
        <v>297</v>
      </c>
      <c r="C12" s="179">
        <v>11</v>
      </c>
      <c r="D12" s="179">
        <v>2</v>
      </c>
      <c r="E12" s="179">
        <v>3</v>
      </c>
      <c r="F12" s="179">
        <v>2</v>
      </c>
      <c r="G12" s="179">
        <v>0</v>
      </c>
      <c r="H12" s="179">
        <v>0</v>
      </c>
      <c r="I12" s="179">
        <v>4</v>
      </c>
      <c r="J12" s="179">
        <v>49.363636363636367</v>
      </c>
      <c r="K12" s="179">
        <v>543</v>
      </c>
      <c r="L12" s="179">
        <v>4</v>
      </c>
      <c r="M12" s="179"/>
      <c r="N12"/>
      <c r="O12"/>
      <c r="P12"/>
      <c r="Q12"/>
      <c r="R12"/>
      <c r="S12"/>
      <c r="T12"/>
      <c r="U12"/>
    </row>
    <row r="13" spans="1:21" s="28" customFormat="1" ht="20.45" customHeight="1" x14ac:dyDescent="0.2">
      <c r="A13" s="108">
        <v>5</v>
      </c>
      <c r="B13" s="97" t="s">
        <v>298</v>
      </c>
      <c r="C13" s="179">
        <v>5833</v>
      </c>
      <c r="D13" s="179">
        <v>2037</v>
      </c>
      <c r="E13" s="179">
        <v>1965</v>
      </c>
      <c r="F13" s="179">
        <v>783</v>
      </c>
      <c r="G13" s="179">
        <v>332</v>
      </c>
      <c r="H13" s="179">
        <v>280</v>
      </c>
      <c r="I13" s="179">
        <v>436</v>
      </c>
      <c r="J13" s="179">
        <v>25.379050231441795</v>
      </c>
      <c r="K13" s="179">
        <v>148036</v>
      </c>
      <c r="L13" s="179">
        <v>5</v>
      </c>
      <c r="M13" s="179"/>
      <c r="N13"/>
      <c r="O13"/>
      <c r="P13"/>
      <c r="Q13"/>
      <c r="R13"/>
      <c r="S13"/>
      <c r="T13"/>
      <c r="U13"/>
    </row>
    <row r="14" spans="1:21" s="28" customFormat="1" ht="20.45" customHeight="1" x14ac:dyDescent="0.2">
      <c r="A14" s="108">
        <v>6</v>
      </c>
      <c r="B14" s="97" t="s">
        <v>299</v>
      </c>
      <c r="C14" s="179">
        <v>439</v>
      </c>
      <c r="D14" s="179">
        <v>119</v>
      </c>
      <c r="E14" s="179">
        <v>137</v>
      </c>
      <c r="F14" s="179">
        <v>50</v>
      </c>
      <c r="G14" s="179">
        <v>18</v>
      </c>
      <c r="H14" s="179">
        <v>26</v>
      </c>
      <c r="I14" s="179">
        <v>89</v>
      </c>
      <c r="J14" s="179">
        <v>54.425968109339408</v>
      </c>
      <c r="K14" s="179">
        <v>23893</v>
      </c>
      <c r="L14" s="179">
        <v>6</v>
      </c>
      <c r="M14" s="179"/>
      <c r="N14"/>
      <c r="O14"/>
      <c r="P14"/>
      <c r="Q14"/>
      <c r="R14"/>
      <c r="S14"/>
      <c r="T14"/>
      <c r="U14"/>
    </row>
    <row r="15" spans="1:21" s="28" customFormat="1" ht="20.45" customHeight="1" x14ac:dyDescent="0.2">
      <c r="A15" s="108">
        <v>7</v>
      </c>
      <c r="B15" s="97" t="s">
        <v>301</v>
      </c>
      <c r="C15" s="179">
        <v>9453</v>
      </c>
      <c r="D15" s="179">
        <v>2871</v>
      </c>
      <c r="E15" s="179">
        <v>2977</v>
      </c>
      <c r="F15" s="179">
        <v>1239</v>
      </c>
      <c r="G15" s="179">
        <v>616</v>
      </c>
      <c r="H15" s="179">
        <v>502</v>
      </c>
      <c r="I15" s="179">
        <v>1248</v>
      </c>
      <c r="J15" s="179">
        <v>35.165873267745688</v>
      </c>
      <c r="K15" s="179">
        <v>332423</v>
      </c>
      <c r="L15" s="179">
        <v>7</v>
      </c>
      <c r="M15" s="179"/>
      <c r="N15"/>
      <c r="O15"/>
      <c r="P15"/>
      <c r="Q15"/>
      <c r="R15"/>
      <c r="S15"/>
      <c r="T15"/>
      <c r="U15"/>
    </row>
    <row r="16" spans="1:21" s="28" customFormat="1" ht="20.45" customHeight="1" x14ac:dyDescent="0.2">
      <c r="A16" s="117"/>
      <c r="B16" s="118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/>
      <c r="O16"/>
      <c r="P16"/>
      <c r="Q16"/>
      <c r="R16"/>
      <c r="S16"/>
      <c r="T16"/>
      <c r="U16"/>
    </row>
    <row r="17" spans="1:21" s="28" customFormat="1" ht="20.45" customHeight="1" x14ac:dyDescent="0.2">
      <c r="A17" s="117"/>
      <c r="B17" s="136" t="s">
        <v>300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/>
      <c r="O17"/>
      <c r="P17"/>
      <c r="Q17"/>
      <c r="R17"/>
      <c r="S17"/>
      <c r="T17"/>
      <c r="U17"/>
    </row>
    <row r="18" spans="1:21" s="28" customFormat="1" ht="20.45" customHeight="1" x14ac:dyDescent="0.2">
      <c r="A18" s="108">
        <v>8</v>
      </c>
      <c r="B18" s="97" t="s">
        <v>302</v>
      </c>
      <c r="C18" s="179">
        <v>1972</v>
      </c>
      <c r="D18" s="179">
        <v>510</v>
      </c>
      <c r="E18" s="179">
        <v>510</v>
      </c>
      <c r="F18" s="179">
        <v>256</v>
      </c>
      <c r="G18" s="179">
        <v>125</v>
      </c>
      <c r="H18" s="179">
        <v>125</v>
      </c>
      <c r="I18" s="179">
        <v>446</v>
      </c>
      <c r="J18" s="179">
        <v>65.861561866125754</v>
      </c>
      <c r="K18" s="179">
        <v>129879</v>
      </c>
      <c r="L18" s="179">
        <v>8</v>
      </c>
      <c r="M18" s="179"/>
      <c r="N18"/>
      <c r="O18"/>
      <c r="P18"/>
      <c r="Q18"/>
      <c r="R18"/>
      <c r="S18"/>
      <c r="T18"/>
      <c r="U18"/>
    </row>
    <row r="19" spans="1:21" s="28" customFormat="1" ht="20.45" customHeight="1" x14ac:dyDescent="0.2">
      <c r="A19" s="108">
        <v>9</v>
      </c>
      <c r="B19" s="97" t="s">
        <v>303</v>
      </c>
      <c r="C19" s="179">
        <v>879</v>
      </c>
      <c r="D19" s="179">
        <v>170</v>
      </c>
      <c r="E19" s="179">
        <v>221</v>
      </c>
      <c r="F19" s="179">
        <v>118</v>
      </c>
      <c r="G19" s="179">
        <v>78</v>
      </c>
      <c r="H19" s="179">
        <v>76</v>
      </c>
      <c r="I19" s="179">
        <v>216</v>
      </c>
      <c r="J19" s="179">
        <v>48.964732650739478</v>
      </c>
      <c r="K19" s="179">
        <v>43040</v>
      </c>
      <c r="L19" s="179">
        <v>9</v>
      </c>
      <c r="M19" s="179"/>
      <c r="N19"/>
      <c r="O19"/>
      <c r="P19"/>
      <c r="Q19"/>
      <c r="R19"/>
      <c r="S19"/>
      <c r="T19"/>
      <c r="U19"/>
    </row>
    <row r="20" spans="1:21" s="28" customFormat="1" ht="20.45" customHeight="1" x14ac:dyDescent="0.2">
      <c r="A20" s="108">
        <v>10</v>
      </c>
      <c r="B20" s="97" t="s">
        <v>304</v>
      </c>
      <c r="C20" s="179">
        <v>195</v>
      </c>
      <c r="D20" s="179">
        <v>57</v>
      </c>
      <c r="E20" s="179">
        <v>63</v>
      </c>
      <c r="F20" s="179">
        <v>29</v>
      </c>
      <c r="G20" s="179">
        <v>7</v>
      </c>
      <c r="H20" s="179">
        <v>16</v>
      </c>
      <c r="I20" s="179">
        <v>23</v>
      </c>
      <c r="J20" s="179">
        <v>33.276923076923076</v>
      </c>
      <c r="K20" s="179">
        <v>6489</v>
      </c>
      <c r="L20" s="179">
        <v>10</v>
      </c>
      <c r="M20" s="179"/>
      <c r="N20"/>
      <c r="O20"/>
      <c r="P20"/>
      <c r="Q20"/>
      <c r="R20"/>
      <c r="S20"/>
      <c r="T20"/>
      <c r="U20"/>
    </row>
    <row r="21" spans="1:21" s="28" customFormat="1" ht="20.45" customHeight="1" x14ac:dyDescent="0.2">
      <c r="A21" s="108">
        <v>11</v>
      </c>
      <c r="B21" s="97" t="s">
        <v>305</v>
      </c>
      <c r="C21" s="179">
        <v>548</v>
      </c>
      <c r="D21" s="179">
        <v>149</v>
      </c>
      <c r="E21" s="179">
        <v>174</v>
      </c>
      <c r="F21" s="179">
        <v>75</v>
      </c>
      <c r="G21" s="179">
        <v>39</v>
      </c>
      <c r="H21" s="179">
        <v>25</v>
      </c>
      <c r="I21" s="179">
        <v>86</v>
      </c>
      <c r="J21" s="179">
        <v>35.357664233576642</v>
      </c>
      <c r="K21" s="179">
        <v>19376</v>
      </c>
      <c r="L21" s="179">
        <v>11</v>
      </c>
      <c r="M21" s="179"/>
      <c r="N21"/>
      <c r="O21"/>
      <c r="P21"/>
      <c r="Q21"/>
      <c r="R21"/>
      <c r="S21"/>
      <c r="T21"/>
      <c r="U21"/>
    </row>
    <row r="22" spans="1:21" s="28" customFormat="1" ht="20.45" customHeight="1" x14ac:dyDescent="0.2">
      <c r="A22" s="108">
        <v>12</v>
      </c>
      <c r="B22" s="97" t="s">
        <v>306</v>
      </c>
      <c r="C22" s="179">
        <v>1394</v>
      </c>
      <c r="D22" s="179">
        <v>389</v>
      </c>
      <c r="E22" s="179">
        <v>390</v>
      </c>
      <c r="F22" s="179">
        <v>180</v>
      </c>
      <c r="G22" s="179">
        <v>90</v>
      </c>
      <c r="H22" s="179">
        <v>66</v>
      </c>
      <c r="I22" s="179">
        <v>279</v>
      </c>
      <c r="J22" s="179">
        <v>48.137015781922528</v>
      </c>
      <c r="K22" s="179">
        <v>67103</v>
      </c>
      <c r="L22" s="179">
        <v>12</v>
      </c>
      <c r="M22" s="179"/>
      <c r="N22"/>
      <c r="O22"/>
      <c r="P22"/>
      <c r="Q22"/>
      <c r="R22"/>
      <c r="S22"/>
      <c r="T22"/>
      <c r="U22"/>
    </row>
    <row r="23" spans="1:21" s="28" customFormat="1" ht="20.45" customHeight="1" x14ac:dyDescent="0.2">
      <c r="A23" s="108">
        <v>13</v>
      </c>
      <c r="B23" s="97" t="s">
        <v>315</v>
      </c>
      <c r="C23" s="179">
        <v>263</v>
      </c>
      <c r="D23" s="179">
        <v>98</v>
      </c>
      <c r="E23" s="179">
        <v>83</v>
      </c>
      <c r="F23" s="179">
        <v>27</v>
      </c>
      <c r="G23" s="179">
        <v>20</v>
      </c>
      <c r="H23" s="179">
        <v>5</v>
      </c>
      <c r="I23" s="179">
        <v>30</v>
      </c>
      <c r="J23" s="179">
        <v>27.612167300380229</v>
      </c>
      <c r="K23" s="179">
        <v>7262</v>
      </c>
      <c r="L23" s="179">
        <v>13</v>
      </c>
      <c r="M23" s="179"/>
      <c r="N23"/>
      <c r="O23"/>
      <c r="P23"/>
      <c r="Q23"/>
      <c r="R23"/>
      <c r="S23"/>
      <c r="T23"/>
      <c r="U23"/>
    </row>
    <row r="24" spans="1:21" s="28" customFormat="1" ht="20.45" customHeight="1" x14ac:dyDescent="0.2">
      <c r="A24" s="108">
        <v>14</v>
      </c>
      <c r="B24" s="97" t="s">
        <v>307</v>
      </c>
      <c r="C24" s="179">
        <v>1947</v>
      </c>
      <c r="D24" s="179">
        <v>620</v>
      </c>
      <c r="E24" s="179">
        <v>654</v>
      </c>
      <c r="F24" s="179">
        <v>269</v>
      </c>
      <c r="G24" s="179">
        <v>129</v>
      </c>
      <c r="H24" s="179">
        <v>76</v>
      </c>
      <c r="I24" s="179">
        <v>199</v>
      </c>
      <c r="J24" s="179">
        <v>26.928094504365692</v>
      </c>
      <c r="K24" s="179">
        <v>52429</v>
      </c>
      <c r="L24" s="179">
        <v>14</v>
      </c>
      <c r="M24" s="179"/>
      <c r="N24"/>
      <c r="O24"/>
      <c r="P24"/>
      <c r="Q24"/>
      <c r="R24"/>
      <c r="S24"/>
      <c r="T24"/>
      <c r="U24"/>
    </row>
    <row r="25" spans="1:21" s="28" customFormat="1" ht="20.45" customHeight="1" x14ac:dyDescent="0.2">
      <c r="A25" s="108">
        <v>15</v>
      </c>
      <c r="B25" s="97" t="s">
        <v>308</v>
      </c>
      <c r="C25" s="179">
        <v>1088</v>
      </c>
      <c r="D25" s="179">
        <v>297</v>
      </c>
      <c r="E25" s="179">
        <v>302</v>
      </c>
      <c r="F25" s="179">
        <v>174</v>
      </c>
      <c r="G25" s="179">
        <v>77</v>
      </c>
      <c r="H25" s="179">
        <v>54</v>
      </c>
      <c r="I25" s="179">
        <v>184</v>
      </c>
      <c r="J25" s="179">
        <v>37.341911764705884</v>
      </c>
      <c r="K25" s="179">
        <v>40628</v>
      </c>
      <c r="L25" s="179">
        <v>15</v>
      </c>
      <c r="M25" s="179"/>
      <c r="N25"/>
      <c r="O25"/>
      <c r="P25"/>
      <c r="Q25"/>
      <c r="R25"/>
      <c r="S25"/>
      <c r="T25"/>
      <c r="U25"/>
    </row>
    <row r="26" spans="1:21" s="28" customFormat="1" ht="20.45" customHeight="1" x14ac:dyDescent="0.2">
      <c r="A26" s="108">
        <v>16</v>
      </c>
      <c r="B26" s="97" t="s">
        <v>309</v>
      </c>
      <c r="C26" s="179">
        <v>5</v>
      </c>
      <c r="D26" s="179">
        <v>1</v>
      </c>
      <c r="E26" s="179">
        <v>2</v>
      </c>
      <c r="F26" s="179">
        <v>0</v>
      </c>
      <c r="G26" s="179">
        <v>0</v>
      </c>
      <c r="H26" s="179">
        <v>0</v>
      </c>
      <c r="I26" s="179">
        <v>2</v>
      </c>
      <c r="J26" s="179">
        <v>165.8</v>
      </c>
      <c r="K26" s="179">
        <v>829</v>
      </c>
      <c r="L26" s="179">
        <v>16</v>
      </c>
      <c r="M26" s="179"/>
      <c r="N26"/>
      <c r="O26"/>
      <c r="P26"/>
      <c r="Q26"/>
      <c r="R26"/>
      <c r="S26"/>
      <c r="T26"/>
      <c r="U26"/>
    </row>
    <row r="27" spans="1:21" s="28" customFormat="1" ht="20.45" customHeight="1" x14ac:dyDescent="0.2">
      <c r="A27" s="108">
        <v>17</v>
      </c>
      <c r="B27" s="97" t="s">
        <v>310</v>
      </c>
      <c r="C27" s="179">
        <v>835</v>
      </c>
      <c r="D27" s="179">
        <v>276</v>
      </c>
      <c r="E27" s="179">
        <v>300</v>
      </c>
      <c r="F27" s="179">
        <v>105</v>
      </c>
      <c r="G27" s="179">
        <v>46</v>
      </c>
      <c r="H27" s="179">
        <v>38</v>
      </c>
      <c r="I27" s="179">
        <v>70</v>
      </c>
      <c r="J27" s="179">
        <v>27.487425149700599</v>
      </c>
      <c r="K27" s="179">
        <v>22952</v>
      </c>
      <c r="L27" s="179">
        <v>17</v>
      </c>
      <c r="M27" s="179"/>
    </row>
    <row r="28" spans="1:21" s="28" customFormat="1" ht="20.45" customHeight="1" x14ac:dyDescent="0.2">
      <c r="A28" s="108">
        <v>18</v>
      </c>
      <c r="B28" s="97" t="s">
        <v>311</v>
      </c>
      <c r="C28" s="179">
        <v>3851</v>
      </c>
      <c r="D28" s="179">
        <v>1197</v>
      </c>
      <c r="E28" s="179">
        <v>1103</v>
      </c>
      <c r="F28" s="179">
        <v>513</v>
      </c>
      <c r="G28" s="179">
        <v>242</v>
      </c>
      <c r="H28" s="179">
        <v>191</v>
      </c>
      <c r="I28" s="179">
        <v>605</v>
      </c>
      <c r="J28" s="179">
        <v>41.23837964165152</v>
      </c>
      <c r="K28" s="179">
        <v>158809</v>
      </c>
      <c r="L28" s="179">
        <v>18</v>
      </c>
      <c r="M28" s="179"/>
    </row>
    <row r="29" spans="1:21" s="28" customFormat="1" ht="20.45" customHeight="1" x14ac:dyDescent="0.2">
      <c r="A29" s="108">
        <v>19</v>
      </c>
      <c r="B29" s="97" t="s">
        <v>301</v>
      </c>
      <c r="C29" s="179">
        <v>12977</v>
      </c>
      <c r="D29" s="179">
        <v>3764</v>
      </c>
      <c r="E29" s="179">
        <v>3802</v>
      </c>
      <c r="F29" s="179">
        <v>1746</v>
      </c>
      <c r="G29" s="179">
        <v>853</v>
      </c>
      <c r="H29" s="179">
        <v>672</v>
      </c>
      <c r="I29" s="179">
        <v>2140</v>
      </c>
      <c r="J29" s="179">
        <v>42.289897510980964</v>
      </c>
      <c r="K29" s="179">
        <v>548796</v>
      </c>
      <c r="L29" s="179">
        <v>19</v>
      </c>
      <c r="M29" s="179"/>
    </row>
    <row r="30" spans="1:21" s="28" customFormat="1" ht="20.45" customHeight="1" x14ac:dyDescent="0.2">
      <c r="A30" s="117"/>
      <c r="B30" s="117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</row>
    <row r="31" spans="1:21" ht="20.45" customHeight="1" x14ac:dyDescent="0.2">
      <c r="A31" s="116"/>
      <c r="B31" s="116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</row>
    <row r="32" spans="1:21" ht="20.45" customHeight="1" x14ac:dyDescent="0.2">
      <c r="A32" s="116"/>
      <c r="B32" s="120" t="s">
        <v>222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</row>
    <row r="33" spans="1:13" ht="20.45" customHeight="1" x14ac:dyDescent="0.2">
      <c r="A33" s="108">
        <v>20</v>
      </c>
      <c r="B33" s="121" t="s">
        <v>251</v>
      </c>
      <c r="C33" s="179">
        <v>5542</v>
      </c>
      <c r="D33" s="179">
        <v>1551</v>
      </c>
      <c r="E33" s="179">
        <v>1480</v>
      </c>
      <c r="F33" s="179">
        <v>776</v>
      </c>
      <c r="G33" s="179">
        <v>410</v>
      </c>
      <c r="H33" s="179">
        <v>387</v>
      </c>
      <c r="I33" s="179">
        <v>938</v>
      </c>
      <c r="J33" s="179">
        <v>39.773547455792134</v>
      </c>
      <c r="K33" s="179">
        <v>220425</v>
      </c>
      <c r="L33" s="179">
        <v>20</v>
      </c>
      <c r="M33" s="179"/>
    </row>
    <row r="34" spans="1:13" ht="20.45" customHeight="1" x14ac:dyDescent="0.2">
      <c r="A34" s="108">
        <v>21</v>
      </c>
      <c r="B34" s="121" t="s">
        <v>178</v>
      </c>
      <c r="C34" s="179">
        <v>9044</v>
      </c>
      <c r="D34" s="179">
        <v>2836</v>
      </c>
      <c r="E34" s="179">
        <v>3034</v>
      </c>
      <c r="F34" s="179">
        <v>1265</v>
      </c>
      <c r="G34" s="179">
        <v>575</v>
      </c>
      <c r="H34" s="179">
        <v>374</v>
      </c>
      <c r="I34" s="179">
        <v>960</v>
      </c>
      <c r="J34" s="179">
        <v>28.652697921273774</v>
      </c>
      <c r="K34" s="179">
        <v>259135</v>
      </c>
      <c r="L34" s="179">
        <v>21</v>
      </c>
      <c r="M34" s="179"/>
    </row>
    <row r="35" spans="1:13" s="19" customFormat="1" ht="20.45" customHeight="1" x14ac:dyDescent="0.2">
      <c r="A35" s="108">
        <v>22</v>
      </c>
      <c r="B35" s="121" t="s">
        <v>179</v>
      </c>
      <c r="C35" s="179">
        <v>520</v>
      </c>
      <c r="D35" s="179">
        <v>77</v>
      </c>
      <c r="E35" s="179">
        <v>114</v>
      </c>
      <c r="F35" s="179">
        <v>67</v>
      </c>
      <c r="G35" s="179">
        <v>43</v>
      </c>
      <c r="H35" s="179">
        <v>33</v>
      </c>
      <c r="I35" s="179">
        <v>186</v>
      </c>
      <c r="J35" s="179">
        <v>63.607692307692311</v>
      </c>
      <c r="K35" s="179">
        <v>33076</v>
      </c>
      <c r="L35" s="179">
        <v>22</v>
      </c>
      <c r="M35" s="179"/>
    </row>
    <row r="36" spans="1:13" ht="20.45" customHeight="1" x14ac:dyDescent="0.2">
      <c r="A36" s="108">
        <v>23</v>
      </c>
      <c r="B36" s="121" t="s">
        <v>194</v>
      </c>
      <c r="C36" s="179">
        <v>435</v>
      </c>
      <c r="D36" s="179">
        <v>120</v>
      </c>
      <c r="E36" s="179">
        <v>138</v>
      </c>
      <c r="F36" s="179">
        <v>43</v>
      </c>
      <c r="G36" s="179">
        <v>28</v>
      </c>
      <c r="H36" s="179">
        <v>18</v>
      </c>
      <c r="I36" s="179">
        <v>88</v>
      </c>
      <c r="J36" s="179">
        <v>71.910344827586201</v>
      </c>
      <c r="K36" s="179">
        <v>31281</v>
      </c>
      <c r="L36" s="179">
        <v>23</v>
      </c>
      <c r="M36" s="179"/>
    </row>
    <row r="37" spans="1:13" ht="20.45" customHeight="1" x14ac:dyDescent="0.2">
      <c r="A37" s="108">
        <v>24</v>
      </c>
      <c r="B37" s="121" t="s">
        <v>180</v>
      </c>
      <c r="C37" s="179">
        <v>4050</v>
      </c>
      <c r="D37" s="179">
        <v>1363</v>
      </c>
      <c r="E37" s="179">
        <v>1287</v>
      </c>
      <c r="F37" s="179">
        <v>475</v>
      </c>
      <c r="G37" s="179">
        <v>204</v>
      </c>
      <c r="H37" s="179">
        <v>154</v>
      </c>
      <c r="I37" s="179">
        <v>567</v>
      </c>
      <c r="J37" s="179">
        <v>40.1920987654321</v>
      </c>
      <c r="K37" s="179">
        <v>162778</v>
      </c>
      <c r="L37" s="179">
        <v>24</v>
      </c>
      <c r="M37" s="179"/>
    </row>
    <row r="38" spans="1:13" ht="20.45" customHeight="1" x14ac:dyDescent="0.2">
      <c r="A38" s="108">
        <v>25</v>
      </c>
      <c r="B38" s="121" t="s">
        <v>181</v>
      </c>
      <c r="C38" s="179">
        <v>846</v>
      </c>
      <c r="D38" s="179">
        <v>85</v>
      </c>
      <c r="E38" s="179">
        <v>151</v>
      </c>
      <c r="F38" s="179">
        <v>114</v>
      </c>
      <c r="G38" s="179">
        <v>84</v>
      </c>
      <c r="H38" s="179">
        <v>75</v>
      </c>
      <c r="I38" s="179">
        <v>337</v>
      </c>
      <c r="J38" s="179">
        <v>99.511820330969272</v>
      </c>
      <c r="K38" s="179">
        <v>84187</v>
      </c>
      <c r="L38" s="179">
        <v>25</v>
      </c>
      <c r="M38" s="179"/>
    </row>
    <row r="39" spans="1:13" ht="20.45" customHeight="1" x14ac:dyDescent="0.2">
      <c r="A39" s="108">
        <v>26</v>
      </c>
      <c r="B39" s="121" t="s">
        <v>182</v>
      </c>
      <c r="C39" s="179">
        <v>589</v>
      </c>
      <c r="D39" s="179">
        <v>169</v>
      </c>
      <c r="E39" s="179">
        <v>174</v>
      </c>
      <c r="F39" s="179">
        <v>73</v>
      </c>
      <c r="G39" s="179">
        <v>44</v>
      </c>
      <c r="H39" s="179">
        <v>35</v>
      </c>
      <c r="I39" s="179">
        <v>94</v>
      </c>
      <c r="J39" s="179">
        <v>42.203735144312397</v>
      </c>
      <c r="K39" s="179">
        <v>24858</v>
      </c>
      <c r="L39" s="179">
        <v>26</v>
      </c>
      <c r="M39" s="179"/>
    </row>
    <row r="40" spans="1:13" ht="20.45" customHeight="1" x14ac:dyDescent="0.2">
      <c r="A40" s="108">
        <v>27</v>
      </c>
      <c r="B40" s="121" t="s">
        <v>183</v>
      </c>
      <c r="C40" s="179">
        <v>1404</v>
      </c>
      <c r="D40" s="179">
        <v>434</v>
      </c>
      <c r="E40" s="179">
        <v>401</v>
      </c>
      <c r="F40" s="179">
        <v>172</v>
      </c>
      <c r="G40" s="179">
        <v>81</v>
      </c>
      <c r="H40" s="179">
        <v>98</v>
      </c>
      <c r="I40" s="179">
        <v>218</v>
      </c>
      <c r="J40" s="179">
        <v>46.637464387464391</v>
      </c>
      <c r="K40" s="179">
        <v>65479</v>
      </c>
      <c r="L40" s="179">
        <v>27</v>
      </c>
      <c r="M40" s="179"/>
    </row>
  </sheetData>
  <mergeCells count="8">
    <mergeCell ref="L5:L6"/>
    <mergeCell ref="K5:K6"/>
    <mergeCell ref="J5:J6"/>
    <mergeCell ref="A5:A6"/>
    <mergeCell ref="B5:B6"/>
    <mergeCell ref="C5:C6"/>
    <mergeCell ref="D5:F5"/>
    <mergeCell ref="G5:I5"/>
  </mergeCells>
  <pageMargins left="0.59055118110236227" right="0.39370078740157483" top="0.59055118110236227" bottom="0.59055118110236227" header="0.59055118110236227" footer="0.31496062992125984"/>
  <pageSetup paperSize="9" scale="89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1"/>
  <sheetViews>
    <sheetView zoomScaleNormal="100" zoomScaleSheetLayoutView="100" workbookViewId="0"/>
  </sheetViews>
  <sheetFormatPr baseColWidth="10" defaultRowHeight="12.75" x14ac:dyDescent="0.2"/>
  <cols>
    <col min="1" max="1" width="3.28515625" customWidth="1" collapsed="1"/>
    <col min="2" max="2" width="62.7109375" customWidth="1" collapsed="1"/>
    <col min="3" max="6" width="10.140625" customWidth="1" collapsed="1"/>
    <col min="7" max="10" width="18.28515625" customWidth="1" collapsed="1"/>
    <col min="11" max="11" width="18.28515625" style="19" customWidth="1" collapsed="1"/>
    <col min="12" max="12" width="3.42578125" customWidth="1" collapsed="1"/>
  </cols>
  <sheetData>
    <row r="1" spans="1:14" s="19" customFormat="1" ht="15.6" customHeight="1" x14ac:dyDescent="0.2">
      <c r="A1" s="20" t="s">
        <v>461</v>
      </c>
    </row>
    <row r="2" spans="1:14" s="19" customFormat="1" ht="20.25" customHeight="1" x14ac:dyDescent="0.2">
      <c r="A2" s="50" t="s">
        <v>490</v>
      </c>
      <c r="B2" s="26"/>
      <c r="C2" s="30"/>
      <c r="D2" s="30"/>
      <c r="E2" s="26"/>
      <c r="F2" s="7"/>
      <c r="G2" s="37" t="s">
        <v>490</v>
      </c>
      <c r="J2" s="17"/>
    </row>
    <row r="3" spans="1:14" s="19" customFormat="1" ht="20.25" customHeight="1" x14ac:dyDescent="0.2">
      <c r="A3" s="50" t="s">
        <v>466</v>
      </c>
      <c r="B3" s="46"/>
      <c r="C3" s="46"/>
      <c r="D3" s="46"/>
      <c r="E3" s="46"/>
      <c r="F3" s="3"/>
      <c r="G3" s="37" t="s">
        <v>466</v>
      </c>
      <c r="H3" s="3"/>
      <c r="I3" s="3"/>
      <c r="J3" s="8"/>
      <c r="K3" s="25"/>
    </row>
    <row r="4" spans="1:14" s="19" customFormat="1" x14ac:dyDescent="0.2"/>
    <row r="5" spans="1:14" ht="24.75" customHeight="1" x14ac:dyDescent="0.2">
      <c r="A5" s="240" t="s">
        <v>1</v>
      </c>
      <c r="B5" s="259" t="s">
        <v>94</v>
      </c>
      <c r="C5" s="249" t="s">
        <v>15</v>
      </c>
      <c r="D5" s="260" t="s">
        <v>395</v>
      </c>
      <c r="E5" s="261"/>
      <c r="F5" s="261"/>
      <c r="G5" s="261" t="s">
        <v>395</v>
      </c>
      <c r="H5" s="261"/>
      <c r="I5" s="261"/>
      <c r="J5" s="253" t="s">
        <v>104</v>
      </c>
      <c r="K5" s="262" t="s">
        <v>93</v>
      </c>
      <c r="L5" s="255" t="s">
        <v>1</v>
      </c>
    </row>
    <row r="6" spans="1:14" ht="24.75" customHeight="1" x14ac:dyDescent="0.2">
      <c r="A6" s="241"/>
      <c r="B6" s="259"/>
      <c r="C6" s="249"/>
      <c r="D6" s="123" t="s">
        <v>77</v>
      </c>
      <c r="E6" s="112" t="s">
        <v>78</v>
      </c>
      <c r="F6" s="113" t="s">
        <v>79</v>
      </c>
      <c r="G6" s="114" t="s">
        <v>80</v>
      </c>
      <c r="H6" s="112" t="s">
        <v>81</v>
      </c>
      <c r="I6" s="124" t="s">
        <v>285</v>
      </c>
      <c r="J6" s="254"/>
      <c r="K6" s="263"/>
      <c r="L6" s="256"/>
    </row>
    <row r="7" spans="1:14" s="28" customFormat="1" ht="20.45" customHeight="1" x14ac:dyDescent="0.2">
      <c r="A7" s="106">
        <v>1</v>
      </c>
      <c r="B7" s="95" t="s">
        <v>92</v>
      </c>
      <c r="C7" s="179">
        <v>26444</v>
      </c>
      <c r="D7" s="179">
        <v>2070</v>
      </c>
      <c r="E7" s="179">
        <v>8040</v>
      </c>
      <c r="F7" s="179">
        <v>5866</v>
      </c>
      <c r="G7" s="179">
        <v>3489</v>
      </c>
      <c r="H7" s="179">
        <v>1835</v>
      </c>
      <c r="I7" s="179">
        <v>5144</v>
      </c>
      <c r="J7" s="179">
        <v>31.816782635002269</v>
      </c>
      <c r="K7" s="179">
        <v>841363</v>
      </c>
      <c r="L7" s="179">
        <v>1</v>
      </c>
      <c r="M7" s="179"/>
      <c r="N7"/>
    </row>
    <row r="8" spans="1:14" s="28" customFormat="1" ht="20.45" customHeight="1" x14ac:dyDescent="0.2">
      <c r="A8" s="100"/>
      <c r="B8" s="108" t="s">
        <v>237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/>
    </row>
    <row r="9" spans="1:14" s="28" customFormat="1" ht="20.45" customHeight="1" x14ac:dyDescent="0.2">
      <c r="A9" s="108"/>
      <c r="B9" s="108" t="s">
        <v>353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/>
    </row>
    <row r="10" spans="1:14" s="28" customFormat="1" ht="20.45" customHeight="1" x14ac:dyDescent="0.2">
      <c r="A10" s="108">
        <v>2</v>
      </c>
      <c r="B10" s="97" t="s">
        <v>108</v>
      </c>
      <c r="C10" s="179">
        <v>3224</v>
      </c>
      <c r="D10" s="179">
        <v>307</v>
      </c>
      <c r="E10" s="179">
        <v>957</v>
      </c>
      <c r="F10" s="179">
        <v>696</v>
      </c>
      <c r="G10" s="179">
        <v>446</v>
      </c>
      <c r="H10" s="179">
        <v>206</v>
      </c>
      <c r="I10" s="179">
        <v>612</v>
      </c>
      <c r="J10" s="179">
        <v>35.318548387096776</v>
      </c>
      <c r="K10" s="179">
        <v>113867</v>
      </c>
      <c r="L10" s="179">
        <v>2</v>
      </c>
      <c r="M10" s="179"/>
      <c r="N10"/>
    </row>
    <row r="11" spans="1:14" s="28" customFormat="1" ht="20.45" customHeight="1" x14ac:dyDescent="0.2">
      <c r="A11" s="108">
        <v>3</v>
      </c>
      <c r="B11" s="97" t="s">
        <v>109</v>
      </c>
      <c r="C11" s="179">
        <v>14</v>
      </c>
      <c r="D11" s="179">
        <v>0</v>
      </c>
      <c r="E11" s="179">
        <v>0</v>
      </c>
      <c r="F11" s="179">
        <v>4</v>
      </c>
      <c r="G11" s="179">
        <v>2</v>
      </c>
      <c r="H11" s="179">
        <v>1</v>
      </c>
      <c r="I11" s="179">
        <v>7</v>
      </c>
      <c r="J11" s="179">
        <v>39.857142857142854</v>
      </c>
      <c r="K11" s="179">
        <v>558</v>
      </c>
      <c r="L11" s="179">
        <v>3</v>
      </c>
      <c r="M11" s="179"/>
      <c r="N11"/>
    </row>
    <row r="12" spans="1:14" s="28" customFormat="1" ht="20.45" customHeight="1" x14ac:dyDescent="0.2">
      <c r="A12" s="108">
        <v>4</v>
      </c>
      <c r="B12" s="97" t="s">
        <v>110</v>
      </c>
      <c r="C12" s="179">
        <v>11</v>
      </c>
      <c r="D12" s="179">
        <v>1</v>
      </c>
      <c r="E12" s="179">
        <v>1</v>
      </c>
      <c r="F12" s="179">
        <v>3</v>
      </c>
      <c r="G12" s="179">
        <v>5</v>
      </c>
      <c r="H12" s="179">
        <v>0</v>
      </c>
      <c r="I12" s="179">
        <v>1</v>
      </c>
      <c r="J12" s="179">
        <v>16</v>
      </c>
      <c r="K12" s="179">
        <v>176</v>
      </c>
      <c r="L12" s="179">
        <v>4</v>
      </c>
      <c r="M12" s="179"/>
      <c r="N12"/>
    </row>
    <row r="13" spans="1:14" s="28" customFormat="1" ht="20.45" customHeight="1" x14ac:dyDescent="0.2">
      <c r="A13" s="108">
        <v>5</v>
      </c>
      <c r="B13" s="97" t="s">
        <v>111</v>
      </c>
      <c r="C13" s="179">
        <v>3777</v>
      </c>
      <c r="D13" s="179">
        <v>296</v>
      </c>
      <c r="E13" s="179">
        <v>1212</v>
      </c>
      <c r="F13" s="179">
        <v>882</v>
      </c>
      <c r="G13" s="179">
        <v>489</v>
      </c>
      <c r="H13" s="179">
        <v>274</v>
      </c>
      <c r="I13" s="179">
        <v>624</v>
      </c>
      <c r="J13" s="179">
        <v>21.962404024357955</v>
      </c>
      <c r="K13" s="179">
        <v>82952</v>
      </c>
      <c r="L13" s="179">
        <v>5</v>
      </c>
      <c r="M13" s="179"/>
      <c r="N13"/>
    </row>
    <row r="14" spans="1:14" s="28" customFormat="1" ht="20.45" customHeight="1" x14ac:dyDescent="0.2">
      <c r="A14" s="108">
        <v>6</v>
      </c>
      <c r="B14" s="97" t="s">
        <v>112</v>
      </c>
      <c r="C14" s="179">
        <v>583</v>
      </c>
      <c r="D14" s="179">
        <v>33</v>
      </c>
      <c r="E14" s="179">
        <v>138</v>
      </c>
      <c r="F14" s="179">
        <v>110</v>
      </c>
      <c r="G14" s="179">
        <v>110</v>
      </c>
      <c r="H14" s="179">
        <v>40</v>
      </c>
      <c r="I14" s="179">
        <v>152</v>
      </c>
      <c r="J14" s="179">
        <v>37.876500857632934</v>
      </c>
      <c r="K14" s="179">
        <v>22082</v>
      </c>
      <c r="L14" s="179">
        <v>6</v>
      </c>
      <c r="M14" s="179"/>
      <c r="N14"/>
    </row>
    <row r="15" spans="1:14" s="28" customFormat="1" ht="20.45" customHeight="1" x14ac:dyDescent="0.2">
      <c r="A15" s="108">
        <v>7</v>
      </c>
      <c r="B15" s="97" t="s">
        <v>107</v>
      </c>
      <c r="C15" s="179">
        <v>7609</v>
      </c>
      <c r="D15" s="179">
        <v>637</v>
      </c>
      <c r="E15" s="179">
        <v>2308</v>
      </c>
      <c r="F15" s="179">
        <v>1695</v>
      </c>
      <c r="G15" s="179">
        <v>1052</v>
      </c>
      <c r="H15" s="179">
        <v>521</v>
      </c>
      <c r="I15" s="179">
        <v>1396</v>
      </c>
      <c r="J15" s="179">
        <v>28.865159679327114</v>
      </c>
      <c r="K15" s="179">
        <v>219635</v>
      </c>
      <c r="L15" s="179">
        <v>7</v>
      </c>
      <c r="M15" s="179"/>
      <c r="N15"/>
    </row>
    <row r="16" spans="1:14" s="28" customFormat="1" ht="20.45" customHeight="1" x14ac:dyDescent="0.2">
      <c r="A16" s="108"/>
      <c r="B16" s="118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/>
    </row>
    <row r="17" spans="1:14" s="28" customFormat="1" ht="20.45" customHeight="1" x14ac:dyDescent="0.2">
      <c r="A17" s="117"/>
      <c r="B17" s="136" t="s">
        <v>281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/>
    </row>
    <row r="18" spans="1:14" s="28" customFormat="1" ht="20.45" customHeight="1" x14ac:dyDescent="0.2">
      <c r="A18" s="108">
        <v>8</v>
      </c>
      <c r="B18" s="97" t="s">
        <v>113</v>
      </c>
      <c r="C18" s="179">
        <v>5926</v>
      </c>
      <c r="D18" s="179">
        <v>433</v>
      </c>
      <c r="E18" s="179">
        <v>1709</v>
      </c>
      <c r="F18" s="179">
        <v>1292</v>
      </c>
      <c r="G18" s="179">
        <v>750</v>
      </c>
      <c r="H18" s="179">
        <v>413</v>
      </c>
      <c r="I18" s="179">
        <v>1329</v>
      </c>
      <c r="J18" s="179">
        <v>32.727134660816738</v>
      </c>
      <c r="K18" s="179">
        <v>193941</v>
      </c>
      <c r="L18" s="179">
        <v>8</v>
      </c>
      <c r="M18" s="179"/>
      <c r="N18"/>
    </row>
    <row r="19" spans="1:14" s="28" customFormat="1" ht="20.45" customHeight="1" x14ac:dyDescent="0.2">
      <c r="A19" s="108">
        <v>9</v>
      </c>
      <c r="B19" s="97" t="s">
        <v>157</v>
      </c>
      <c r="C19" s="179">
        <v>993</v>
      </c>
      <c r="D19" s="179">
        <v>127</v>
      </c>
      <c r="E19" s="179">
        <v>309</v>
      </c>
      <c r="F19" s="179">
        <v>172</v>
      </c>
      <c r="G19" s="179">
        <v>119</v>
      </c>
      <c r="H19" s="179">
        <v>65</v>
      </c>
      <c r="I19" s="179">
        <v>201</v>
      </c>
      <c r="J19" s="179">
        <v>122.55387713997986</v>
      </c>
      <c r="K19" s="179">
        <v>121696</v>
      </c>
      <c r="L19" s="179">
        <v>9</v>
      </c>
      <c r="M19" s="179"/>
      <c r="N19"/>
    </row>
    <row r="20" spans="1:14" s="28" customFormat="1" ht="20.45" customHeight="1" x14ac:dyDescent="0.2">
      <c r="A20" s="108">
        <v>10</v>
      </c>
      <c r="B20" s="97" t="s">
        <v>114</v>
      </c>
      <c r="C20" s="179">
        <v>170</v>
      </c>
      <c r="D20" s="179">
        <v>10</v>
      </c>
      <c r="E20" s="179">
        <v>46</v>
      </c>
      <c r="F20" s="179">
        <v>42</v>
      </c>
      <c r="G20" s="179">
        <v>16</v>
      </c>
      <c r="H20" s="179">
        <v>16</v>
      </c>
      <c r="I20" s="179">
        <v>40</v>
      </c>
      <c r="J20" s="179">
        <v>23.870588235294118</v>
      </c>
      <c r="K20" s="179">
        <v>4058</v>
      </c>
      <c r="L20" s="179">
        <v>10</v>
      </c>
      <c r="M20" s="179"/>
      <c r="N20"/>
    </row>
    <row r="21" spans="1:14" s="28" customFormat="1" ht="20.45" customHeight="1" x14ac:dyDescent="0.2">
      <c r="A21" s="108">
        <v>11</v>
      </c>
      <c r="B21" s="97" t="s">
        <v>287</v>
      </c>
      <c r="C21" s="179">
        <v>344</v>
      </c>
      <c r="D21" s="179">
        <v>37</v>
      </c>
      <c r="E21" s="179">
        <v>89</v>
      </c>
      <c r="F21" s="179">
        <v>80</v>
      </c>
      <c r="G21" s="179">
        <v>63</v>
      </c>
      <c r="H21" s="179">
        <v>24</v>
      </c>
      <c r="I21" s="179">
        <v>51</v>
      </c>
      <c r="J21" s="179">
        <v>21.427325581395348</v>
      </c>
      <c r="K21" s="179">
        <v>7371</v>
      </c>
      <c r="L21" s="179">
        <v>11</v>
      </c>
      <c r="M21" s="179"/>
      <c r="N21"/>
    </row>
    <row r="22" spans="1:14" s="28" customFormat="1" ht="20.45" customHeight="1" x14ac:dyDescent="0.2">
      <c r="A22" s="108">
        <v>12</v>
      </c>
      <c r="B22" s="97" t="s">
        <v>288</v>
      </c>
      <c r="C22" s="179">
        <v>1361</v>
      </c>
      <c r="D22" s="179">
        <v>100</v>
      </c>
      <c r="E22" s="179">
        <v>441</v>
      </c>
      <c r="F22" s="179">
        <v>298</v>
      </c>
      <c r="G22" s="179">
        <v>178</v>
      </c>
      <c r="H22" s="179">
        <v>81</v>
      </c>
      <c r="I22" s="179">
        <v>263</v>
      </c>
      <c r="J22" s="179">
        <v>29.847905951506245</v>
      </c>
      <c r="K22" s="179">
        <v>40623</v>
      </c>
      <c r="L22" s="179">
        <v>12</v>
      </c>
      <c r="M22" s="179"/>
      <c r="N22"/>
    </row>
    <row r="23" spans="1:14" s="28" customFormat="1" ht="20.45" customHeight="1" x14ac:dyDescent="0.2">
      <c r="A23" s="108">
        <v>13</v>
      </c>
      <c r="B23" s="97" t="s">
        <v>314</v>
      </c>
      <c r="C23" s="179">
        <v>411</v>
      </c>
      <c r="D23" s="179">
        <v>29</v>
      </c>
      <c r="E23" s="179">
        <v>112</v>
      </c>
      <c r="F23" s="179">
        <v>92</v>
      </c>
      <c r="G23" s="179">
        <v>57</v>
      </c>
      <c r="H23" s="179">
        <v>27</v>
      </c>
      <c r="I23" s="179">
        <v>94</v>
      </c>
      <c r="J23" s="179">
        <v>26.761557177615572</v>
      </c>
      <c r="K23" s="179">
        <v>10999</v>
      </c>
      <c r="L23" s="179">
        <v>13</v>
      </c>
      <c r="M23" s="179"/>
      <c r="N23"/>
    </row>
    <row r="24" spans="1:14" s="28" customFormat="1" ht="20.45" customHeight="1" x14ac:dyDescent="0.2">
      <c r="A24" s="108">
        <v>14</v>
      </c>
      <c r="B24" s="97" t="s">
        <v>158</v>
      </c>
      <c r="C24" s="179">
        <v>2941</v>
      </c>
      <c r="D24" s="179">
        <v>200</v>
      </c>
      <c r="E24" s="179">
        <v>909</v>
      </c>
      <c r="F24" s="179">
        <v>775</v>
      </c>
      <c r="G24" s="179">
        <v>414</v>
      </c>
      <c r="H24" s="179">
        <v>210</v>
      </c>
      <c r="I24" s="179">
        <v>433</v>
      </c>
      <c r="J24" s="179">
        <v>21.903094185651138</v>
      </c>
      <c r="K24" s="179">
        <v>64417</v>
      </c>
      <c r="L24" s="179">
        <v>14</v>
      </c>
      <c r="M24" s="179"/>
      <c r="N24"/>
    </row>
    <row r="25" spans="1:14" s="28" customFormat="1" ht="20.45" customHeight="1" x14ac:dyDescent="0.2">
      <c r="A25" s="108">
        <v>15</v>
      </c>
      <c r="B25" s="97" t="s">
        <v>159</v>
      </c>
      <c r="C25" s="179">
        <v>1738</v>
      </c>
      <c r="D25" s="179">
        <v>151</v>
      </c>
      <c r="E25" s="179">
        <v>592</v>
      </c>
      <c r="F25" s="179">
        <v>340</v>
      </c>
      <c r="G25" s="179">
        <v>206</v>
      </c>
      <c r="H25" s="179">
        <v>123</v>
      </c>
      <c r="I25" s="179">
        <v>326</v>
      </c>
      <c r="J25" s="179">
        <v>21.542577675489067</v>
      </c>
      <c r="K25" s="179">
        <v>37441</v>
      </c>
      <c r="L25" s="179">
        <v>15</v>
      </c>
      <c r="M25" s="179"/>
      <c r="N25"/>
    </row>
    <row r="26" spans="1:14" s="28" customFormat="1" ht="20.45" customHeight="1" x14ac:dyDescent="0.2">
      <c r="A26" s="108">
        <v>16</v>
      </c>
      <c r="B26" s="97" t="s">
        <v>254</v>
      </c>
      <c r="C26" s="179">
        <v>5</v>
      </c>
      <c r="D26" s="179">
        <v>0</v>
      </c>
      <c r="E26" s="179">
        <v>1</v>
      </c>
      <c r="F26" s="179">
        <v>0</v>
      </c>
      <c r="G26" s="179">
        <v>0</v>
      </c>
      <c r="H26" s="179">
        <v>3</v>
      </c>
      <c r="I26" s="179">
        <v>1</v>
      </c>
      <c r="J26" s="179">
        <v>23.8</v>
      </c>
      <c r="K26" s="179">
        <v>119</v>
      </c>
      <c r="L26" s="179">
        <v>16</v>
      </c>
      <c r="M26" s="179"/>
      <c r="N26"/>
    </row>
    <row r="27" spans="1:14" s="28" customFormat="1" ht="20.45" customHeight="1" x14ac:dyDescent="0.2">
      <c r="A27" s="108">
        <v>17</v>
      </c>
      <c r="B27" s="97" t="s">
        <v>160</v>
      </c>
      <c r="C27" s="179">
        <v>1239</v>
      </c>
      <c r="D27" s="179">
        <v>67</v>
      </c>
      <c r="E27" s="179">
        <v>339</v>
      </c>
      <c r="F27" s="179">
        <v>280</v>
      </c>
      <c r="G27" s="179">
        <v>201</v>
      </c>
      <c r="H27" s="179">
        <v>81</v>
      </c>
      <c r="I27" s="179">
        <v>271</v>
      </c>
      <c r="J27" s="179">
        <v>21.388216303470539</v>
      </c>
      <c r="K27" s="179">
        <v>26500</v>
      </c>
      <c r="L27" s="179">
        <v>17</v>
      </c>
      <c r="M27" s="179"/>
    </row>
    <row r="28" spans="1:14" s="28" customFormat="1" ht="20.45" customHeight="1" x14ac:dyDescent="0.2">
      <c r="A28" s="108">
        <v>18</v>
      </c>
      <c r="B28" s="97" t="s">
        <v>161</v>
      </c>
      <c r="C28" s="179">
        <v>3707</v>
      </c>
      <c r="D28" s="179">
        <v>279</v>
      </c>
      <c r="E28" s="179">
        <v>1185</v>
      </c>
      <c r="F28" s="179">
        <v>800</v>
      </c>
      <c r="G28" s="179">
        <v>433</v>
      </c>
      <c r="H28" s="179">
        <v>271</v>
      </c>
      <c r="I28" s="179">
        <v>739</v>
      </c>
      <c r="J28" s="179">
        <v>30.904504990558404</v>
      </c>
      <c r="K28" s="179">
        <v>114563</v>
      </c>
      <c r="L28" s="179">
        <v>18</v>
      </c>
      <c r="M28" s="179"/>
    </row>
    <row r="29" spans="1:14" s="28" customFormat="1" ht="20.45" customHeight="1" x14ac:dyDescent="0.2">
      <c r="A29" s="108">
        <v>19</v>
      </c>
      <c r="B29" s="97" t="s">
        <v>107</v>
      </c>
      <c r="C29" s="179">
        <v>18835</v>
      </c>
      <c r="D29" s="179">
        <v>1433</v>
      </c>
      <c r="E29" s="179">
        <v>5732</v>
      </c>
      <c r="F29" s="179">
        <v>4171</v>
      </c>
      <c r="G29" s="179">
        <v>2437</v>
      </c>
      <c r="H29" s="179">
        <v>1314</v>
      </c>
      <c r="I29" s="179">
        <v>3748</v>
      </c>
      <c r="J29" s="179">
        <v>33.009185027873642</v>
      </c>
      <c r="K29" s="179">
        <v>621728</v>
      </c>
      <c r="L29" s="179">
        <v>19</v>
      </c>
      <c r="M29" s="179"/>
    </row>
    <row r="30" spans="1:14" s="28" customFormat="1" ht="20.45" customHeight="1" x14ac:dyDescent="0.2">
      <c r="L30" s="29"/>
    </row>
    <row r="31" spans="1:14" s="28" customFormat="1" x14ac:dyDescent="0.2">
      <c r="A31" s="29"/>
      <c r="L31" s="29"/>
    </row>
  </sheetData>
  <mergeCells count="8">
    <mergeCell ref="L5:L6"/>
    <mergeCell ref="K5:K6"/>
    <mergeCell ref="J5:J6"/>
    <mergeCell ref="A5:A6"/>
    <mergeCell ref="B5:B6"/>
    <mergeCell ref="C5:C6"/>
    <mergeCell ref="D5:F5"/>
    <mergeCell ref="G5:I5"/>
  </mergeCells>
  <pageMargins left="0.59055118110236227" right="0.39370078740157483" top="0.59055118110236227" bottom="0.59055118110236227" header="0.59055118110236227" footer="0.31496062992125984"/>
  <pageSetup paperSize="9" scale="86" fitToWidth="2" orientation="portrait" verticalDpi="599" r:id="rId1"/>
  <headerFooter alignWithMargins="0">
    <oddFooter>&amp;L&amp;"MetaNormalLF-Roman,Standard"&amp;8Statistisches Bundesamt, Angebote der Jugendarbeit 2017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11</vt:i4>
      </vt:variant>
    </vt:vector>
  </HeadingPairs>
  <TitlesOfParts>
    <vt:vector size="39" baseType="lpstr">
      <vt:lpstr>Deckblatt</vt:lpstr>
      <vt:lpstr>Inhalt</vt:lpstr>
      <vt:lpstr>Erläuterungen</vt:lpstr>
      <vt:lpstr>Merkmalsübersicht</vt:lpstr>
      <vt:lpstr>1</vt:lpstr>
      <vt:lpstr>2.1</vt:lpstr>
      <vt:lpstr>2.2</vt:lpstr>
      <vt:lpstr>3.1</vt:lpstr>
      <vt:lpstr>3.2</vt:lpstr>
      <vt:lpstr>3.3</vt:lpstr>
      <vt:lpstr>4</vt:lpstr>
      <vt:lpstr>5</vt:lpstr>
      <vt:lpstr>6.1</vt:lpstr>
      <vt:lpstr>6.2</vt:lpstr>
      <vt:lpstr>6.3</vt:lpstr>
      <vt:lpstr>7</vt:lpstr>
      <vt:lpstr>8.1</vt:lpstr>
      <vt:lpstr>8.2</vt:lpstr>
      <vt:lpstr>8.3</vt:lpstr>
      <vt:lpstr>9</vt:lpstr>
      <vt:lpstr>10</vt:lpstr>
      <vt:lpstr>11</vt:lpstr>
      <vt:lpstr>12</vt:lpstr>
      <vt:lpstr>13</vt:lpstr>
      <vt:lpstr>14</vt:lpstr>
      <vt:lpstr>15</vt:lpstr>
      <vt:lpstr>LT1</vt:lpstr>
      <vt:lpstr>ZR</vt:lpstr>
      <vt:lpstr>'10'!Print_Area</vt:lpstr>
      <vt:lpstr>'13'!Print_Area</vt:lpstr>
      <vt:lpstr>'2.1'!Print_Area</vt:lpstr>
      <vt:lpstr>'3.1'!Print_Area</vt:lpstr>
      <vt:lpstr>'3.2'!Print_Area</vt:lpstr>
      <vt:lpstr>'6.1'!Print_Area</vt:lpstr>
      <vt:lpstr>'6.2'!Print_Area</vt:lpstr>
      <vt:lpstr>'8.1'!Print_Area</vt:lpstr>
      <vt:lpstr>'8.2'!Print_Area</vt:lpstr>
      <vt:lpstr>Deckblatt!Print_Area</vt:lpstr>
      <vt:lpstr>Inhalt!Print_Area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Statistiken der Kinder- und Jugendhilfe - Angebote der Jugendarbeit - 2017</dc:title>
  <dc:creator>Statistisches Bundesamt</dc:creator>
  <cp:keywords>Jugendarbeit, Angebote, Teilnehmende, Träger, Veranstaltungen, Projekte</cp:keywords>
  <cp:lastModifiedBy>Lenz, Thomas (B305)</cp:lastModifiedBy>
  <cp:lastPrinted>2019-01-29T09:46:52Z</cp:lastPrinted>
  <dcterms:created xsi:type="dcterms:W3CDTF">2015-02-20T11:30:34Z</dcterms:created>
  <dcterms:modified xsi:type="dcterms:W3CDTF">2019-01-30T06:28:06Z</dcterms:modified>
  <cp:category/>
</cp:coreProperties>
</file>