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1445" windowHeight="2745" tabRatio="663"/>
  </bookViews>
  <sheets>
    <sheet name="Vorblatt" sheetId="29" r:id="rId1"/>
    <sheet name="Inhalt" sheetId="10" r:id="rId2"/>
    <sheet name="1.1" sheetId="13" r:id="rId3"/>
    <sheet name="1.2" sheetId="11" r:id="rId4"/>
    <sheet name="1.3" sheetId="12" r:id="rId5"/>
    <sheet name="2.1" sheetId="15" r:id="rId6"/>
    <sheet name="2.2" sheetId="14" r:id="rId7"/>
    <sheet name="2.3" sheetId="20" r:id="rId8"/>
    <sheet name="3.1" sheetId="23" r:id="rId9"/>
    <sheet name="3.2" sheetId="24" r:id="rId10"/>
    <sheet name="3.3" sheetId="25" r:id="rId11"/>
  </sheets>
  <definedNames>
    <definedName name="_xlnm.Print_Area" localSheetId="2">'1.1'!$A$1:$L$68</definedName>
    <definedName name="_xlnm.Print_Area" localSheetId="3">'1.2'!$A$1:$L$76</definedName>
    <definedName name="_xlnm.Print_Area" localSheetId="4">'1.3'!$A$1:$L$68</definedName>
    <definedName name="_xlnm.Print_Area" localSheetId="5">'2.1'!$A$1:$K$308</definedName>
    <definedName name="_xlnm.Print_Area" localSheetId="6">'2.2'!$A$1:$K$410</definedName>
    <definedName name="_xlnm.Print_Area" localSheetId="7">'2.3'!$A$1:$K$307</definedName>
    <definedName name="_xlnm.Print_Area" localSheetId="8">'3.1'!$A$1:$K$292</definedName>
    <definedName name="_xlnm.Print_Area" localSheetId="9">'3.2'!$A$1:$K$414</definedName>
    <definedName name="_xlnm.Print_Area" localSheetId="10">'3.3'!$A$1:$K$290</definedName>
    <definedName name="_xlnm.Print_Area" localSheetId="1">Inhalt!$A$1:$F$20</definedName>
    <definedName name="_xlnm.Print_Area" localSheetId="0">Vorblatt!$A$1:$H$61</definedName>
    <definedName name="_xlnm.Print_Titles" localSheetId="5">'2.1'!$1:$8</definedName>
    <definedName name="_xlnm.Print_Titles" localSheetId="6">'2.2'!$1:$8</definedName>
    <definedName name="_xlnm.Print_Titles" localSheetId="7">'2.3'!$1:$8</definedName>
    <definedName name="_xlnm.Print_Titles" localSheetId="8">'3.1'!$1:$8</definedName>
    <definedName name="_xlnm.Print_Titles" localSheetId="9">'3.2'!$1:$8</definedName>
    <definedName name="_xlnm.Print_Titles" localSheetId="10">'3.3'!$1:$8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K288" i="25" l="1"/>
  <c r="G288" i="25"/>
  <c r="K256" i="25"/>
  <c r="G256" i="25"/>
  <c r="K227" i="25"/>
  <c r="G227" i="25"/>
  <c r="K219" i="25"/>
  <c r="G219" i="25"/>
  <c r="K184" i="25"/>
  <c r="G184" i="25"/>
  <c r="K155" i="25"/>
  <c r="G155" i="25"/>
  <c r="K126" i="25"/>
  <c r="G126" i="25"/>
  <c r="K95" i="25"/>
  <c r="G95" i="25"/>
  <c r="K66" i="25"/>
  <c r="G66" i="25"/>
  <c r="K37" i="25"/>
  <c r="G37" i="25"/>
  <c r="K410" i="24"/>
  <c r="G410" i="24"/>
  <c r="K365" i="24"/>
  <c r="G365" i="24"/>
  <c r="K320" i="24"/>
  <c r="G320" i="24"/>
  <c r="K312" i="24"/>
  <c r="G312" i="24"/>
  <c r="K264" i="24"/>
  <c r="G264" i="24"/>
  <c r="K222" i="24"/>
  <c r="G222" i="24"/>
  <c r="K178" i="24"/>
  <c r="G178" i="24"/>
  <c r="K136" i="24"/>
  <c r="G136" i="24"/>
  <c r="K92" i="24"/>
  <c r="G92" i="24"/>
  <c r="K50" i="24"/>
  <c r="K288" i="23"/>
  <c r="G288" i="23"/>
  <c r="K256" i="23"/>
  <c r="G256" i="23"/>
  <c r="K226" i="23"/>
  <c r="G226" i="23"/>
  <c r="K218" i="23"/>
  <c r="G218" i="23"/>
  <c r="K183" i="23"/>
  <c r="G183" i="23"/>
  <c r="K155" i="23"/>
  <c r="G155" i="23"/>
  <c r="K126" i="23"/>
  <c r="G126" i="23"/>
  <c r="K95" i="23"/>
  <c r="G95" i="23"/>
  <c r="K66" i="23"/>
  <c r="G66" i="23"/>
  <c r="K37" i="23"/>
  <c r="G37" i="23"/>
  <c r="K305" i="20"/>
  <c r="G305" i="20"/>
  <c r="K271" i="20"/>
  <c r="G271" i="20"/>
  <c r="K240" i="20"/>
  <c r="G240" i="20"/>
  <c r="K233" i="20"/>
  <c r="G233" i="20"/>
  <c r="K196" i="20"/>
  <c r="G196" i="20"/>
  <c r="K165" i="20"/>
  <c r="G165" i="20"/>
  <c r="K134" i="20"/>
  <c r="G134" i="20"/>
  <c r="K101" i="20"/>
  <c r="G101" i="20"/>
  <c r="K70" i="20"/>
  <c r="G70" i="20"/>
  <c r="K39" i="20"/>
  <c r="G39" i="20"/>
  <c r="K305" i="15"/>
  <c r="G305" i="15"/>
  <c r="K271" i="15"/>
  <c r="G271" i="15"/>
  <c r="K240" i="15"/>
  <c r="G240" i="15"/>
  <c r="K233" i="15"/>
  <c r="G233" i="15"/>
  <c r="K196" i="15"/>
  <c r="G196" i="15"/>
  <c r="K165" i="15"/>
  <c r="G165" i="15"/>
  <c r="K134" i="15"/>
  <c r="G134" i="15"/>
  <c r="K101" i="15"/>
  <c r="G101" i="15"/>
  <c r="K70" i="15"/>
  <c r="G70" i="15"/>
  <c r="K39" i="15"/>
  <c r="G39" i="15"/>
  <c r="K408" i="14"/>
  <c r="G408" i="14"/>
  <c r="K363" i="14"/>
  <c r="G363" i="14"/>
  <c r="K318" i="14"/>
  <c r="G318" i="14"/>
  <c r="K311" i="14"/>
  <c r="G311" i="14"/>
  <c r="K264" i="14"/>
  <c r="G264" i="14"/>
  <c r="K222" i="14"/>
  <c r="G222" i="14"/>
  <c r="K178" i="14"/>
  <c r="G178" i="14"/>
  <c r="K136" i="14"/>
  <c r="G136" i="14"/>
  <c r="K92" i="14"/>
  <c r="G92" i="14"/>
  <c r="K50" i="14"/>
  <c r="G50" i="14"/>
</calcChain>
</file>

<file path=xl/sharedStrings.xml><?xml version="1.0" encoding="utf-8"?>
<sst xmlns="http://schemas.openxmlformats.org/spreadsheetml/2006/main" count="891" uniqueCount="106">
  <si>
    <t>Nichtwohngebäude insgesamt</t>
  </si>
  <si>
    <t>davon</t>
  </si>
  <si>
    <t>Jahr</t>
  </si>
  <si>
    <t>Gebäude</t>
  </si>
  <si>
    <t>Rauminhalt</t>
  </si>
  <si>
    <t>Nutzfläche</t>
  </si>
  <si>
    <t xml:space="preserve">Wohnfläche </t>
  </si>
  <si>
    <t>in</t>
  </si>
  <si>
    <t>je m³</t>
  </si>
  <si>
    <t>insgesamt</t>
  </si>
  <si>
    <t>Wohnungen</t>
  </si>
  <si>
    <t>umbauter Raum</t>
  </si>
  <si>
    <t>Anzahl</t>
  </si>
  <si>
    <t>1000 m²</t>
  </si>
  <si>
    <t>Anstaltsgebäude</t>
  </si>
  <si>
    <t>Büro- und Verwaltungsgebäude</t>
  </si>
  <si>
    <t>Landwirtschaftliche Betriebsgebäude</t>
  </si>
  <si>
    <t>Sonstige Nichtwohngebäude</t>
  </si>
  <si>
    <t>__________</t>
  </si>
  <si>
    <t xml:space="preserve">Nichtlandwirtschaftliche Betriebsgebäude </t>
  </si>
  <si>
    <t>Veranschl. Kosten</t>
  </si>
  <si>
    <t>der Bauwerke</t>
  </si>
  <si>
    <t>Baugenehmigungen / Baufertigstellungen</t>
  </si>
  <si>
    <t>(Errichtung neuer Nichtwohngebäude)</t>
  </si>
  <si>
    <t>Genehmigungen</t>
  </si>
  <si>
    <t>Fertigstellungen</t>
  </si>
  <si>
    <t>Nichtwohn-</t>
  </si>
  <si>
    <t>Raum-</t>
  </si>
  <si>
    <t>darin Wohn-</t>
  </si>
  <si>
    <t>gebäude</t>
  </si>
  <si>
    <t>inhalt</t>
  </si>
  <si>
    <t>fläche</t>
  </si>
  <si>
    <t>1000m³</t>
  </si>
  <si>
    <t>1000m²</t>
  </si>
  <si>
    <t>A = insgesamt</t>
  </si>
  <si>
    <t>B = darunter Fertigteilbau</t>
  </si>
  <si>
    <t>Deutschland</t>
  </si>
  <si>
    <t>Inhaltsübersicht</t>
  </si>
  <si>
    <t xml:space="preserve">  Früheres Bundesgebiet</t>
  </si>
  <si>
    <t xml:space="preserve">  Deutschland</t>
  </si>
  <si>
    <t>in Sonstigen</t>
  </si>
  <si>
    <t>1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</si>
  <si>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</si>
  <si>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</si>
  <si>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</si>
  <si>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</si>
  <si>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</si>
  <si>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</si>
  <si>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</si>
  <si>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</si>
  <si>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</si>
  <si>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</si>
  <si>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</si>
  <si>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1000 EUR</t>
  </si>
  <si>
    <t>EUR</t>
  </si>
  <si>
    <t>1.1 Baugenehmigungen und Baufertigstellungen</t>
  </si>
  <si>
    <t xml:space="preserve">1.2 Baugenehmigungen und Baufertigstellungen </t>
  </si>
  <si>
    <t>1.3 Baugenehmigungen und Baufertigstellungen</t>
  </si>
  <si>
    <t>2.1 Baugenehmigungen von Nichtwohngebäuden (Neubau)</t>
  </si>
  <si>
    <t>2.2 Baugenehmigungen von Nichtwohngebäuden (Neubau)</t>
  </si>
  <si>
    <t>2.3 Baugenehmigungen von Nichtwohngebäuden (Neubau)</t>
  </si>
  <si>
    <t>3.1 Baufertigstellungen von Nichtwohngebäuden (Neubau)</t>
  </si>
  <si>
    <t>3.2 Baufertigstellungen von Nichtwohngebäuden (Neubau)</t>
  </si>
  <si>
    <t>3.3 Baufertigstellungen von Nichtwohngebäuden (Neubau)</t>
  </si>
  <si>
    <t>Vervielfältigung und Verbreitung, auch auszugsweise, mit Quellenangabe gestattet.</t>
  </si>
  <si>
    <t>Lange Reihen z. T. ab 1980</t>
  </si>
  <si>
    <t>Früheres Bundesgebiet (ab Berichtsjahr 2005 ohne Berlin-West)</t>
  </si>
  <si>
    <t>Neue Länder und Berlin (ab Berichtsjahr 2005 einschl. Berlin-West)</t>
  </si>
  <si>
    <t xml:space="preserve">  Neue Länder und Berlin</t>
  </si>
  <si>
    <t>sonstige</t>
  </si>
  <si>
    <t>1 000 m²</t>
  </si>
  <si>
    <t>1 000 m³</t>
  </si>
  <si>
    <t>www.destatis.de/kontakt</t>
  </si>
  <si>
    <t xml:space="preserve">  </t>
  </si>
  <si>
    <t>Bauen und Wohnen</t>
  </si>
  <si>
    <t>von Nichtwohngebäuden (Neubau)</t>
  </si>
  <si>
    <t>_____________________</t>
  </si>
  <si>
    <t xml:space="preserve">    </t>
  </si>
  <si>
    <t>A</t>
  </si>
  <si>
    <t>-</t>
  </si>
  <si>
    <t xml:space="preserve"> </t>
  </si>
  <si>
    <t>B</t>
  </si>
  <si>
    <t>.</t>
  </si>
  <si>
    <t xml:space="preserve">              .</t>
  </si>
  <si>
    <t xml:space="preserve">               .</t>
  </si>
  <si>
    <t xml:space="preserve">               -</t>
  </si>
  <si>
    <t>Ihr Kontakt zu uns:</t>
  </si>
  <si>
    <t>1 Ab Berichtsjahr 2012 werden "Sonstige Wohneinheiten" als Wohnungen erfasst.</t>
  </si>
  <si>
    <r>
      <t>Wohneinheiten</t>
    </r>
    <r>
      <rPr>
        <vertAlign val="superscript"/>
        <sz val="11"/>
        <color indexed="8"/>
        <rFont val="MetaNormalLF-Roman"/>
        <family val="2"/>
      </rPr>
      <t>1</t>
    </r>
  </si>
  <si>
    <r>
      <t>Fabrik- und Werkstattgebäude</t>
    </r>
    <r>
      <rPr>
        <b/>
        <vertAlign val="superscript"/>
        <sz val="12"/>
        <color indexed="8"/>
        <rFont val="MetaNormalLF-Roman"/>
        <family val="2"/>
      </rPr>
      <t>2</t>
    </r>
  </si>
  <si>
    <t>2  Darunterposition der Nichtlandwirtschaftlichen Betriebsgebäude insgesamt.</t>
  </si>
  <si>
    <r>
      <t>Handels- und Lagergebäude</t>
    </r>
    <r>
      <rPr>
        <b/>
        <vertAlign val="superscript"/>
        <sz val="12"/>
        <color indexed="8"/>
        <rFont val="MetaNormalLF-Roman"/>
        <family val="2"/>
      </rPr>
      <t>2</t>
    </r>
  </si>
  <si>
    <r>
      <t>Handelsgebäude</t>
    </r>
    <r>
      <rPr>
        <b/>
        <vertAlign val="superscript"/>
        <sz val="12"/>
        <color indexed="8"/>
        <rFont val="MetaNormalLF-Roman"/>
        <family val="2"/>
      </rPr>
      <t>2</t>
    </r>
  </si>
  <si>
    <r>
      <t>Warenlagergebäude</t>
    </r>
    <r>
      <rPr>
        <b/>
        <vertAlign val="superscript"/>
        <sz val="12"/>
        <color indexed="8"/>
        <rFont val="MetaNormalLF-Roman"/>
        <family val="2"/>
      </rPr>
      <t>2</t>
    </r>
  </si>
  <si>
    <r>
      <t>Hotels und Gaststätten</t>
    </r>
    <r>
      <rPr>
        <b/>
        <vertAlign val="superscript"/>
        <sz val="12"/>
        <color indexed="8"/>
        <rFont val="MetaNormalLF-Roman"/>
        <family val="2"/>
      </rPr>
      <t>2</t>
    </r>
  </si>
  <si>
    <t>2 Darunterposition der Nichtlandwirtschaftlichen Betriebsgebäude insgesamt.</t>
  </si>
  <si>
    <t>2017</t>
  </si>
  <si>
    <t>Erscheinungsfolge:  jährlich</t>
  </si>
  <si>
    <t>Telefon: +49 (0) 611 / 75 24 05</t>
  </si>
  <si>
    <t>2018</t>
  </si>
  <si>
    <t>Baugenehmigungen und Baufertigstellungen (Errichtung neuer Nichtwohngebäude nach der Bauweise) 1987 - 2018</t>
  </si>
  <si>
    <t>Baugenehmigungen von Nichtwohngebäuden (Neubau) nach der Gebäudeart 1980 - 2018</t>
  </si>
  <si>
    <t>Baufertigstellungen von Nichtwohngebäuden (Neubau) nach der Gebäudeart 1980 - 2018</t>
  </si>
  <si>
    <t>© Statistisches Bundesamt (Destatis), 2019</t>
  </si>
  <si>
    <t>Artikelnummer: 5311105187005</t>
  </si>
  <si>
    <t>Erschienen am 9.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</si>
</sst>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General_)"/>
    <numFmt numFmtId="165" formatCode="#,##0.0"/>
    <numFmt numFmtId="166" formatCode="#\ ##0"/>
    <numFmt numFmtId="167" formatCode="#\ ###\ ##0"/>
    <numFmt numFmtId="168" formatCode="#\ ##0.0"/>
    <numFmt numFmtId="169" formatCode="General_p"/>
    <numFmt numFmtId="170" formatCode="#\ ###\ ##0;\-#\ ###\ ##0;&quot; - &quot;"/>
    <numFmt numFmtId="171" formatCode="_-* #,##0,_-;\-* #,##0_-;_-* &quot;- &quot;;_-@_-"/>
    <numFmt numFmtId="172" formatCode="_-* #,##0\ _-;\-* #,##0\ _-;_-* &quot;-&quot;\ _-;_-@_-"/>
    <numFmt numFmtId="173" formatCode="_-* #\ ###\ ##0\ _-;\-* #\ ###\ ##0\ _-;_-* &quot;-&quot;\ _-;_-@_-"/>
  </numFmts>
  <fonts count="32">
    <font>
      <sz val="10"/>
      <name val="Arial MT"/>
    </font>
    <font>
      <u/>
      <sz val="10"/>
      <color indexed="12"/>
      <name val="Arial"/>
      <family val="2"/>
    </font>
    <font>
      <sz val="11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sz val="12"/>
      <color indexed="8"/>
      <name val="MetaNormalLF-Roman"/>
      <family val="2"/>
    </font>
    <font>
      <sz val="10"/>
      <color indexed="8"/>
      <name val="MetaNormalLF-Roman"/>
      <family val="2"/>
    </font>
    <font>
      <sz val="11"/>
      <color indexed="8"/>
      <name val="MetaNormalLF-Roman"/>
      <family val="2"/>
    </font>
    <font>
      <sz val="9"/>
      <name val="MetaNormal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b/>
      <sz val="12"/>
      <color indexed="8"/>
      <name val="MetaNormalLF-Roman"/>
      <family val="2"/>
    </font>
    <font>
      <b/>
      <vertAlign val="superscript"/>
      <sz val="12"/>
      <color indexed="8"/>
      <name val="MetaNormalLF-Roman"/>
      <family val="2"/>
    </font>
    <font>
      <b/>
      <sz val="10"/>
      <name val="MetaNormalLF-Roman"/>
      <family val="2"/>
    </font>
    <font>
      <vertAlign val="superscript"/>
      <sz val="11"/>
      <color indexed="8"/>
      <name val="MetaNormalLF-Roman"/>
      <family val="2"/>
    </font>
    <font>
      <sz val="10"/>
      <name val="Arial"/>
    </font>
    <font>
      <u/>
      <sz val="10"/>
      <name val="Arial"/>
      <family val="2"/>
    </font>
    <font>
      <u/>
      <sz val="10"/>
      <name val="MetaNormalLF-Roman"/>
      <family val="2"/>
    </font>
    <font>
      <sz val="24"/>
      <name val="Arial"/>
    </font>
    <font>
      <u/>
      <sz val="10"/>
      <color indexed="12"/>
      <name val="Arial"/>
    </font>
    <font>
      <sz val="10"/>
      <name val="Arial MT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164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6" fillId="0" borderId="0"/>
    <xf numFmtId="0" fontId="30" fillId="0" borderId="0" applyNumberFormat="0" applyFill="0" applyBorder="0" applyAlignment="0" applyProtection="0">
      <alignment vertical="top"/>
      <protection locked="0"/>
    </xf>
    <xf numFmtId="164" fontId="31" fillId="0" borderId="0"/>
  </cellStyleXfs>
  <cellXfs count="167">
    <xf numFmtId="164" fontId="0" fillId="0" borderId="0" xfId="0"/>
    <xf numFmtId="164" fontId="8" fillId="0" borderId="0" xfId="0" applyFont="1"/>
    <xf numFmtId="164" fontId="6" fillId="0" borderId="0" xfId="0" applyFont="1"/>
    <xf numFmtId="164" fontId="9" fillId="0" borderId="0" xfId="0" applyFont="1" applyAlignment="1">
      <alignment horizontal="centerContinuous"/>
    </xf>
    <xf numFmtId="164" fontId="3" fillId="0" borderId="0" xfId="0" applyFont="1"/>
    <xf numFmtId="164" fontId="3" fillId="0" borderId="0" xfId="0" applyFont="1" applyAlignment="1">
      <alignment horizontal="centerContinuous"/>
    </xf>
    <xf numFmtId="164" fontId="3" fillId="0" borderId="1" xfId="0" applyFont="1" applyBorder="1" applyAlignment="1">
      <alignment horizontal="centerContinuous"/>
    </xf>
    <xf numFmtId="164" fontId="9" fillId="0" borderId="1" xfId="0" applyFont="1" applyBorder="1" applyAlignment="1">
      <alignment horizontal="centerContinuous"/>
    </xf>
    <xf numFmtId="164" fontId="7" fillId="0" borderId="2" xfId="0" applyFont="1" applyBorder="1" applyAlignment="1">
      <alignment horizontal="centerContinuous"/>
    </xf>
    <xf numFmtId="164" fontId="10" fillId="0" borderId="0" xfId="0" applyFont="1" applyAlignment="1">
      <alignment horizontal="centerContinuous"/>
    </xf>
    <xf numFmtId="164" fontId="10" fillId="0" borderId="3" xfId="0" applyFont="1" applyBorder="1" applyAlignment="1">
      <alignment horizontal="centerContinuous"/>
    </xf>
    <xf numFmtId="164" fontId="10" fillId="0" borderId="4" xfId="0" applyFont="1" applyBorder="1" applyAlignment="1">
      <alignment horizontal="centerContinuous"/>
    </xf>
    <xf numFmtId="164" fontId="10" fillId="0" borderId="5" xfId="0" applyFont="1" applyBorder="1" applyAlignment="1">
      <alignment horizontal="centerContinuous"/>
    </xf>
    <xf numFmtId="164" fontId="10" fillId="0" borderId="3" xfId="0" applyFont="1" applyBorder="1"/>
    <xf numFmtId="164" fontId="10" fillId="0" borderId="6" xfId="0" applyFont="1" applyBorder="1" applyAlignment="1">
      <alignment horizontal="centerContinuous"/>
    </xf>
    <xf numFmtId="164" fontId="10" fillId="0" borderId="7" xfId="0" applyFont="1" applyBorder="1" applyAlignment="1">
      <alignment horizontal="centerContinuous"/>
    </xf>
    <xf numFmtId="164" fontId="10" fillId="0" borderId="8" xfId="0" applyFont="1" applyBorder="1" applyAlignment="1">
      <alignment horizontal="centerContinuous"/>
    </xf>
    <xf numFmtId="164" fontId="7" fillId="0" borderId="9" xfId="0" applyFont="1" applyBorder="1" applyAlignment="1">
      <alignment horizontal="centerContinuous"/>
    </xf>
    <xf numFmtId="164" fontId="6" fillId="0" borderId="0" xfId="0" applyFont="1" applyAlignment="1"/>
    <xf numFmtId="164" fontId="6" fillId="0" borderId="2" xfId="0" applyFont="1" applyBorder="1" applyAlignment="1">
      <alignment horizontal="centerContinuous"/>
    </xf>
    <xf numFmtId="167" fontId="8" fillId="0" borderId="0" xfId="0" applyNumberFormat="1" applyFont="1"/>
    <xf numFmtId="168" fontId="8" fillId="0" borderId="0" xfId="0" applyNumberFormat="1" applyFont="1"/>
    <xf numFmtId="167" fontId="8" fillId="0" borderId="0" xfId="0" applyNumberFormat="1" applyFont="1" applyAlignment="1"/>
    <xf numFmtId="164" fontId="6" fillId="0" borderId="0" xfId="0" applyFont="1" applyBorder="1" applyAlignment="1">
      <alignment horizontal="centerContinuous"/>
    </xf>
    <xf numFmtId="167" fontId="8" fillId="0" borderId="0" xfId="0" applyNumberFormat="1" applyFont="1" applyAlignment="1">
      <alignment horizontal="right"/>
    </xf>
    <xf numFmtId="164" fontId="9" fillId="0" borderId="0" xfId="0" applyFont="1"/>
    <xf numFmtId="164" fontId="9" fillId="0" borderId="0" xfId="0" applyNumberFormat="1" applyFont="1" applyProtection="1"/>
    <xf numFmtId="165" fontId="8" fillId="0" borderId="0" xfId="0" applyNumberFormat="1" applyFont="1"/>
    <xf numFmtId="3" fontId="8" fillId="0" borderId="0" xfId="0" applyNumberFormat="1" applyFont="1"/>
    <xf numFmtId="164" fontId="6" fillId="0" borderId="5" xfId="0" applyFont="1" applyBorder="1" applyAlignment="1">
      <alignment horizontal="centerContinuous"/>
    </xf>
    <xf numFmtId="164" fontId="6" fillId="0" borderId="1" xfId="0" applyFont="1" applyBorder="1" applyAlignment="1">
      <alignment horizontal="centerContinuous"/>
    </xf>
    <xf numFmtId="167" fontId="6" fillId="0" borderId="0" xfId="0" applyNumberFormat="1" applyFont="1" applyAlignment="1">
      <alignment horizontal="right"/>
    </xf>
    <xf numFmtId="164" fontId="8" fillId="0" borderId="2" xfId="0" applyFont="1" applyBorder="1" applyAlignment="1">
      <alignment horizontal="centerContinuous"/>
    </xf>
    <xf numFmtId="164" fontId="9" fillId="0" borderId="0" xfId="0" applyNumberFormat="1" applyFont="1" applyAlignment="1" applyProtection="1">
      <alignment horizontal="left"/>
    </xf>
    <xf numFmtId="164" fontId="8" fillId="0" borderId="1" xfId="0" applyFont="1" applyBorder="1" applyAlignment="1">
      <alignment horizontal="centerContinuous"/>
    </xf>
    <xf numFmtId="0" fontId="11" fillId="0" borderId="0" xfId="2" applyFont="1"/>
    <xf numFmtId="0" fontId="11" fillId="0" borderId="5" xfId="2" applyFont="1" applyBorder="1"/>
    <xf numFmtId="0" fontId="11" fillId="0" borderId="0" xfId="2" applyFont="1" applyBorder="1"/>
    <xf numFmtId="0" fontId="11" fillId="0" borderId="10" xfId="2" applyFont="1" applyBorder="1"/>
    <xf numFmtId="0" fontId="11" fillId="0" borderId="11" xfId="2" applyFont="1" applyBorder="1" applyAlignment="1">
      <alignment horizontal="centerContinuous"/>
    </xf>
    <xf numFmtId="0" fontId="11" fillId="0" borderId="12" xfId="2" applyFont="1" applyBorder="1" applyAlignment="1">
      <alignment horizontal="centerContinuous"/>
    </xf>
    <xf numFmtId="0" fontId="11" fillId="0" borderId="13" xfId="2" applyFont="1" applyBorder="1" applyAlignment="1">
      <alignment horizontal="centerContinuous"/>
    </xf>
    <xf numFmtId="0" fontId="11" fillId="0" borderId="5" xfId="2" applyFont="1" applyBorder="1" applyAlignment="1">
      <alignment horizontal="centerContinuous"/>
    </xf>
    <xf numFmtId="0" fontId="11" fillId="0" borderId="0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/>
    </xf>
    <xf numFmtId="0" fontId="11" fillId="0" borderId="14" xfId="2" applyFont="1" applyBorder="1" applyAlignment="1">
      <alignment horizontal="center"/>
    </xf>
    <xf numFmtId="0" fontId="11" fillId="0" borderId="10" xfId="2" applyFont="1" applyBorder="1" applyAlignment="1">
      <alignment horizontal="center"/>
    </xf>
    <xf numFmtId="0" fontId="11" fillId="0" borderId="2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11" fillId="0" borderId="2" xfId="2" applyFont="1" applyBorder="1"/>
    <xf numFmtId="0" fontId="11" fillId="0" borderId="15" xfId="2" applyFont="1" applyBorder="1" applyAlignment="1">
      <alignment horizontal="center"/>
    </xf>
    <xf numFmtId="0" fontId="11" fillId="0" borderId="16" xfId="2" applyFont="1" applyBorder="1" applyAlignment="1">
      <alignment horizontal="center"/>
    </xf>
    <xf numFmtId="0" fontId="11" fillId="0" borderId="5" xfId="2" applyFont="1" applyBorder="1" applyAlignment="1">
      <alignment horizontal="center"/>
    </xf>
    <xf numFmtId="0" fontId="11" fillId="0" borderId="16" xfId="2" applyFont="1" applyBorder="1"/>
    <xf numFmtId="169" fontId="11" fillId="0" borderId="0" xfId="2" applyNumberFormat="1" applyFont="1" applyBorder="1" applyAlignment="1">
      <alignment horizontal="right"/>
    </xf>
    <xf numFmtId="0" fontId="11" fillId="0" borderId="0" xfId="2" applyFont="1" applyBorder="1" applyAlignment="1">
      <alignment horizontal="left"/>
    </xf>
    <xf numFmtId="166" fontId="11" fillId="0" borderId="0" xfId="2" applyNumberFormat="1" applyFont="1" applyBorder="1" applyAlignment="1">
      <alignment horizontal="right"/>
    </xf>
    <xf numFmtId="168" fontId="13" fillId="0" borderId="0" xfId="2" applyNumberFormat="1" applyFont="1" applyBorder="1" applyAlignment="1">
      <alignment horizontal="right"/>
    </xf>
    <xf numFmtId="0" fontId="11" fillId="0" borderId="5" xfId="2" applyFont="1" applyBorder="1" applyAlignment="1">
      <alignment horizontal="right"/>
    </xf>
    <xf numFmtId="0" fontId="11" fillId="0" borderId="5" xfId="2" applyFont="1" applyBorder="1" applyAlignment="1">
      <alignment horizontal="left"/>
    </xf>
    <xf numFmtId="166" fontId="11" fillId="0" borderId="5" xfId="2" applyNumberFormat="1" applyFont="1" applyBorder="1" applyAlignment="1">
      <alignment horizontal="right"/>
    </xf>
    <xf numFmtId="166" fontId="13" fillId="0" borderId="5" xfId="2" applyNumberFormat="1" applyFont="1" applyBorder="1" applyAlignment="1">
      <alignment horizontal="right"/>
    </xf>
    <xf numFmtId="168" fontId="13" fillId="0" borderId="5" xfId="2" applyNumberFormat="1" applyFont="1" applyBorder="1" applyAlignment="1">
      <alignment horizontal="right"/>
    </xf>
    <xf numFmtId="166" fontId="13" fillId="0" borderId="0" xfId="2" applyNumberFormat="1" applyFont="1" applyBorder="1" applyAlignment="1">
      <alignment horizontal="right"/>
    </xf>
    <xf numFmtId="0" fontId="13" fillId="0" borderId="0" xfId="2" applyFont="1"/>
    <xf numFmtId="0" fontId="3" fillId="0" borderId="0" xfId="2" applyFont="1"/>
    <xf numFmtId="0" fontId="3" fillId="0" borderId="5" xfId="2" applyFont="1" applyBorder="1"/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164" fontId="14" fillId="0" borderId="0" xfId="0" applyFont="1"/>
    <xf numFmtId="169" fontId="11" fillId="0" borderId="5" xfId="2" applyNumberFormat="1" applyFont="1" applyBorder="1" applyAlignment="1">
      <alignment horizontal="right"/>
    </xf>
    <xf numFmtId="166" fontId="11" fillId="0" borderId="2" xfId="2" applyNumberFormat="1" applyFont="1" applyBorder="1" applyAlignment="1">
      <alignment horizontal="right"/>
    </xf>
    <xf numFmtId="166" fontId="11" fillId="0" borderId="16" xfId="2" applyNumberFormat="1" applyFont="1" applyBorder="1" applyAlignment="1">
      <alignment horizontal="right"/>
    </xf>
    <xf numFmtId="0" fontId="3" fillId="0" borderId="10" xfId="2" applyFont="1" applyBorder="1" applyAlignment="1">
      <alignment horizontal="center"/>
    </xf>
    <xf numFmtId="0" fontId="11" fillId="0" borderId="10" xfId="2" applyFont="1" applyBorder="1" applyAlignment="1">
      <alignment horizontal="centerContinuous"/>
    </xf>
    <xf numFmtId="164" fontId="8" fillId="0" borderId="0" xfId="0" applyFont="1" applyAlignment="1">
      <alignment horizontal="center"/>
    </xf>
    <xf numFmtId="3" fontId="8" fillId="0" borderId="0" xfId="0" applyNumberFormat="1" applyFont="1" applyAlignment="1">
      <alignment horizontal="right"/>
    </xf>
    <xf numFmtId="164" fontId="10" fillId="0" borderId="6" xfId="0" applyFont="1" applyBorder="1" applyAlignment="1">
      <alignment horizontal="center"/>
    </xf>
    <xf numFmtId="170" fontId="6" fillId="0" borderId="0" xfId="0" applyNumberFormat="1" applyFont="1"/>
    <xf numFmtId="164" fontId="10" fillId="0" borderId="17" xfId="0" applyFont="1" applyBorder="1" applyAlignment="1">
      <alignment horizontal="center"/>
    </xf>
    <xf numFmtId="164" fontId="10" fillId="0" borderId="18" xfId="0" applyFont="1" applyBorder="1" applyAlignment="1">
      <alignment horizontal="centerContinuous" vertical="center"/>
    </xf>
    <xf numFmtId="164" fontId="10" fillId="0" borderId="19" xfId="0" applyFont="1" applyBorder="1" applyAlignment="1">
      <alignment horizontal="centerContinuous" vertical="center"/>
    </xf>
    <xf numFmtId="164" fontId="10" fillId="0" borderId="18" xfId="0" applyFont="1" applyBorder="1" applyAlignment="1">
      <alignment horizontal="center"/>
    </xf>
    <xf numFmtId="170" fontId="8" fillId="0" borderId="0" xfId="0" applyNumberFormat="1" applyFont="1" applyAlignment="1">
      <alignment horizontal="right"/>
    </xf>
    <xf numFmtId="170" fontId="8" fillId="0" borderId="0" xfId="0" applyNumberFormat="1" applyFont="1"/>
    <xf numFmtId="170" fontId="6" fillId="0" borderId="0" xfId="0" applyNumberFormat="1" applyFont="1" applyAlignment="1">
      <alignment horizontal="right"/>
    </xf>
    <xf numFmtId="164" fontId="3" fillId="0" borderId="0" xfId="0" applyFont="1" applyAlignment="1">
      <alignment horizontal="left"/>
    </xf>
    <xf numFmtId="164" fontId="8" fillId="0" borderId="0" xfId="0" applyFont="1" applyAlignment="1">
      <alignment horizontal="right"/>
    </xf>
    <xf numFmtId="164" fontId="8" fillId="0" borderId="0" xfId="0" applyFont="1" applyAlignment="1"/>
    <xf numFmtId="164" fontId="7" fillId="0" borderId="0" xfId="0" applyFont="1" applyAlignment="1">
      <alignment horizontal="centerContinuous"/>
    </xf>
    <xf numFmtId="164" fontId="7" fillId="0" borderId="0" xfId="0" applyFont="1"/>
    <xf numFmtId="164" fontId="22" fillId="0" borderId="0" xfId="0" applyFont="1" applyAlignment="1"/>
    <xf numFmtId="164" fontId="8" fillId="0" borderId="0" xfId="0" applyFont="1" applyBorder="1" applyAlignment="1"/>
    <xf numFmtId="164" fontId="3" fillId="0" borderId="0" xfId="0" applyFont="1" applyBorder="1"/>
    <xf numFmtId="164" fontId="8" fillId="0" borderId="0" xfId="0" applyFont="1" applyBorder="1" applyAlignment="1">
      <alignment horizontal="centerContinuous"/>
    </xf>
    <xf numFmtId="164" fontId="6" fillId="0" borderId="0" xfId="0" applyFont="1" applyBorder="1" applyAlignment="1">
      <alignment horizontal="left"/>
    </xf>
    <xf numFmtId="167" fontId="8" fillId="0" borderId="0" xfId="0" applyNumberFormat="1" applyFont="1" applyBorder="1" applyAlignment="1">
      <alignment horizontal="right"/>
    </xf>
    <xf numFmtId="164" fontId="6" fillId="0" borderId="0" xfId="0" applyFont="1" applyBorder="1" applyAlignment="1">
      <alignment horizontal="center"/>
    </xf>
    <xf numFmtId="171" fontId="7" fillId="0" borderId="0" xfId="0" applyNumberFormat="1" applyFont="1" applyBorder="1" applyAlignment="1"/>
    <xf numFmtId="164" fontId="7" fillId="0" borderId="0" xfId="0" applyFont="1" applyBorder="1" applyAlignment="1">
      <alignment horizontal="centerContinuous"/>
    </xf>
    <xf numFmtId="164" fontId="10" fillId="0" borderId="0" xfId="0" applyFont="1" applyBorder="1" applyAlignment="1">
      <alignment horizontal="center"/>
    </xf>
    <xf numFmtId="164" fontId="10" fillId="0" borderId="0" xfId="0" applyFont="1" applyBorder="1" applyAlignment="1">
      <alignment horizontal="centerContinuous" vertical="center"/>
    </xf>
    <xf numFmtId="164" fontId="10" fillId="0" borderId="0" xfId="0" applyFont="1" applyBorder="1" applyAlignment="1">
      <alignment horizontal="center" vertical="center" wrapText="1"/>
    </xf>
    <xf numFmtId="164" fontId="22" fillId="0" borderId="0" xfId="0" applyFont="1" applyBorder="1" applyAlignment="1"/>
    <xf numFmtId="172" fontId="8" fillId="0" borderId="0" xfId="0" applyNumberFormat="1" applyFont="1" applyAlignment="1">
      <alignment horizontal="right"/>
    </xf>
    <xf numFmtId="172" fontId="8" fillId="0" borderId="0" xfId="0" applyNumberFormat="1" applyFont="1" applyAlignment="1"/>
    <xf numFmtId="172" fontId="8" fillId="0" borderId="0" xfId="0" applyNumberFormat="1" applyFont="1"/>
    <xf numFmtId="172" fontId="7" fillId="0" borderId="0" xfId="0" applyNumberFormat="1" applyFont="1" applyBorder="1" applyAlignment="1"/>
    <xf numFmtId="172" fontId="3" fillId="0" borderId="0" xfId="0" applyNumberFormat="1" applyFont="1"/>
    <xf numFmtId="172" fontId="8" fillId="0" borderId="0" xfId="0" applyNumberFormat="1" applyFont="1" applyAlignment="1">
      <alignment horizontal="center"/>
    </xf>
    <xf numFmtId="172" fontId="8" fillId="0" borderId="0" xfId="0" quotePrefix="1" applyNumberFormat="1" applyFont="1" applyBorder="1"/>
    <xf numFmtId="172" fontId="9" fillId="0" borderId="0" xfId="0" applyNumberFormat="1" applyFont="1"/>
    <xf numFmtId="166" fontId="11" fillId="0" borderId="7" xfId="0" applyNumberFormat="1" applyFont="1" applyBorder="1" applyAlignment="1">
      <alignment horizontal="right"/>
    </xf>
    <xf numFmtId="166" fontId="11" fillId="0" borderId="20" xfId="0" applyNumberFormat="1" applyFont="1" applyBorder="1" applyAlignment="1">
      <alignment horizontal="right"/>
    </xf>
    <xf numFmtId="166" fontId="11" fillId="0" borderId="8" xfId="0" applyNumberFormat="1" applyFont="1" applyBorder="1" applyAlignment="1">
      <alignment horizontal="right"/>
    </xf>
    <xf numFmtId="166" fontId="11" fillId="0" borderId="5" xfId="0" applyNumberFormat="1" applyFont="1" applyBorder="1" applyAlignment="1">
      <alignment horizontal="right"/>
    </xf>
    <xf numFmtId="173" fontId="8" fillId="0" borderId="0" xfId="0" applyNumberFormat="1" applyFont="1"/>
    <xf numFmtId="173" fontId="8" fillId="0" borderId="0" xfId="0" applyNumberFormat="1" applyFont="1" applyAlignment="1"/>
    <xf numFmtId="173" fontId="6" fillId="0" borderId="0" xfId="0" applyNumberFormat="1" applyFont="1"/>
    <xf numFmtId="173" fontId="8" fillId="0" borderId="0" xfId="0" applyNumberFormat="1" applyFont="1" applyAlignment="1">
      <alignment horizontal="right"/>
    </xf>
    <xf numFmtId="173" fontId="7" fillId="0" borderId="0" xfId="0" applyNumberFormat="1" applyFont="1" applyBorder="1" applyAlignment="1"/>
    <xf numFmtId="164" fontId="5" fillId="0" borderId="0" xfId="1" quotePrefix="1" applyNumberFormat="1" applyFont="1" applyAlignment="1" applyProtection="1"/>
    <xf numFmtId="0" fontId="26" fillId="0" borderId="5" xfId="3" applyBorder="1"/>
    <xf numFmtId="0" fontId="26" fillId="0" borderId="0" xfId="3"/>
    <xf numFmtId="0" fontId="3" fillId="0" borderId="0" xfId="3" applyFont="1"/>
    <xf numFmtId="0" fontId="21" fillId="0" borderId="0" xfId="3" applyFont="1"/>
    <xf numFmtId="0" fontId="3" fillId="0" borderId="0" xfId="3" applyFont="1" applyProtection="1">
      <protection locked="0"/>
    </xf>
    <xf numFmtId="0" fontId="17" fillId="0" borderId="0" xfId="3" applyFont="1" applyProtection="1">
      <protection locked="0"/>
    </xf>
    <xf numFmtId="0" fontId="26" fillId="0" borderId="0" xfId="3" applyProtection="1">
      <protection locked="0"/>
    </xf>
    <xf numFmtId="0" fontId="18" fillId="0" borderId="0" xfId="3" applyFont="1" applyProtection="1">
      <protection locked="0"/>
    </xf>
    <xf numFmtId="0" fontId="19" fillId="0" borderId="0" xfId="3" applyFont="1" applyProtection="1">
      <protection locked="0"/>
    </xf>
    <xf numFmtId="49" fontId="20" fillId="0" borderId="0" xfId="3" applyNumberFormat="1" applyFont="1" applyAlignment="1" applyProtection="1">
      <alignment horizontal="left"/>
      <protection locked="0"/>
    </xf>
    <xf numFmtId="0" fontId="3" fillId="0" borderId="0" xfId="3" applyFont="1" applyAlignment="1" applyProtection="1">
      <alignment horizontal="left" indent="1"/>
      <protection locked="0"/>
    </xf>
    <xf numFmtId="0" fontId="3" fillId="0" borderId="0" xfId="3" applyFont="1" applyAlignment="1">
      <alignment horizontal="left" indent="1"/>
    </xf>
    <xf numFmtId="0" fontId="3" fillId="0" borderId="0" xfId="3" applyFont="1" applyAlignment="1" applyProtection="1">
      <alignment horizontal="left"/>
      <protection locked="0"/>
    </xf>
    <xf numFmtId="0" fontId="4" fillId="0" borderId="0" xfId="3" applyFont="1" applyAlignment="1">
      <alignment horizontal="left"/>
    </xf>
    <xf numFmtId="0" fontId="3" fillId="0" borderId="0" xfId="3" applyFont="1" applyAlignment="1">
      <alignment horizontal="left"/>
    </xf>
    <xf numFmtId="164" fontId="27" fillId="0" borderId="0" xfId="1" quotePrefix="1" applyNumberFormat="1" applyFont="1" applyAlignment="1" applyProtection="1"/>
    <xf numFmtId="164" fontId="28" fillId="0" borderId="0" xfId="1" quotePrefix="1" applyNumberFormat="1" applyFont="1" applyAlignment="1" applyProtection="1"/>
    <xf numFmtId="166" fontId="11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164" fontId="11" fillId="0" borderId="0" xfId="0" applyFont="1" applyBorder="1" applyAlignment="1">
      <alignment horizontal="left"/>
    </xf>
    <xf numFmtId="166" fontId="11" fillId="0" borderId="10" xfId="0" applyNumberFormat="1" applyFont="1" applyBorder="1" applyAlignment="1">
      <alignment horizontal="right"/>
    </xf>
    <xf numFmtId="164" fontId="11" fillId="0" borderId="5" xfId="0" applyFont="1" applyBorder="1" applyAlignment="1">
      <alignment horizontal="right"/>
    </xf>
    <xf numFmtId="164" fontId="11" fillId="0" borderId="5" xfId="0" applyFont="1" applyBorder="1" applyAlignment="1">
      <alignment horizontal="left"/>
    </xf>
    <xf numFmtId="166" fontId="11" fillId="0" borderId="16" xfId="0" applyNumberFormat="1" applyFont="1" applyBorder="1" applyAlignment="1">
      <alignment horizontal="right"/>
    </xf>
    <xf numFmtId="0" fontId="3" fillId="0" borderId="0" xfId="3" applyFont="1" applyAlignment="1"/>
    <xf numFmtId="0" fontId="26" fillId="0" borderId="0" xfId="3" applyAlignment="1"/>
    <xf numFmtId="49" fontId="18" fillId="0" borderId="0" xfId="3" applyNumberFormat="1" applyFont="1" applyProtection="1">
      <protection locked="0"/>
    </xf>
    <xf numFmtId="0" fontId="5" fillId="0" borderId="0" xfId="4" applyFont="1" applyAlignment="1" applyProtection="1"/>
    <xf numFmtId="169" fontId="11" fillId="0" borderId="20" xfId="0" applyNumberFormat="1" applyFont="1" applyBorder="1" applyAlignment="1">
      <alignment horizontal="right"/>
    </xf>
    <xf numFmtId="164" fontId="11" fillId="0" borderId="20" xfId="0" applyFont="1" applyBorder="1" applyAlignment="1">
      <alignment horizontal="left"/>
    </xf>
    <xf numFmtId="164" fontId="7" fillId="0" borderId="0" xfId="5" applyFont="1" applyBorder="1"/>
    <xf numFmtId="0" fontId="16" fillId="0" borderId="5" xfId="3" applyFont="1" applyBorder="1" applyAlignment="1"/>
    <xf numFmtId="0" fontId="29" fillId="0" borderId="5" xfId="3" applyFont="1" applyBorder="1" applyAlignment="1"/>
    <xf numFmtId="0" fontId="21" fillId="0" borderId="0" xfId="3" applyFont="1" applyAlignment="1" applyProtection="1">
      <alignment vertical="center"/>
      <protection locked="0"/>
    </xf>
    <xf numFmtId="0" fontId="3" fillId="0" borderId="0" xfId="3" applyFont="1" applyAlignment="1" applyProtection="1">
      <alignment vertical="center"/>
      <protection locked="0"/>
    </xf>
    <xf numFmtId="0" fontId="3" fillId="0" borderId="0" xfId="3" applyFont="1" applyAlignment="1"/>
    <xf numFmtId="0" fontId="26" fillId="0" borderId="0" xfId="3" applyAlignment="1"/>
    <xf numFmtId="0" fontId="24" fillId="0" borderId="0" xfId="2" applyFont="1" applyBorder="1" applyAlignment="1">
      <alignment horizontal="left"/>
    </xf>
    <xf numFmtId="0" fontId="12" fillId="0" borderId="0" xfId="2" applyFont="1" applyAlignment="1">
      <alignment horizontal="left"/>
    </xf>
    <xf numFmtId="0" fontId="24" fillId="0" borderId="0" xfId="2" applyFont="1" applyAlignment="1">
      <alignment horizontal="left"/>
    </xf>
    <xf numFmtId="164" fontId="12" fillId="0" borderId="0" xfId="0" applyFont="1" applyAlignment="1">
      <alignment horizontal="left"/>
    </xf>
    <xf numFmtId="164" fontId="24" fillId="0" borderId="0" xfId="0" applyFont="1" applyAlignment="1">
      <alignment horizontal="left"/>
    </xf>
    <xf numFmtId="164" fontId="10" fillId="0" borderId="18" xfId="0" applyFont="1" applyBorder="1" applyAlignment="1">
      <alignment horizontal="center" vertical="center" wrapText="1"/>
    </xf>
    <xf numFmtId="164" fontId="10" fillId="0" borderId="21" xfId="0" applyFont="1" applyBorder="1" applyAlignment="1">
      <alignment horizontal="center" vertical="center" wrapText="1"/>
    </xf>
    <xf numFmtId="164" fontId="10" fillId="0" borderId="19" xfId="0" applyFont="1" applyBorder="1" applyAlignment="1">
      <alignment horizontal="center" vertical="center" wrapText="1"/>
    </xf>
  </cellXfs>
  <cellStyles count="6">
    <cellStyle name="Hyperlink" xfId="1" builtinId="8"/>
    <cellStyle name="Hyperlink 2" xfId="4"/>
    <cellStyle name="Standard" xfId="0" builtinId="0"/>
    <cellStyle name="Standard 2" xfId="3"/>
    <cellStyle name="Standard_14_GF-N" xfId="2"/>
    <cellStyle name="Standard_15_G-N-Art_EUR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111124</xdr:rowOff>
    </xdr:from>
    <xdr:to>
      <xdr:col>4</xdr:col>
      <xdr:colOff>661524</xdr:colOff>
      <xdr:row>37</xdr:row>
      <xdr:rowOff>26524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4" y="4467224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123" customWidth="1"/>
    <col min="2" max="6" width="11.42578125" style="123"/>
    <col min="7" max="7" width="9.85546875" style="123" customWidth="1"/>
    <col min="8" max="8" width="38" style="123" customWidth="1"/>
    <col min="9" max="16384" width="11.42578125" style="123"/>
  </cols>
  <sheetData>
    <row r="1" spans="1:9" ht="45.75" customHeight="1">
      <c r="A1" s="122"/>
      <c r="B1" s="153"/>
      <c r="C1" s="154"/>
      <c r="D1" s="154"/>
      <c r="E1" s="154"/>
      <c r="F1" s="154"/>
      <c r="G1" s="154"/>
      <c r="H1" s="154"/>
    </row>
    <row r="2" spans="1:9" ht="14.25" customHeight="1">
      <c r="A2" s="124"/>
      <c r="B2" s="124"/>
      <c r="C2" s="124"/>
      <c r="D2" s="124"/>
      <c r="E2" s="124"/>
      <c r="F2" s="124"/>
      <c r="G2" s="124"/>
      <c r="H2" s="124"/>
    </row>
    <row r="3" spans="1:9" ht="11.25" customHeight="1">
      <c r="A3" s="124"/>
      <c r="B3" s="124"/>
      <c r="C3" s="124"/>
      <c r="D3" s="124"/>
      <c r="E3" s="124"/>
      <c r="F3" s="124"/>
      <c r="G3" s="124"/>
      <c r="H3" s="155" t="s">
        <v>73</v>
      </c>
      <c r="I3" s="125"/>
    </row>
    <row r="4" spans="1:9">
      <c r="A4" s="124"/>
      <c r="B4" s="124"/>
      <c r="C4" s="124"/>
      <c r="D4" s="124"/>
      <c r="E4" s="124"/>
      <c r="F4" s="124"/>
      <c r="G4" s="124"/>
      <c r="H4" s="156"/>
    </row>
    <row r="5" spans="1:9">
      <c r="A5" s="124"/>
      <c r="B5" s="124"/>
      <c r="C5" s="124"/>
      <c r="D5" s="124"/>
      <c r="E5" s="124"/>
      <c r="F5" s="124"/>
      <c r="G5" s="124"/>
      <c r="H5" s="124"/>
    </row>
    <row r="6" spans="1:9">
      <c r="A6" s="124"/>
      <c r="B6" s="124"/>
      <c r="C6" s="124"/>
      <c r="D6" s="124"/>
      <c r="E6" s="124"/>
      <c r="F6" s="124"/>
      <c r="G6" s="124"/>
      <c r="H6" s="124"/>
    </row>
    <row r="7" spans="1:9">
      <c r="A7" s="124"/>
      <c r="B7" s="124"/>
      <c r="C7" s="124"/>
      <c r="D7" s="124"/>
      <c r="E7" s="124"/>
      <c r="F7" s="124"/>
      <c r="G7" s="124"/>
      <c r="H7" s="124"/>
    </row>
    <row r="8" spans="1:9">
      <c r="A8" s="124"/>
      <c r="B8" s="124"/>
      <c r="C8" s="124"/>
      <c r="D8" s="124"/>
      <c r="E8" s="124"/>
      <c r="F8" s="124"/>
      <c r="G8" s="124"/>
      <c r="H8" s="124"/>
    </row>
    <row r="9" spans="1:9">
      <c r="A9" s="124"/>
      <c r="B9" s="124"/>
      <c r="C9" s="124"/>
      <c r="D9" s="124"/>
      <c r="E9" s="124"/>
      <c r="F9" s="124"/>
      <c r="G9" s="124"/>
      <c r="H9" s="124"/>
    </row>
    <row r="10" spans="1:9" s="128" customFormat="1" ht="34.5">
      <c r="A10" s="126"/>
      <c r="B10" s="127" t="s">
        <v>74</v>
      </c>
      <c r="C10" s="127"/>
      <c r="D10" s="126"/>
      <c r="E10" s="126"/>
      <c r="F10" s="126"/>
      <c r="G10" s="126"/>
      <c r="H10" s="126"/>
    </row>
    <row r="11" spans="1:9">
      <c r="A11" s="124"/>
      <c r="B11" s="124"/>
      <c r="C11" s="124"/>
      <c r="D11" s="124"/>
      <c r="E11" s="124"/>
      <c r="F11" s="124"/>
      <c r="G11" s="124"/>
      <c r="H11" s="124"/>
    </row>
    <row r="12" spans="1:9">
      <c r="A12" s="124"/>
      <c r="B12" s="124"/>
      <c r="C12" s="124"/>
      <c r="D12" s="124"/>
      <c r="E12" s="124"/>
      <c r="F12" s="124"/>
      <c r="G12" s="124"/>
      <c r="H12" s="124"/>
    </row>
    <row r="13" spans="1:9">
      <c r="A13" s="124"/>
      <c r="B13" s="124"/>
      <c r="C13" s="124"/>
      <c r="D13" s="124"/>
      <c r="E13" s="124"/>
      <c r="F13" s="124"/>
      <c r="G13" s="124"/>
      <c r="H13" s="124"/>
    </row>
    <row r="14" spans="1:9" s="128" customFormat="1" ht="27">
      <c r="A14" s="126"/>
      <c r="B14" s="148" t="s">
        <v>22</v>
      </c>
      <c r="C14" s="129"/>
      <c r="D14" s="129"/>
      <c r="E14" s="130"/>
      <c r="F14" s="126"/>
      <c r="G14" s="126"/>
      <c r="H14" s="126"/>
    </row>
    <row r="15" spans="1:9" s="128" customFormat="1" ht="27">
      <c r="A15" s="126"/>
      <c r="B15" s="148" t="s">
        <v>75</v>
      </c>
      <c r="C15" s="129"/>
      <c r="D15" s="129"/>
      <c r="E15" s="130"/>
      <c r="F15" s="126"/>
      <c r="G15" s="126"/>
      <c r="H15" s="126"/>
    </row>
    <row r="16" spans="1:9" s="128" customFormat="1" ht="27">
      <c r="A16" s="126"/>
      <c r="B16" s="148" t="s">
        <v>65</v>
      </c>
      <c r="C16" s="129"/>
      <c r="D16" s="129"/>
      <c r="E16" s="130"/>
      <c r="F16" s="126"/>
      <c r="G16" s="126"/>
      <c r="H16" s="126"/>
    </row>
    <row r="17" spans="1:8">
      <c r="A17" s="124"/>
      <c r="B17" s="124"/>
      <c r="C17" s="124"/>
      <c r="D17" s="124"/>
      <c r="E17" s="124"/>
      <c r="F17" s="124"/>
      <c r="G17" s="124"/>
      <c r="H17" s="124"/>
    </row>
    <row r="18" spans="1:8">
      <c r="A18" s="124"/>
      <c r="B18" s="146"/>
      <c r="C18" s="146"/>
      <c r="D18" s="146"/>
      <c r="E18" s="146"/>
      <c r="F18" s="124"/>
      <c r="G18" s="124"/>
      <c r="H18" s="124"/>
    </row>
    <row r="19" spans="1:8">
      <c r="A19" s="124"/>
      <c r="B19" s="146"/>
      <c r="C19" s="146"/>
      <c r="D19" s="146"/>
      <c r="E19" s="146"/>
      <c r="F19" s="124"/>
      <c r="G19" s="124"/>
      <c r="H19" s="124"/>
    </row>
    <row r="20" spans="1:8">
      <c r="A20" s="124"/>
      <c r="B20" s="157"/>
      <c r="C20" s="158"/>
      <c r="D20" s="158"/>
      <c r="E20" s="158"/>
      <c r="F20" s="147"/>
      <c r="G20" s="124"/>
      <c r="H20" s="124"/>
    </row>
    <row r="21" spans="1:8">
      <c r="A21" s="124"/>
      <c r="B21" s="158"/>
      <c r="C21" s="158"/>
      <c r="D21" s="158"/>
      <c r="E21" s="158"/>
      <c r="F21" s="147"/>
      <c r="G21" s="124"/>
      <c r="H21" s="124"/>
    </row>
    <row r="22" spans="1:8">
      <c r="A22" s="124"/>
      <c r="B22" s="158"/>
      <c r="C22" s="158"/>
      <c r="D22" s="158"/>
      <c r="E22" s="158"/>
      <c r="F22" s="147"/>
      <c r="G22" s="124"/>
      <c r="H22" s="124"/>
    </row>
    <row r="23" spans="1:8">
      <c r="A23" s="124"/>
      <c r="B23" s="158"/>
      <c r="C23" s="158"/>
      <c r="D23" s="158"/>
      <c r="E23" s="158"/>
      <c r="F23" s="147"/>
      <c r="G23" s="124"/>
      <c r="H23" s="124"/>
    </row>
    <row r="24" spans="1:8">
      <c r="A24" s="124"/>
      <c r="B24" s="158"/>
      <c r="C24" s="158"/>
      <c r="D24" s="158"/>
      <c r="E24" s="158"/>
      <c r="F24" s="147"/>
      <c r="G24" s="124"/>
      <c r="H24" s="124"/>
    </row>
    <row r="25" spans="1:8">
      <c r="A25" s="124"/>
      <c r="B25" s="158"/>
      <c r="C25" s="158"/>
      <c r="D25" s="158"/>
      <c r="E25" s="158"/>
      <c r="F25" s="147"/>
      <c r="G25" s="124"/>
      <c r="H25" s="124"/>
    </row>
    <row r="26" spans="1:8">
      <c r="A26" s="124"/>
      <c r="B26" s="158"/>
      <c r="C26" s="158"/>
      <c r="D26" s="158"/>
      <c r="E26" s="158"/>
      <c r="F26" s="147"/>
      <c r="G26" s="124"/>
      <c r="H26" s="124"/>
    </row>
    <row r="27" spans="1:8">
      <c r="A27" s="124"/>
      <c r="B27" s="158"/>
      <c r="C27" s="158"/>
      <c r="D27" s="158"/>
      <c r="E27" s="158"/>
      <c r="F27" s="147"/>
      <c r="G27" s="124"/>
      <c r="H27" s="124"/>
    </row>
    <row r="28" spans="1:8">
      <c r="A28" s="124"/>
      <c r="B28" s="158"/>
      <c r="C28" s="158"/>
      <c r="D28" s="158"/>
      <c r="E28" s="158"/>
      <c r="F28" s="147"/>
      <c r="G28" s="124"/>
      <c r="H28" s="124"/>
    </row>
    <row r="29" spans="1:8">
      <c r="A29" s="124"/>
      <c r="B29" s="158"/>
      <c r="C29" s="158"/>
      <c r="D29" s="158"/>
      <c r="E29" s="158"/>
      <c r="F29" s="147"/>
      <c r="G29" s="124"/>
      <c r="H29" s="124"/>
    </row>
    <row r="30" spans="1:8">
      <c r="A30" s="124"/>
      <c r="B30" s="158"/>
      <c r="C30" s="158"/>
      <c r="D30" s="158"/>
      <c r="E30" s="158"/>
      <c r="F30" s="147"/>
      <c r="G30" s="124"/>
      <c r="H30" s="124"/>
    </row>
    <row r="31" spans="1:8">
      <c r="A31" s="124"/>
      <c r="B31" s="158"/>
      <c r="C31" s="158"/>
      <c r="D31" s="158"/>
      <c r="E31" s="158"/>
      <c r="F31" s="147"/>
      <c r="G31" s="124"/>
      <c r="H31" s="124"/>
    </row>
    <row r="32" spans="1:8">
      <c r="A32" s="124"/>
      <c r="B32" s="158"/>
      <c r="C32" s="158"/>
      <c r="D32" s="158"/>
      <c r="E32" s="158"/>
      <c r="F32" s="147"/>
      <c r="G32" s="124"/>
      <c r="H32" s="124"/>
    </row>
    <row r="33" spans="1:8">
      <c r="A33" s="124"/>
      <c r="B33" s="158"/>
      <c r="C33" s="158"/>
      <c r="D33" s="158"/>
      <c r="E33" s="158"/>
      <c r="F33" s="147"/>
      <c r="G33" s="124"/>
      <c r="H33" s="124"/>
    </row>
    <row r="34" spans="1:8">
      <c r="A34" s="124"/>
      <c r="B34" s="158"/>
      <c r="C34" s="158"/>
      <c r="D34" s="158"/>
      <c r="E34" s="158"/>
      <c r="F34" s="147"/>
      <c r="G34" s="124"/>
      <c r="H34" s="124"/>
    </row>
    <row r="35" spans="1:8">
      <c r="A35" s="124"/>
      <c r="B35" s="158"/>
      <c r="C35" s="158"/>
      <c r="D35" s="158"/>
      <c r="E35" s="158"/>
      <c r="F35" s="147"/>
      <c r="G35" s="124"/>
      <c r="H35" s="124"/>
    </row>
    <row r="36" spans="1:8">
      <c r="A36" s="124"/>
      <c r="B36" s="158"/>
      <c r="C36" s="158"/>
      <c r="D36" s="158"/>
      <c r="E36" s="158"/>
      <c r="F36" s="147"/>
      <c r="G36" s="124"/>
      <c r="H36" s="124"/>
    </row>
    <row r="37" spans="1:8">
      <c r="A37" s="124"/>
      <c r="B37" s="158"/>
      <c r="C37" s="158"/>
      <c r="D37" s="158"/>
      <c r="E37" s="158"/>
      <c r="F37" s="147"/>
      <c r="G37" s="124"/>
      <c r="H37" s="124"/>
    </row>
    <row r="38" spans="1:8">
      <c r="A38" s="124"/>
      <c r="B38" s="158"/>
      <c r="C38" s="158"/>
      <c r="D38" s="158"/>
      <c r="E38" s="158"/>
      <c r="F38" s="147"/>
      <c r="G38" s="124"/>
      <c r="H38" s="124"/>
    </row>
    <row r="39" spans="1:8">
      <c r="A39" s="124"/>
      <c r="B39" s="147"/>
      <c r="C39" s="147"/>
      <c r="D39" s="147"/>
      <c r="E39" s="147"/>
      <c r="F39" s="147"/>
      <c r="G39" s="124"/>
      <c r="H39" s="124"/>
    </row>
    <row r="40" spans="1:8">
      <c r="A40" s="124"/>
      <c r="B40" s="147"/>
      <c r="C40" s="147"/>
      <c r="D40" s="147"/>
      <c r="E40" s="147"/>
      <c r="F40" s="147"/>
      <c r="G40" s="124"/>
      <c r="H40" s="124"/>
    </row>
    <row r="41" spans="1:8">
      <c r="A41" s="124"/>
      <c r="B41" s="124"/>
      <c r="C41" s="124"/>
      <c r="D41" s="124"/>
      <c r="E41" s="124"/>
      <c r="F41" s="124"/>
      <c r="G41" s="124"/>
      <c r="H41" s="124"/>
    </row>
    <row r="42" spans="1:8">
      <c r="A42" s="124"/>
      <c r="B42" s="124"/>
      <c r="C42" s="124"/>
      <c r="D42" s="124"/>
      <c r="E42" s="124"/>
      <c r="F42" s="124"/>
      <c r="G42" s="124"/>
      <c r="H42" s="124"/>
    </row>
    <row r="43" spans="1:8">
      <c r="A43" s="124"/>
      <c r="B43" s="124"/>
      <c r="C43" s="124"/>
      <c r="D43" s="124"/>
      <c r="E43" s="124"/>
      <c r="F43" s="124"/>
      <c r="G43" s="124"/>
      <c r="H43" s="124"/>
    </row>
    <row r="44" spans="1:8">
      <c r="A44" s="124"/>
      <c r="B44" s="124"/>
      <c r="C44" s="124"/>
      <c r="D44" s="124"/>
      <c r="E44" s="124"/>
      <c r="F44" s="124"/>
      <c r="G44" s="124"/>
      <c r="H44" s="124"/>
    </row>
    <row r="45" spans="1:8">
      <c r="A45" s="124"/>
      <c r="B45" s="124"/>
      <c r="C45" s="124"/>
      <c r="D45" s="124"/>
      <c r="E45" s="124"/>
      <c r="F45" s="124"/>
      <c r="G45" s="124"/>
      <c r="H45" s="124"/>
    </row>
    <row r="46" spans="1:8">
      <c r="A46" s="124"/>
      <c r="B46" s="124"/>
      <c r="C46" s="124"/>
      <c r="D46" s="124"/>
      <c r="E46" s="124"/>
      <c r="F46" s="124"/>
      <c r="G46" s="124"/>
      <c r="H46" s="124"/>
    </row>
    <row r="47" spans="1:8">
      <c r="A47" s="124"/>
      <c r="B47" s="124"/>
      <c r="C47" s="124"/>
      <c r="D47" s="124"/>
      <c r="E47" s="124"/>
      <c r="F47" s="124"/>
      <c r="G47" s="124"/>
      <c r="H47" s="124"/>
    </row>
    <row r="48" spans="1:8" s="128" customFormat="1" ht="33">
      <c r="A48" s="126"/>
      <c r="B48" s="131" t="s">
        <v>99</v>
      </c>
      <c r="C48" s="132"/>
      <c r="D48" s="132"/>
      <c r="E48" s="132"/>
      <c r="F48" s="132"/>
      <c r="G48" s="132"/>
      <c r="H48" s="132"/>
    </row>
    <row r="49" spans="1:8">
      <c r="A49" s="124"/>
      <c r="B49" s="133"/>
      <c r="C49" s="133"/>
      <c r="D49" s="133"/>
      <c r="E49" s="133"/>
      <c r="F49" s="133"/>
      <c r="G49" s="133"/>
      <c r="H49" s="133"/>
    </row>
    <row r="50" spans="1:8">
      <c r="A50" s="124"/>
      <c r="B50" s="133"/>
      <c r="C50" s="133"/>
      <c r="D50" s="133"/>
      <c r="E50" s="133"/>
      <c r="F50" s="133"/>
      <c r="G50" s="133"/>
      <c r="H50" s="133"/>
    </row>
    <row r="51" spans="1:8">
      <c r="A51" s="124"/>
      <c r="B51" s="133"/>
      <c r="C51" s="133"/>
      <c r="D51" s="133"/>
      <c r="E51" s="133"/>
      <c r="F51" s="133"/>
      <c r="G51" s="133"/>
      <c r="H51" s="133"/>
    </row>
    <row r="52" spans="1:8" s="128" customFormat="1">
      <c r="A52" s="126"/>
      <c r="B52" s="134" t="s">
        <v>97</v>
      </c>
      <c r="C52" s="132"/>
      <c r="D52" s="132"/>
      <c r="E52" s="132"/>
      <c r="F52" s="132"/>
      <c r="G52" s="132"/>
      <c r="H52" s="132"/>
    </row>
    <row r="53" spans="1:8" s="128" customFormat="1">
      <c r="A53" s="126"/>
      <c r="B53" s="134" t="s">
        <v>105</v>
      </c>
      <c r="C53" s="132"/>
      <c r="D53" s="132"/>
      <c r="E53" s="132"/>
      <c r="F53" s="132"/>
      <c r="G53" s="132"/>
      <c r="H53" s="132"/>
    </row>
    <row r="54" spans="1:8" s="128" customFormat="1">
      <c r="A54" s="126"/>
      <c r="B54" s="134" t="s">
        <v>104</v>
      </c>
      <c r="C54" s="132"/>
      <c r="D54" s="132"/>
      <c r="E54" s="132"/>
      <c r="F54" s="132"/>
      <c r="G54" s="132"/>
      <c r="H54" s="132"/>
    </row>
    <row r="55" spans="1:8" ht="15" customHeight="1">
      <c r="A55" s="124"/>
      <c r="B55" s="133"/>
      <c r="C55" s="133"/>
      <c r="D55" s="133"/>
      <c r="E55" s="133"/>
      <c r="F55" s="133"/>
      <c r="G55" s="133"/>
      <c r="H55" s="133"/>
    </row>
    <row r="56" spans="1:8" s="128" customFormat="1">
      <c r="A56" s="126"/>
      <c r="B56" s="124" t="s">
        <v>86</v>
      </c>
      <c r="C56" s="132"/>
      <c r="D56" s="132"/>
      <c r="E56" s="132"/>
      <c r="F56" s="132"/>
      <c r="G56" s="132"/>
      <c r="H56" s="132"/>
    </row>
    <row r="57" spans="1:8" s="128" customFormat="1">
      <c r="A57" s="126"/>
      <c r="B57" s="149" t="s">
        <v>72</v>
      </c>
      <c r="C57" s="132"/>
      <c r="D57" s="132"/>
      <c r="E57" s="132"/>
      <c r="F57" s="132"/>
      <c r="G57" s="132"/>
      <c r="H57" s="132"/>
    </row>
    <row r="58" spans="1:8" s="128" customFormat="1">
      <c r="A58" s="126"/>
      <c r="B58" s="124" t="s">
        <v>98</v>
      </c>
      <c r="C58" s="132"/>
      <c r="D58" s="132"/>
      <c r="E58" s="132"/>
      <c r="F58" s="132"/>
      <c r="G58" s="132"/>
      <c r="H58" s="132"/>
    </row>
    <row r="59" spans="1:8" ht="15" customHeight="1">
      <c r="A59" s="124"/>
      <c r="B59" s="133"/>
      <c r="C59" s="133"/>
      <c r="D59" s="133"/>
      <c r="E59" s="133"/>
      <c r="F59" s="133"/>
      <c r="G59" s="133"/>
      <c r="H59" s="133"/>
    </row>
    <row r="60" spans="1:8" ht="18">
      <c r="A60" s="124"/>
      <c r="B60" s="135" t="s">
        <v>103</v>
      </c>
      <c r="C60" s="133"/>
      <c r="D60" s="133"/>
      <c r="E60" s="133"/>
      <c r="F60" s="133"/>
      <c r="G60" s="133"/>
      <c r="H60" s="133"/>
    </row>
    <row r="61" spans="1:8">
      <c r="A61" s="124"/>
      <c r="B61" s="136" t="s">
        <v>64</v>
      </c>
      <c r="C61" s="133"/>
      <c r="D61" s="133"/>
      <c r="E61" s="133"/>
      <c r="F61" s="133"/>
      <c r="G61" s="133"/>
      <c r="H61" s="133"/>
    </row>
    <row r="62" spans="1:8">
      <c r="A62" s="124"/>
      <c r="B62" s="133"/>
      <c r="C62" s="133"/>
      <c r="D62" s="133"/>
      <c r="E62" s="133"/>
      <c r="F62" s="133"/>
      <c r="G62" s="133"/>
      <c r="H62" s="133"/>
    </row>
    <row r="63" spans="1:8">
      <c r="A63" s="124"/>
      <c r="B63" s="124"/>
      <c r="C63" s="124"/>
      <c r="D63" s="124"/>
      <c r="E63" s="124"/>
      <c r="F63" s="124"/>
      <c r="G63" s="124"/>
      <c r="H63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413"/>
  <sheetViews>
    <sheetView showGridLines="0" zoomScaleNormal="100" zoomScaleSheetLayoutView="100" workbookViewId="0">
      <selection sqref="A1:K1"/>
    </sheetView>
  </sheetViews>
  <sheetFormatPr baseColWidth="10" defaultColWidth="9.7109375" defaultRowHeight="12.75"/>
  <cols>
    <col min="1" max="1" width="14.7109375" style="4" customWidth="1"/>
    <col min="2" max="4" width="13.7109375" style="4" customWidth="1"/>
    <col min="5" max="5" width="12.7109375" style="4" customWidth="1"/>
    <col min="6" max="6" width="15.7109375" style="4" customWidth="1"/>
    <col min="7" max="8" width="12.7109375" style="4" customWidth="1"/>
    <col min="9" max="9" width="17.28515625" style="4" bestFit="1" customWidth="1"/>
    <col min="10" max="11" width="18.7109375" style="4" customWidth="1"/>
    <col min="12" max="16384" width="9.7109375" style="4"/>
  </cols>
  <sheetData>
    <row r="1" spans="1:12" ht="15.75" customHeight="1">
      <c r="A1" s="162" t="s">
        <v>62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9.9499999999999993" customHeight="1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2">
      <c r="A3" s="163" t="s">
        <v>66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2" ht="9.9499999999999993" customHeight="1" thickBot="1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ht="15">
      <c r="A5" s="8"/>
      <c r="B5" s="9"/>
      <c r="C5" s="10"/>
      <c r="D5" s="10"/>
      <c r="E5" s="10"/>
      <c r="F5" s="10"/>
      <c r="G5" s="10"/>
      <c r="H5" s="11" t="s">
        <v>1</v>
      </c>
      <c r="I5" s="12"/>
      <c r="J5" s="13"/>
      <c r="K5" s="10" t="s">
        <v>20</v>
      </c>
    </row>
    <row r="6" spans="1:12" ht="15">
      <c r="A6" s="8" t="s">
        <v>2</v>
      </c>
      <c r="B6" s="9" t="s">
        <v>3</v>
      </c>
      <c r="C6" s="77" t="s">
        <v>4</v>
      </c>
      <c r="D6" s="77" t="s">
        <v>5</v>
      </c>
      <c r="E6" s="14" t="s">
        <v>10</v>
      </c>
      <c r="F6" s="14" t="s">
        <v>69</v>
      </c>
      <c r="G6" s="14" t="s">
        <v>6</v>
      </c>
      <c r="H6" s="14" t="s">
        <v>7</v>
      </c>
      <c r="I6" s="15" t="s">
        <v>40</v>
      </c>
      <c r="J6" s="14" t="s">
        <v>20</v>
      </c>
      <c r="K6" s="14" t="s">
        <v>8</v>
      </c>
    </row>
    <row r="7" spans="1:12" ht="16.5">
      <c r="A7" s="8"/>
      <c r="B7" s="12"/>
      <c r="C7" s="16"/>
      <c r="D7" s="16"/>
      <c r="E7" s="16"/>
      <c r="F7" s="16" t="s">
        <v>88</v>
      </c>
      <c r="G7" s="16" t="s">
        <v>9</v>
      </c>
      <c r="H7" s="16" t="s">
        <v>10</v>
      </c>
      <c r="I7" s="16" t="s">
        <v>88</v>
      </c>
      <c r="J7" s="16" t="s">
        <v>21</v>
      </c>
      <c r="K7" s="16" t="s">
        <v>11</v>
      </c>
    </row>
    <row r="8" spans="1:12" ht="20.100000000000001" customHeight="1" thickBot="1">
      <c r="A8" s="17"/>
      <c r="B8" s="79" t="s">
        <v>12</v>
      </c>
      <c r="C8" s="79" t="s">
        <v>71</v>
      </c>
      <c r="D8" s="79" t="s">
        <v>70</v>
      </c>
      <c r="E8" s="80" t="s">
        <v>12</v>
      </c>
      <c r="F8" s="81"/>
      <c r="G8" s="164" t="s">
        <v>13</v>
      </c>
      <c r="H8" s="165"/>
      <c r="I8" s="166"/>
      <c r="J8" s="79" t="s">
        <v>53</v>
      </c>
      <c r="K8" s="82" t="s">
        <v>54</v>
      </c>
      <c r="L8" s="93"/>
    </row>
    <row r="9" spans="1:12" s="93" customFormat="1" ht="8.1" customHeight="1">
      <c r="A9" s="99"/>
      <c r="B9" s="100"/>
      <c r="C9" s="100"/>
      <c r="D9" s="100"/>
      <c r="E9" s="101"/>
      <c r="F9" s="101"/>
      <c r="G9" s="102"/>
      <c r="H9" s="102"/>
      <c r="I9" s="102"/>
      <c r="J9" s="100"/>
      <c r="K9" s="100"/>
    </row>
    <row r="10" spans="1:12" ht="20.25" customHeight="1">
      <c r="B10" s="103" t="s">
        <v>0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</row>
    <row r="11" spans="1:12" ht="8.1" customHeight="1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</row>
    <row r="12" spans="1:12" ht="14.1" customHeight="1">
      <c r="A12" s="19">
        <v>1980</v>
      </c>
      <c r="B12" s="31">
        <v>39193</v>
      </c>
      <c r="C12" s="31">
        <v>162731</v>
      </c>
      <c r="D12" s="31">
        <v>27703.4</v>
      </c>
      <c r="E12" s="31">
        <v>9438</v>
      </c>
      <c r="F12" s="31" t="s">
        <v>82</v>
      </c>
      <c r="G12" s="31" t="s">
        <v>83</v>
      </c>
      <c r="H12" s="31">
        <v>805.5</v>
      </c>
      <c r="I12" s="83" t="s">
        <v>83</v>
      </c>
      <c r="J12" s="78">
        <v>12062631.721570894</v>
      </c>
      <c r="K12" s="78">
        <v>74.126206571402463</v>
      </c>
    </row>
    <row r="13" spans="1:12" ht="14.1" customHeight="1">
      <c r="A13" s="19">
        <v>1981</v>
      </c>
      <c r="B13" s="31">
        <v>36082</v>
      </c>
      <c r="C13" s="31">
        <v>164233</v>
      </c>
      <c r="D13" s="31">
        <v>27828.799999999999</v>
      </c>
      <c r="E13" s="31">
        <v>11090</v>
      </c>
      <c r="F13" s="31" t="s">
        <v>82</v>
      </c>
      <c r="G13" s="31" t="s">
        <v>83</v>
      </c>
      <c r="H13" s="31">
        <v>878.6</v>
      </c>
      <c r="I13" s="83" t="s">
        <v>83</v>
      </c>
      <c r="J13" s="78">
        <v>13562296.6962006</v>
      </c>
      <c r="K13" s="78">
        <v>82.579297073064424</v>
      </c>
    </row>
    <row r="14" spans="1:12" ht="14.1" customHeight="1">
      <c r="A14" s="19">
        <v>1982</v>
      </c>
      <c r="B14" s="31">
        <v>35259</v>
      </c>
      <c r="C14" s="31">
        <v>160532</v>
      </c>
      <c r="D14" s="31">
        <v>26683.200000000001</v>
      </c>
      <c r="E14" s="31">
        <v>13192</v>
      </c>
      <c r="F14" s="31" t="s">
        <v>82</v>
      </c>
      <c r="G14" s="31" t="s">
        <v>83</v>
      </c>
      <c r="H14" s="31">
        <v>925.3</v>
      </c>
      <c r="I14" s="83" t="s">
        <v>83</v>
      </c>
      <c r="J14" s="78">
        <v>15262870.494879412</v>
      </c>
      <c r="K14" s="78">
        <v>95.076810199084363</v>
      </c>
    </row>
    <row r="15" spans="1:12" ht="14.1" customHeight="1">
      <c r="A15" s="19">
        <v>1983</v>
      </c>
      <c r="B15" s="31">
        <v>35031</v>
      </c>
      <c r="C15" s="31">
        <v>147639</v>
      </c>
      <c r="D15" s="31">
        <v>24911.5</v>
      </c>
      <c r="E15" s="31">
        <v>8631</v>
      </c>
      <c r="F15" s="31">
        <v>834</v>
      </c>
      <c r="G15" s="31">
        <v>740.9</v>
      </c>
      <c r="H15" s="31">
        <v>720.4</v>
      </c>
      <c r="I15" s="83">
        <v>20.5</v>
      </c>
      <c r="J15" s="78">
        <v>13787264.230531285</v>
      </c>
      <c r="K15" s="78">
        <v>93.384974366741062</v>
      </c>
    </row>
    <row r="16" spans="1:12" ht="14.1" customHeight="1">
      <c r="A16" s="19">
        <v>1984</v>
      </c>
      <c r="B16" s="31">
        <v>34315</v>
      </c>
      <c r="C16" s="31">
        <v>150794</v>
      </c>
      <c r="D16" s="31">
        <v>25586.400000000001</v>
      </c>
      <c r="E16" s="31">
        <v>9926</v>
      </c>
      <c r="F16" s="31">
        <v>732</v>
      </c>
      <c r="G16" s="31">
        <v>809.2</v>
      </c>
      <c r="H16" s="31">
        <v>790.6</v>
      </c>
      <c r="I16" s="83">
        <v>18.600000000000001</v>
      </c>
      <c r="J16" s="78">
        <v>15372476.646743327</v>
      </c>
      <c r="K16" s="78">
        <v>101.94355641964088</v>
      </c>
    </row>
    <row r="17" spans="1:11" ht="14.1" customHeight="1">
      <c r="A17" s="19">
        <v>1985</v>
      </c>
      <c r="B17" s="31">
        <v>29974</v>
      </c>
      <c r="C17" s="31">
        <v>123491</v>
      </c>
      <c r="D17" s="31">
        <v>20964.7</v>
      </c>
      <c r="E17" s="31">
        <v>7444</v>
      </c>
      <c r="F17" s="31">
        <v>851</v>
      </c>
      <c r="G17" s="31">
        <v>629.79999999999995</v>
      </c>
      <c r="H17" s="31">
        <v>607.29999999999995</v>
      </c>
      <c r="I17" s="83">
        <v>22.5</v>
      </c>
      <c r="J17" s="78">
        <v>13000323.136468917</v>
      </c>
      <c r="K17" s="78">
        <v>105.27344613347465</v>
      </c>
    </row>
    <row r="18" spans="1:11" ht="14.1" customHeight="1">
      <c r="A18" s="19">
        <v>1986</v>
      </c>
      <c r="B18" s="31">
        <v>28611</v>
      </c>
      <c r="C18" s="31">
        <v>122388</v>
      </c>
      <c r="D18" s="31">
        <v>20243.599999999999</v>
      </c>
      <c r="E18" s="31">
        <v>5967</v>
      </c>
      <c r="F18" s="31">
        <v>351</v>
      </c>
      <c r="G18" s="31">
        <v>515.5</v>
      </c>
      <c r="H18" s="31">
        <v>503.6</v>
      </c>
      <c r="I18" s="83">
        <v>11.9</v>
      </c>
      <c r="J18" s="78">
        <v>11950082.573638814</v>
      </c>
      <c r="K18" s="78">
        <v>97.640966219227479</v>
      </c>
    </row>
    <row r="19" spans="1:11" ht="14.1" customHeight="1">
      <c r="A19" s="19">
        <v>1987</v>
      </c>
      <c r="B19" s="31">
        <v>28296</v>
      </c>
      <c r="C19" s="31">
        <v>124613</v>
      </c>
      <c r="D19" s="31">
        <v>20765.599999999999</v>
      </c>
      <c r="E19" s="31">
        <v>5282</v>
      </c>
      <c r="F19" s="31">
        <v>341</v>
      </c>
      <c r="G19" s="31">
        <v>447.8</v>
      </c>
      <c r="H19" s="31">
        <v>439.9</v>
      </c>
      <c r="I19" s="83">
        <v>7.9</v>
      </c>
      <c r="J19" s="78">
        <v>12646361.391327467</v>
      </c>
      <c r="K19" s="78">
        <v>101.48508896605865</v>
      </c>
    </row>
    <row r="20" spans="1:11" ht="14.1" customHeight="1">
      <c r="A20" s="19">
        <v>1988</v>
      </c>
      <c r="B20" s="31">
        <v>30188</v>
      </c>
      <c r="C20" s="31">
        <v>146615</v>
      </c>
      <c r="D20" s="31">
        <v>23761</v>
      </c>
      <c r="E20" s="31">
        <v>6055</v>
      </c>
      <c r="F20" s="31">
        <v>588</v>
      </c>
      <c r="G20" s="31">
        <v>514</v>
      </c>
      <c r="H20" s="31">
        <v>498.1</v>
      </c>
      <c r="I20" s="83">
        <v>15.9</v>
      </c>
      <c r="J20" s="78">
        <v>15985183.783866696</v>
      </c>
      <c r="K20" s="78">
        <v>109.028297131035</v>
      </c>
    </row>
    <row r="21" spans="1:11" ht="14.1" customHeight="1">
      <c r="A21" s="19">
        <v>1989</v>
      </c>
      <c r="B21" s="31">
        <v>30955</v>
      </c>
      <c r="C21" s="31">
        <v>148460</v>
      </c>
      <c r="D21" s="31">
        <v>29637.200000000001</v>
      </c>
      <c r="E21" s="31">
        <v>6118</v>
      </c>
      <c r="F21" s="31">
        <v>419</v>
      </c>
      <c r="G21" s="31">
        <v>525.9</v>
      </c>
      <c r="H21" s="31">
        <v>513.9</v>
      </c>
      <c r="I21" s="83">
        <v>12</v>
      </c>
      <c r="J21" s="78">
        <v>15000816.02184239</v>
      </c>
      <c r="K21" s="78">
        <v>101.04281302601638</v>
      </c>
    </row>
    <row r="22" spans="1:11" ht="14.1" customHeight="1">
      <c r="A22" s="19">
        <v>1990</v>
      </c>
      <c r="B22" s="31">
        <v>30846</v>
      </c>
      <c r="C22" s="31">
        <v>156048</v>
      </c>
      <c r="D22" s="31">
        <v>25494.6</v>
      </c>
      <c r="E22" s="31">
        <v>6369</v>
      </c>
      <c r="F22" s="31">
        <v>721</v>
      </c>
      <c r="G22" s="31">
        <v>544.5</v>
      </c>
      <c r="H22" s="31">
        <v>527.6</v>
      </c>
      <c r="I22" s="83">
        <v>16.899999999999999</v>
      </c>
      <c r="J22" s="78">
        <v>16003775.379250754</v>
      </c>
      <c r="K22" s="78">
        <v>102.5567477907487</v>
      </c>
    </row>
    <row r="23" spans="1:11" ht="14.1" customHeight="1">
      <c r="A23" s="19">
        <v>1991</v>
      </c>
      <c r="B23" s="31">
        <v>31680</v>
      </c>
      <c r="C23" s="31">
        <v>167118</v>
      </c>
      <c r="D23" s="31">
        <v>27472.400000000001</v>
      </c>
      <c r="E23" s="31">
        <v>7020</v>
      </c>
      <c r="F23" s="31">
        <v>544</v>
      </c>
      <c r="G23" s="31">
        <v>591.6</v>
      </c>
      <c r="H23" s="31">
        <v>577.4</v>
      </c>
      <c r="I23" s="83">
        <v>14.2</v>
      </c>
      <c r="J23" s="78">
        <v>18061515.060102362</v>
      </c>
      <c r="K23" s="78">
        <v>108.07641941683339</v>
      </c>
    </row>
    <row r="24" spans="1:11" ht="14.1" customHeight="1">
      <c r="A24" s="19">
        <v>1992</v>
      </c>
      <c r="B24" s="31">
        <v>32548</v>
      </c>
      <c r="C24" s="31">
        <v>174790</v>
      </c>
      <c r="D24" s="31">
        <v>28756.400000000001</v>
      </c>
      <c r="E24" s="31">
        <v>8407</v>
      </c>
      <c r="F24" s="31">
        <v>210</v>
      </c>
      <c r="G24" s="31">
        <v>674.3</v>
      </c>
      <c r="H24" s="31">
        <v>668.3</v>
      </c>
      <c r="I24" s="83">
        <v>6</v>
      </c>
      <c r="J24" s="78">
        <v>19816170.117034711</v>
      </c>
      <c r="K24" s="78">
        <v>113.37130337567773</v>
      </c>
    </row>
    <row r="25" spans="1:11" ht="14.1" customHeight="1">
      <c r="A25" s="19">
        <v>1993</v>
      </c>
      <c r="B25" s="31">
        <v>31986</v>
      </c>
      <c r="C25" s="31">
        <v>174615</v>
      </c>
      <c r="D25" s="31">
        <v>29110.7</v>
      </c>
      <c r="E25" s="31">
        <v>8631</v>
      </c>
      <c r="F25" s="31">
        <v>979</v>
      </c>
      <c r="G25" s="31">
        <v>711</v>
      </c>
      <c r="H25" s="31">
        <v>681.5</v>
      </c>
      <c r="I25" s="83">
        <v>29.5</v>
      </c>
      <c r="J25" s="78">
        <v>22705645.68495217</v>
      </c>
      <c r="K25" s="78">
        <v>130.03261853192549</v>
      </c>
    </row>
    <row r="26" spans="1:11" ht="14.1" customHeight="1">
      <c r="A26" s="19">
        <v>1994</v>
      </c>
      <c r="B26" s="31">
        <v>30912</v>
      </c>
      <c r="C26" s="31">
        <v>158404</v>
      </c>
      <c r="D26" s="31">
        <v>26409.1</v>
      </c>
      <c r="E26" s="31">
        <v>9653</v>
      </c>
      <c r="F26" s="31">
        <v>1463</v>
      </c>
      <c r="G26" s="31">
        <v>783.1</v>
      </c>
      <c r="H26" s="31">
        <v>753</v>
      </c>
      <c r="I26" s="83">
        <v>30.1</v>
      </c>
      <c r="J26" s="78">
        <v>20966397.897567786</v>
      </c>
      <c r="K26" s="78">
        <v>132.36028065937595</v>
      </c>
    </row>
    <row r="27" spans="1:11" ht="14.1" customHeight="1">
      <c r="A27" s="19">
        <v>1995</v>
      </c>
      <c r="B27" s="31">
        <v>31093</v>
      </c>
      <c r="C27" s="31">
        <v>152199</v>
      </c>
      <c r="D27" s="31">
        <v>26120.5</v>
      </c>
      <c r="E27" s="31">
        <v>10341</v>
      </c>
      <c r="F27" s="31">
        <v>779</v>
      </c>
      <c r="G27" s="31">
        <v>791.7</v>
      </c>
      <c r="H27" s="31">
        <v>770.2</v>
      </c>
      <c r="I27" s="83">
        <v>21.5</v>
      </c>
      <c r="J27" s="78">
        <v>21645097.477797151</v>
      </c>
      <c r="K27" s="78">
        <v>142.21576671198332</v>
      </c>
    </row>
    <row r="28" spans="1:11" ht="14.1" customHeight="1">
      <c r="A28" s="19">
        <v>1996</v>
      </c>
      <c r="B28" s="31">
        <v>29993</v>
      </c>
      <c r="C28" s="31">
        <v>143563</v>
      </c>
      <c r="D28" s="31">
        <v>24381.200000000001</v>
      </c>
      <c r="E28" s="31">
        <v>8587</v>
      </c>
      <c r="F28" s="31">
        <v>1005</v>
      </c>
      <c r="G28" s="31">
        <v>695.8</v>
      </c>
      <c r="H28" s="31">
        <v>670.2</v>
      </c>
      <c r="I28" s="83">
        <v>25.6</v>
      </c>
      <c r="J28" s="78">
        <v>19487700.362505943</v>
      </c>
      <c r="K28" s="78">
        <v>135.74319540902559</v>
      </c>
    </row>
    <row r="29" spans="1:11" ht="14.1" customHeight="1">
      <c r="A29" s="19">
        <v>1997</v>
      </c>
      <c r="B29" s="31">
        <v>31488</v>
      </c>
      <c r="C29" s="31">
        <v>152743</v>
      </c>
      <c r="D29" s="31">
        <v>26107.3</v>
      </c>
      <c r="E29" s="31">
        <v>9115</v>
      </c>
      <c r="F29" s="31">
        <v>1295</v>
      </c>
      <c r="G29" s="31">
        <v>725.4</v>
      </c>
      <c r="H29" s="31">
        <v>700.2</v>
      </c>
      <c r="I29" s="83">
        <v>25.2</v>
      </c>
      <c r="J29" s="78">
        <v>21616931.941937696</v>
      </c>
      <c r="K29" s="78">
        <v>141.5248616430062</v>
      </c>
    </row>
    <row r="30" spans="1:11" ht="14.1" customHeight="1">
      <c r="A30" s="19">
        <v>1998</v>
      </c>
      <c r="B30" s="31">
        <v>32539</v>
      </c>
      <c r="C30" s="31">
        <v>158584</v>
      </c>
      <c r="D30" s="31">
        <v>26054.799999999999</v>
      </c>
      <c r="E30" s="31">
        <v>7947</v>
      </c>
      <c r="F30" s="31">
        <v>703</v>
      </c>
      <c r="G30" s="31">
        <v>651.5</v>
      </c>
      <c r="H30" s="31">
        <v>635.5</v>
      </c>
      <c r="I30" s="83">
        <v>16</v>
      </c>
      <c r="J30" s="78">
        <v>20663203.345894072</v>
      </c>
      <c r="K30" s="78">
        <v>130.29815962961499</v>
      </c>
    </row>
    <row r="31" spans="1:11" ht="14.1" customHeight="1">
      <c r="A31" s="19">
        <v>1999</v>
      </c>
      <c r="B31" s="31">
        <v>34450</v>
      </c>
      <c r="C31" s="31">
        <v>167059</v>
      </c>
      <c r="D31" s="31">
        <v>28186.1</v>
      </c>
      <c r="E31" s="31">
        <v>7617</v>
      </c>
      <c r="F31" s="31">
        <v>323</v>
      </c>
      <c r="G31" s="31">
        <v>624.5</v>
      </c>
      <c r="H31" s="31">
        <v>616.79999999999995</v>
      </c>
      <c r="I31" s="83">
        <v>7.7</v>
      </c>
      <c r="J31" s="78">
        <v>19938727.292249326</v>
      </c>
      <c r="K31" s="78">
        <v>119.35141053310103</v>
      </c>
    </row>
    <row r="32" spans="1:11" ht="14.1" customHeight="1">
      <c r="A32" s="19">
        <v>2000</v>
      </c>
      <c r="B32" s="31">
        <v>33639</v>
      </c>
      <c r="C32" s="31">
        <v>172965</v>
      </c>
      <c r="D32" s="31">
        <v>28506</v>
      </c>
      <c r="E32" s="31">
        <v>7030</v>
      </c>
      <c r="F32" s="31">
        <v>436</v>
      </c>
      <c r="G32" s="31">
        <v>606</v>
      </c>
      <c r="H32" s="31">
        <v>593</v>
      </c>
      <c r="I32" s="83">
        <v>13</v>
      </c>
      <c r="J32" s="78">
        <v>19461548.29407464</v>
      </c>
      <c r="K32" s="78">
        <v>112.85000895349303</v>
      </c>
    </row>
    <row r="33" spans="1:11" ht="14.1" customHeight="1">
      <c r="A33" s="19">
        <v>2001</v>
      </c>
      <c r="B33" s="31">
        <v>30605</v>
      </c>
      <c r="C33" s="31">
        <v>174708</v>
      </c>
      <c r="D33" s="31">
        <v>28314</v>
      </c>
      <c r="E33" s="31">
        <v>5279</v>
      </c>
      <c r="F33" s="31">
        <v>389</v>
      </c>
      <c r="G33" s="31">
        <v>481</v>
      </c>
      <c r="H33" s="31">
        <v>470</v>
      </c>
      <c r="I33" s="83">
        <v>11</v>
      </c>
      <c r="J33" s="78">
        <v>20151878</v>
      </c>
      <c r="K33" s="78">
        <v>115.34605169768986</v>
      </c>
    </row>
    <row r="34" spans="1:11" ht="14.1" customHeight="1">
      <c r="A34" s="19">
        <v>2002</v>
      </c>
      <c r="B34" s="31">
        <v>28421</v>
      </c>
      <c r="C34" s="31">
        <v>172479</v>
      </c>
      <c r="D34" s="31">
        <v>27321</v>
      </c>
      <c r="E34" s="31">
        <v>5223</v>
      </c>
      <c r="F34" s="31">
        <v>688</v>
      </c>
      <c r="G34" s="31">
        <v>470</v>
      </c>
      <c r="H34" s="31">
        <v>453</v>
      </c>
      <c r="I34" s="83">
        <v>17</v>
      </c>
      <c r="J34" s="78">
        <v>20221831</v>
      </c>
      <c r="K34" s="78">
        <v>117.246278770169</v>
      </c>
    </row>
    <row r="35" spans="1:11" ht="14.1" customHeight="1">
      <c r="A35" s="19">
        <v>2003</v>
      </c>
      <c r="B35" s="31">
        <v>24974</v>
      </c>
      <c r="C35" s="31">
        <v>155817</v>
      </c>
      <c r="D35" s="31">
        <v>24027</v>
      </c>
      <c r="E35" s="31">
        <v>4079</v>
      </c>
      <c r="F35" s="31">
        <v>439</v>
      </c>
      <c r="G35" s="31">
        <v>362</v>
      </c>
      <c r="H35" s="31">
        <v>350</v>
      </c>
      <c r="I35" s="83">
        <v>12</v>
      </c>
      <c r="J35" s="78">
        <v>18079753</v>
      </c>
      <c r="K35" s="78">
        <v>116.03196698691414</v>
      </c>
    </row>
    <row r="36" spans="1:11" ht="14.1" customHeight="1">
      <c r="A36" s="19">
        <v>2004</v>
      </c>
      <c r="B36" s="31">
        <v>23992</v>
      </c>
      <c r="C36" s="31">
        <v>144289</v>
      </c>
      <c r="D36" s="31">
        <v>22519</v>
      </c>
      <c r="E36" s="31">
        <v>3663</v>
      </c>
      <c r="F36" s="31">
        <v>514</v>
      </c>
      <c r="G36" s="31">
        <v>353.3</v>
      </c>
      <c r="H36" s="31">
        <v>339.2</v>
      </c>
      <c r="I36" s="83">
        <v>14.1</v>
      </c>
      <c r="J36" s="78">
        <v>16551491</v>
      </c>
      <c r="K36" s="78">
        <v>114.71069173672282</v>
      </c>
    </row>
    <row r="37" spans="1:11" ht="14.1" customHeight="1">
      <c r="A37" s="19">
        <v>2005</v>
      </c>
      <c r="B37" s="31">
        <v>21987</v>
      </c>
      <c r="C37" s="31">
        <v>131479</v>
      </c>
      <c r="D37" s="31">
        <v>20079</v>
      </c>
      <c r="E37" s="31">
        <v>2872</v>
      </c>
      <c r="F37" s="31">
        <v>261</v>
      </c>
      <c r="G37" s="31">
        <v>279</v>
      </c>
      <c r="H37" s="31">
        <v>273</v>
      </c>
      <c r="I37" s="83">
        <v>6</v>
      </c>
      <c r="J37" s="78">
        <v>14424986</v>
      </c>
      <c r="K37" s="78">
        <v>109.71323177085314</v>
      </c>
    </row>
    <row r="38" spans="1:11" ht="14.1" customHeight="1">
      <c r="A38" s="19">
        <v>2006</v>
      </c>
      <c r="B38" s="31">
        <v>23009</v>
      </c>
      <c r="C38" s="31">
        <v>145743</v>
      </c>
      <c r="D38" s="31">
        <v>22854</v>
      </c>
      <c r="E38" s="31">
        <v>3556</v>
      </c>
      <c r="F38" s="31">
        <v>683</v>
      </c>
      <c r="G38" s="31">
        <v>321</v>
      </c>
      <c r="H38" s="31">
        <v>308</v>
      </c>
      <c r="I38" s="83">
        <v>13</v>
      </c>
      <c r="J38" s="78">
        <v>17110888</v>
      </c>
      <c r="K38" s="78">
        <v>117.4045271471014</v>
      </c>
    </row>
    <row r="39" spans="1:11" ht="14.1" customHeight="1">
      <c r="A39" s="19">
        <v>2007</v>
      </c>
      <c r="B39" s="31">
        <v>23397</v>
      </c>
      <c r="C39" s="31">
        <v>150628</v>
      </c>
      <c r="D39" s="31">
        <v>22381</v>
      </c>
      <c r="E39" s="31">
        <v>3234</v>
      </c>
      <c r="F39" s="31">
        <v>947</v>
      </c>
      <c r="G39" s="31">
        <v>313</v>
      </c>
      <c r="H39" s="31">
        <v>297</v>
      </c>
      <c r="I39" s="83">
        <v>16</v>
      </c>
      <c r="J39" s="78">
        <v>14988326</v>
      </c>
      <c r="K39" s="78">
        <v>99.505576652415215</v>
      </c>
    </row>
    <row r="40" spans="1:11" ht="12.75" customHeight="1">
      <c r="A40" s="19">
        <v>2008</v>
      </c>
      <c r="B40" s="31">
        <v>24604</v>
      </c>
      <c r="C40" s="31">
        <v>178033</v>
      </c>
      <c r="D40" s="31">
        <v>25113.16</v>
      </c>
      <c r="E40" s="31">
        <v>3238</v>
      </c>
      <c r="F40" s="31">
        <v>387</v>
      </c>
      <c r="G40" s="31">
        <v>291.01</v>
      </c>
      <c r="H40" s="31">
        <v>280.33</v>
      </c>
      <c r="I40" s="83">
        <v>10.68</v>
      </c>
      <c r="J40" s="78">
        <v>17092097</v>
      </c>
      <c r="K40" s="78">
        <v>96.005218133716781</v>
      </c>
    </row>
    <row r="41" spans="1:11" ht="12.75" customHeight="1">
      <c r="A41" s="19">
        <v>2009</v>
      </c>
      <c r="B41" s="31">
        <v>22675</v>
      </c>
      <c r="C41" s="31">
        <v>166938</v>
      </c>
      <c r="D41" s="31">
        <v>23882.35</v>
      </c>
      <c r="E41" s="31">
        <v>3234</v>
      </c>
      <c r="F41" s="31">
        <v>505</v>
      </c>
      <c r="G41" s="31">
        <v>290.5</v>
      </c>
      <c r="H41" s="31">
        <v>278.19</v>
      </c>
      <c r="I41" s="83">
        <v>12.31</v>
      </c>
      <c r="J41" s="78">
        <v>17635487</v>
      </c>
      <c r="K41" s="78">
        <v>105.64093855203728</v>
      </c>
    </row>
    <row r="42" spans="1:11" ht="12.75" customHeight="1">
      <c r="A42" s="19">
        <v>2010</v>
      </c>
      <c r="B42" s="31">
        <v>23385</v>
      </c>
      <c r="C42" s="31">
        <v>149731</v>
      </c>
      <c r="D42" s="31">
        <v>22255.46</v>
      </c>
      <c r="E42" s="31">
        <v>2285</v>
      </c>
      <c r="F42" s="31">
        <v>344</v>
      </c>
      <c r="G42" s="31">
        <v>226.12</v>
      </c>
      <c r="H42" s="31">
        <v>218.19</v>
      </c>
      <c r="I42" s="83">
        <v>7.93</v>
      </c>
      <c r="J42" s="78">
        <v>16632413</v>
      </c>
      <c r="K42" s="78">
        <v>111.08196031549913</v>
      </c>
    </row>
    <row r="43" spans="1:11" ht="12.75" customHeight="1">
      <c r="A43" s="19">
        <v>2011</v>
      </c>
      <c r="B43" s="31">
        <v>24652</v>
      </c>
      <c r="C43" s="31">
        <v>150772</v>
      </c>
      <c r="D43" s="31">
        <v>22478</v>
      </c>
      <c r="E43" s="31">
        <v>2640</v>
      </c>
      <c r="F43" s="31">
        <v>181</v>
      </c>
      <c r="G43" s="31">
        <v>241</v>
      </c>
      <c r="H43" s="31">
        <v>237</v>
      </c>
      <c r="I43" s="83">
        <v>4</v>
      </c>
      <c r="J43" s="78">
        <v>17276438</v>
      </c>
      <c r="K43" s="78">
        <v>114.58651473748441</v>
      </c>
    </row>
    <row r="44" spans="1:11" ht="12.75" customHeight="1">
      <c r="A44" s="19">
        <v>2012</v>
      </c>
      <c r="B44" s="31">
        <v>23819</v>
      </c>
      <c r="C44" s="31">
        <v>157928</v>
      </c>
      <c r="D44" s="31">
        <v>22639.5</v>
      </c>
      <c r="E44" s="31">
        <v>3633</v>
      </c>
      <c r="F44" s="83">
        <v>0</v>
      </c>
      <c r="G44" s="31">
        <v>270.58</v>
      </c>
      <c r="H44" s="31">
        <v>270.58</v>
      </c>
      <c r="I44" s="83">
        <v>0</v>
      </c>
      <c r="J44" s="78">
        <v>16759493</v>
      </c>
      <c r="K44" s="78">
        <v>106.12109948837445</v>
      </c>
    </row>
    <row r="45" spans="1:11" ht="12.75" customHeight="1">
      <c r="A45" s="19">
        <v>2013</v>
      </c>
      <c r="B45" s="31">
        <v>23679</v>
      </c>
      <c r="C45" s="31">
        <v>163694</v>
      </c>
      <c r="D45" s="31">
        <v>23614.13</v>
      </c>
      <c r="E45" s="31">
        <v>3371</v>
      </c>
      <c r="F45" s="83">
        <v>0</v>
      </c>
      <c r="G45" s="31">
        <v>263.10000000000002</v>
      </c>
      <c r="H45" s="31">
        <v>263.10000000000002</v>
      </c>
      <c r="I45" s="83">
        <v>0</v>
      </c>
      <c r="J45" s="78">
        <v>19526447</v>
      </c>
      <c r="K45" s="78">
        <v>119.28627194643664</v>
      </c>
    </row>
    <row r="46" spans="1:11" ht="12.75" customHeight="1">
      <c r="A46" s="19">
        <v>2014</v>
      </c>
      <c r="B46" s="31">
        <v>22992</v>
      </c>
      <c r="C46" s="31">
        <v>159990</v>
      </c>
      <c r="D46" s="31">
        <v>22701.95</v>
      </c>
      <c r="E46" s="31">
        <v>3629</v>
      </c>
      <c r="F46" s="83">
        <v>0</v>
      </c>
      <c r="G46" s="31">
        <v>297.67</v>
      </c>
      <c r="H46" s="31">
        <v>297.67</v>
      </c>
      <c r="I46" s="83">
        <v>0</v>
      </c>
      <c r="J46" s="78">
        <v>18817635</v>
      </c>
      <c r="K46" s="78">
        <v>117.61756984811551</v>
      </c>
    </row>
    <row r="47" spans="1:11" ht="12.75" customHeight="1">
      <c r="A47" s="19">
        <v>2015</v>
      </c>
      <c r="B47" s="31">
        <v>21416</v>
      </c>
      <c r="C47" s="31">
        <v>155928</v>
      </c>
      <c r="D47" s="31">
        <v>21969.65</v>
      </c>
      <c r="E47" s="31">
        <v>3038</v>
      </c>
      <c r="F47" s="83">
        <v>0</v>
      </c>
      <c r="G47" s="31">
        <v>253.54</v>
      </c>
      <c r="H47" s="31">
        <v>253.54</v>
      </c>
      <c r="I47" s="83">
        <v>0</v>
      </c>
      <c r="J47" s="78">
        <v>19185944</v>
      </c>
      <c r="K47" s="78">
        <v>123.04360987122261</v>
      </c>
    </row>
    <row r="48" spans="1:11" ht="12.75" customHeight="1">
      <c r="A48" s="19">
        <v>2016</v>
      </c>
      <c r="B48" s="31">
        <v>20796</v>
      </c>
      <c r="C48" s="31">
        <v>155181</v>
      </c>
      <c r="D48" s="31">
        <v>22116.47</v>
      </c>
      <c r="E48" s="31">
        <v>3992</v>
      </c>
      <c r="F48" s="83">
        <v>0</v>
      </c>
      <c r="G48" s="31">
        <v>316.13</v>
      </c>
      <c r="H48" s="31">
        <v>316.13</v>
      </c>
      <c r="I48" s="83">
        <v>0</v>
      </c>
      <c r="J48" s="78">
        <v>19769737</v>
      </c>
      <c r="K48" s="78">
        <v>127.3979224260702</v>
      </c>
    </row>
    <row r="49" spans="1:12" ht="12.75" customHeight="1">
      <c r="A49" s="19">
        <v>2017</v>
      </c>
      <c r="B49" s="31">
        <v>20192</v>
      </c>
      <c r="C49" s="31">
        <v>159589</v>
      </c>
      <c r="D49" s="31">
        <v>21912.19</v>
      </c>
      <c r="E49" s="31">
        <v>3652</v>
      </c>
      <c r="F49" s="83">
        <v>0</v>
      </c>
      <c r="G49" s="31">
        <v>292.68</v>
      </c>
      <c r="H49" s="31">
        <v>292.68</v>
      </c>
      <c r="I49" s="83">
        <v>0</v>
      </c>
      <c r="J49" s="78">
        <v>20706373</v>
      </c>
      <c r="K49" s="78">
        <v>129.74812173771375</v>
      </c>
    </row>
    <row r="50" spans="1:12" ht="12.75" customHeight="1">
      <c r="A50" s="19">
        <v>2018</v>
      </c>
      <c r="B50" s="31">
        <v>20752</v>
      </c>
      <c r="C50" s="31">
        <v>163395</v>
      </c>
      <c r="D50" s="31">
        <v>22540.23</v>
      </c>
      <c r="E50" s="31">
        <v>3904</v>
      </c>
      <c r="F50" s="83">
        <v>0</v>
      </c>
      <c r="G50" s="31">
        <v>291.73</v>
      </c>
      <c r="H50" s="31">
        <v>291.73</v>
      </c>
      <c r="I50" s="83">
        <v>0</v>
      </c>
      <c r="J50" s="78">
        <v>22034455</v>
      </c>
      <c r="K50" s="78">
        <f>+J50/C50</f>
        <v>134.85391229841795</v>
      </c>
    </row>
    <row r="51" spans="1:12" ht="8.1" customHeight="1">
      <c r="A51" s="23"/>
      <c r="B51" s="31"/>
      <c r="C51" s="31"/>
      <c r="D51" s="31"/>
      <c r="E51" s="31"/>
      <c r="F51" s="31"/>
      <c r="G51" s="31"/>
      <c r="H51" s="31"/>
      <c r="I51" s="83"/>
      <c r="J51" s="78"/>
      <c r="K51" s="78"/>
    </row>
    <row r="52" spans="1:12" ht="19.5" customHeight="1">
      <c r="B52" s="91" t="s">
        <v>14</v>
      </c>
      <c r="C52" s="88"/>
      <c r="D52" s="88"/>
      <c r="E52" s="88"/>
      <c r="F52" s="88"/>
      <c r="G52" s="88"/>
      <c r="H52" s="88"/>
      <c r="I52" s="88"/>
      <c r="J52" s="88"/>
      <c r="K52" s="88"/>
      <c r="L52" s="88"/>
    </row>
    <row r="53" spans="1:12" ht="8.1" customHeight="1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</row>
    <row r="54" spans="1:12" ht="14.1" customHeight="1">
      <c r="A54" s="32">
        <v>1980</v>
      </c>
      <c r="B54" s="24">
        <v>527</v>
      </c>
      <c r="C54" s="24">
        <v>5428</v>
      </c>
      <c r="D54" s="24">
        <v>1030</v>
      </c>
      <c r="E54" s="24">
        <v>1654</v>
      </c>
      <c r="F54" s="83" t="s">
        <v>82</v>
      </c>
      <c r="G54" s="24" t="s">
        <v>84</v>
      </c>
      <c r="H54" s="24">
        <v>73.2</v>
      </c>
      <c r="I54" s="83" t="s">
        <v>84</v>
      </c>
      <c r="J54" s="78">
        <v>908601.46331736399</v>
      </c>
      <c r="K54" s="78">
        <v>167.39157393466544</v>
      </c>
    </row>
    <row r="55" spans="1:12" ht="14.1" customHeight="1">
      <c r="A55" s="32">
        <v>1981</v>
      </c>
      <c r="B55" s="24">
        <v>563</v>
      </c>
      <c r="C55" s="24">
        <v>5177</v>
      </c>
      <c r="D55" s="24">
        <v>948.3</v>
      </c>
      <c r="E55" s="24">
        <v>2859</v>
      </c>
      <c r="F55" s="83" t="s">
        <v>82</v>
      </c>
      <c r="G55" s="24" t="s">
        <v>84</v>
      </c>
      <c r="H55" s="24">
        <v>126.7</v>
      </c>
      <c r="I55" s="83" t="s">
        <v>84</v>
      </c>
      <c r="J55" s="78">
        <v>912770.02602475672</v>
      </c>
      <c r="K55" s="78">
        <v>176.31254124488251</v>
      </c>
    </row>
    <row r="56" spans="1:12" ht="14.1" customHeight="1">
      <c r="A56" s="32">
        <v>1982</v>
      </c>
      <c r="B56" s="24">
        <v>614</v>
      </c>
      <c r="C56" s="24">
        <v>9325</v>
      </c>
      <c r="D56" s="24">
        <v>1539.3</v>
      </c>
      <c r="E56" s="24">
        <v>5227</v>
      </c>
      <c r="F56" s="83" t="s">
        <v>82</v>
      </c>
      <c r="G56" s="24" t="s">
        <v>84</v>
      </c>
      <c r="H56" s="24">
        <v>209.9</v>
      </c>
      <c r="I56" s="83" t="s">
        <v>84</v>
      </c>
      <c r="J56" s="78">
        <v>1924954.6228455438</v>
      </c>
      <c r="K56" s="78">
        <v>206.42945017110389</v>
      </c>
    </row>
    <row r="57" spans="1:12" ht="14.1" customHeight="1">
      <c r="A57" s="32">
        <v>1983</v>
      </c>
      <c r="B57" s="24">
        <v>357</v>
      </c>
      <c r="C57" s="24">
        <v>4754</v>
      </c>
      <c r="D57" s="24">
        <v>905.8</v>
      </c>
      <c r="E57" s="24">
        <v>473</v>
      </c>
      <c r="F57" s="83">
        <v>478</v>
      </c>
      <c r="G57" s="24">
        <v>33.4</v>
      </c>
      <c r="H57" s="24">
        <v>21</v>
      </c>
      <c r="I57" s="83">
        <v>12.4</v>
      </c>
      <c r="J57" s="78">
        <v>1039380.7232734952</v>
      </c>
      <c r="K57" s="78">
        <v>218.63288247233808</v>
      </c>
    </row>
    <row r="58" spans="1:12" ht="14.1" customHeight="1">
      <c r="A58" s="32">
        <v>1984</v>
      </c>
      <c r="B58" s="24">
        <v>319</v>
      </c>
      <c r="C58" s="24">
        <v>4747</v>
      </c>
      <c r="D58" s="24">
        <v>856.3</v>
      </c>
      <c r="E58" s="24">
        <v>711</v>
      </c>
      <c r="F58" s="83">
        <v>694</v>
      </c>
      <c r="G58" s="24">
        <v>46.7</v>
      </c>
      <c r="H58" s="24">
        <v>28.8</v>
      </c>
      <c r="I58" s="83">
        <v>17.899999999999999</v>
      </c>
      <c r="J58" s="78">
        <v>1081154.8038428698</v>
      </c>
      <c r="K58" s="78">
        <v>227.75538315628182</v>
      </c>
    </row>
    <row r="59" spans="1:12" ht="14.1" customHeight="1">
      <c r="A59" s="32">
        <v>1985</v>
      </c>
      <c r="B59" s="24">
        <v>346</v>
      </c>
      <c r="C59" s="24">
        <v>4349</v>
      </c>
      <c r="D59" s="24">
        <v>848.6</v>
      </c>
      <c r="E59" s="24">
        <v>351</v>
      </c>
      <c r="F59" s="83">
        <v>560</v>
      </c>
      <c r="G59" s="24">
        <v>32.6</v>
      </c>
      <c r="H59" s="24">
        <v>16.899999999999999</v>
      </c>
      <c r="I59" s="83">
        <v>15.7</v>
      </c>
      <c r="J59" s="78">
        <v>1094436.6330407041</v>
      </c>
      <c r="K59" s="78">
        <v>251.65247942991587</v>
      </c>
    </row>
    <row r="60" spans="1:12" ht="14.1" customHeight="1">
      <c r="A60" s="32">
        <v>1986</v>
      </c>
      <c r="B60" s="24">
        <v>336</v>
      </c>
      <c r="C60" s="24">
        <v>3766</v>
      </c>
      <c r="D60" s="24">
        <v>714.5</v>
      </c>
      <c r="E60" s="24">
        <v>133</v>
      </c>
      <c r="F60" s="83">
        <v>274</v>
      </c>
      <c r="G60" s="24">
        <v>16.399999999999999</v>
      </c>
      <c r="H60" s="24">
        <v>7.5</v>
      </c>
      <c r="I60" s="83">
        <v>8.9</v>
      </c>
      <c r="J60" s="78">
        <v>1037296.6975657394</v>
      </c>
      <c r="K60" s="78">
        <v>275.43725373492816</v>
      </c>
    </row>
    <row r="61" spans="1:12" ht="14.1" customHeight="1">
      <c r="A61" s="32">
        <v>1987</v>
      </c>
      <c r="B61" s="24">
        <v>299</v>
      </c>
      <c r="C61" s="24">
        <v>3278</v>
      </c>
      <c r="D61" s="24">
        <v>580.4</v>
      </c>
      <c r="E61" s="24">
        <v>157</v>
      </c>
      <c r="F61" s="83">
        <v>298</v>
      </c>
      <c r="G61" s="24">
        <v>13</v>
      </c>
      <c r="H61" s="24">
        <v>6.2</v>
      </c>
      <c r="I61" s="83">
        <v>6.8</v>
      </c>
      <c r="J61" s="78">
        <v>796873.45014648512</v>
      </c>
      <c r="K61" s="78">
        <v>243.09745275975752</v>
      </c>
    </row>
    <row r="62" spans="1:12" ht="14.1" customHeight="1">
      <c r="A62" s="32">
        <v>1988</v>
      </c>
      <c r="B62" s="24">
        <v>356</v>
      </c>
      <c r="C62" s="24">
        <v>4772</v>
      </c>
      <c r="D62" s="24">
        <v>896.6</v>
      </c>
      <c r="E62" s="24">
        <v>288</v>
      </c>
      <c r="F62" s="83">
        <v>416</v>
      </c>
      <c r="G62" s="24">
        <v>22.3</v>
      </c>
      <c r="H62" s="24">
        <v>10.3</v>
      </c>
      <c r="I62" s="83">
        <v>12</v>
      </c>
      <c r="J62" s="78">
        <v>1278132.0462412378</v>
      </c>
      <c r="K62" s="78">
        <v>267.83990910336081</v>
      </c>
    </row>
    <row r="63" spans="1:12" ht="14.1" customHeight="1">
      <c r="A63" s="32">
        <v>1989</v>
      </c>
      <c r="B63" s="24">
        <v>343</v>
      </c>
      <c r="C63" s="24">
        <v>4391</v>
      </c>
      <c r="D63" s="24">
        <v>813.2</v>
      </c>
      <c r="E63" s="24">
        <v>236</v>
      </c>
      <c r="F63" s="83">
        <v>205</v>
      </c>
      <c r="G63" s="24">
        <v>17.100000000000001</v>
      </c>
      <c r="H63" s="24">
        <v>9.8000000000000007</v>
      </c>
      <c r="I63" s="83">
        <v>7.3</v>
      </c>
      <c r="J63" s="78">
        <v>1187384.8954152458</v>
      </c>
      <c r="K63" s="78">
        <v>270.41332166140876</v>
      </c>
    </row>
    <row r="64" spans="1:12" ht="14.1" customHeight="1">
      <c r="A64" s="32">
        <v>1990</v>
      </c>
      <c r="B64" s="24">
        <v>279</v>
      </c>
      <c r="C64" s="24">
        <v>3049</v>
      </c>
      <c r="D64" s="24">
        <v>585.20000000000005</v>
      </c>
      <c r="E64" s="24">
        <v>118</v>
      </c>
      <c r="F64" s="83">
        <v>448</v>
      </c>
      <c r="G64" s="24">
        <v>19</v>
      </c>
      <c r="H64" s="24">
        <v>6.9</v>
      </c>
      <c r="I64" s="83">
        <v>12.1</v>
      </c>
      <c r="J64" s="78">
        <v>833218.63352131832</v>
      </c>
      <c r="K64" s="78">
        <v>273.27603592040612</v>
      </c>
    </row>
    <row r="65" spans="1:11" ht="14.1" customHeight="1">
      <c r="A65" s="32">
        <v>1991</v>
      </c>
      <c r="B65" s="24">
        <v>289</v>
      </c>
      <c r="C65" s="24">
        <v>3424</v>
      </c>
      <c r="D65" s="24">
        <v>641.70000000000005</v>
      </c>
      <c r="E65" s="24">
        <v>243</v>
      </c>
      <c r="F65" s="83">
        <v>482</v>
      </c>
      <c r="G65" s="24">
        <v>24.5</v>
      </c>
      <c r="H65" s="24">
        <v>12</v>
      </c>
      <c r="I65" s="83">
        <v>12.5</v>
      </c>
      <c r="J65" s="78">
        <v>937691.9261899041</v>
      </c>
      <c r="K65" s="78">
        <v>273.85862330312619</v>
      </c>
    </row>
    <row r="66" spans="1:11" ht="14.1" customHeight="1">
      <c r="A66" s="32">
        <v>1992</v>
      </c>
      <c r="B66" s="24">
        <v>276</v>
      </c>
      <c r="C66" s="24">
        <v>3300</v>
      </c>
      <c r="D66" s="24">
        <v>645</v>
      </c>
      <c r="E66" s="24">
        <v>565</v>
      </c>
      <c r="F66" s="83">
        <v>141</v>
      </c>
      <c r="G66" s="24">
        <v>27.5</v>
      </c>
      <c r="H66" s="24">
        <v>23.5</v>
      </c>
      <c r="I66" s="83">
        <v>4</v>
      </c>
      <c r="J66" s="78">
        <v>918656.01816108765</v>
      </c>
      <c r="K66" s="78">
        <v>278.38061156396594</v>
      </c>
    </row>
    <row r="67" spans="1:11" ht="14.1" customHeight="1">
      <c r="A67" s="32">
        <v>1993</v>
      </c>
      <c r="B67" s="24">
        <v>311</v>
      </c>
      <c r="C67" s="24">
        <v>5059</v>
      </c>
      <c r="D67" s="24">
        <v>971.3</v>
      </c>
      <c r="E67" s="24">
        <v>501</v>
      </c>
      <c r="F67" s="83">
        <v>418</v>
      </c>
      <c r="G67" s="24">
        <v>31.6</v>
      </c>
      <c r="H67" s="24">
        <v>20.100000000000001</v>
      </c>
      <c r="I67" s="83">
        <v>11.5</v>
      </c>
      <c r="J67" s="78">
        <v>1635932.5708267079</v>
      </c>
      <c r="K67" s="78">
        <v>323.37073943995017</v>
      </c>
    </row>
    <row r="68" spans="1:11" ht="14.1" customHeight="1">
      <c r="A68" s="32">
        <v>1994</v>
      </c>
      <c r="B68" s="24">
        <v>283</v>
      </c>
      <c r="C68" s="24">
        <v>4339</v>
      </c>
      <c r="D68" s="24">
        <v>820.3</v>
      </c>
      <c r="E68" s="24">
        <v>488</v>
      </c>
      <c r="F68" s="83">
        <v>626</v>
      </c>
      <c r="G68" s="24">
        <v>39.799999999999997</v>
      </c>
      <c r="H68" s="24">
        <v>24.6</v>
      </c>
      <c r="I68" s="83">
        <v>15.2</v>
      </c>
      <c r="J68" s="78">
        <v>1369658.4058941728</v>
      </c>
      <c r="K68" s="78">
        <v>315.66222767784581</v>
      </c>
    </row>
    <row r="69" spans="1:11" ht="14.1" customHeight="1">
      <c r="A69" s="32">
        <v>1995</v>
      </c>
      <c r="B69" s="24">
        <v>335</v>
      </c>
      <c r="C69" s="24">
        <v>4665</v>
      </c>
      <c r="D69" s="24">
        <v>910.1</v>
      </c>
      <c r="E69" s="24">
        <v>808</v>
      </c>
      <c r="F69" s="83">
        <v>749</v>
      </c>
      <c r="G69" s="24">
        <v>54.1</v>
      </c>
      <c r="H69" s="24">
        <v>33.5</v>
      </c>
      <c r="I69" s="83">
        <v>20.6</v>
      </c>
      <c r="J69" s="78">
        <v>1413830.4453863578</v>
      </c>
      <c r="K69" s="78">
        <v>303.07190683523214</v>
      </c>
    </row>
    <row r="70" spans="1:11" ht="14.1" customHeight="1">
      <c r="A70" s="32">
        <v>1996</v>
      </c>
      <c r="B70" s="24">
        <v>320</v>
      </c>
      <c r="C70" s="24">
        <v>4475</v>
      </c>
      <c r="D70" s="24">
        <v>861</v>
      </c>
      <c r="E70" s="24">
        <v>787</v>
      </c>
      <c r="F70" s="83">
        <v>933</v>
      </c>
      <c r="G70" s="24">
        <v>61.8</v>
      </c>
      <c r="H70" s="24">
        <v>37.700000000000003</v>
      </c>
      <c r="I70" s="83">
        <v>24.1</v>
      </c>
      <c r="J70" s="78">
        <v>1395359.5148862631</v>
      </c>
      <c r="K70" s="78">
        <v>311.81218209748897</v>
      </c>
    </row>
    <row r="71" spans="1:11" ht="14.1" customHeight="1">
      <c r="A71" s="32">
        <v>1997</v>
      </c>
      <c r="B71" s="24">
        <v>316</v>
      </c>
      <c r="C71" s="24">
        <v>4315</v>
      </c>
      <c r="D71" s="24">
        <v>842</v>
      </c>
      <c r="E71" s="24">
        <v>863</v>
      </c>
      <c r="F71" s="83">
        <v>570</v>
      </c>
      <c r="G71" s="24">
        <v>51.2</v>
      </c>
      <c r="H71" s="24">
        <v>39.200000000000003</v>
      </c>
      <c r="I71" s="83">
        <v>12</v>
      </c>
      <c r="J71" s="78">
        <v>1463890.0108905172</v>
      </c>
      <c r="K71" s="78">
        <v>339.25608595376991</v>
      </c>
    </row>
    <row r="72" spans="1:11" ht="14.1" customHeight="1">
      <c r="A72" s="32">
        <v>1998</v>
      </c>
      <c r="B72" s="24">
        <v>326</v>
      </c>
      <c r="C72" s="24">
        <v>4386</v>
      </c>
      <c r="D72" s="24">
        <v>825</v>
      </c>
      <c r="E72" s="24">
        <v>626</v>
      </c>
      <c r="F72" s="83">
        <v>512</v>
      </c>
      <c r="G72" s="24">
        <v>39</v>
      </c>
      <c r="H72" s="24">
        <v>29</v>
      </c>
      <c r="I72" s="83">
        <v>10</v>
      </c>
      <c r="J72" s="78">
        <v>1425348.3175940649</v>
      </c>
      <c r="K72" s="78">
        <v>324.97681659691403</v>
      </c>
    </row>
    <row r="73" spans="1:11" ht="14.1" customHeight="1">
      <c r="A73" s="32">
        <v>1999</v>
      </c>
      <c r="B73" s="24">
        <v>325</v>
      </c>
      <c r="C73" s="24">
        <v>3887</v>
      </c>
      <c r="D73" s="24">
        <v>753.5</v>
      </c>
      <c r="E73" s="24">
        <v>621</v>
      </c>
      <c r="F73" s="83">
        <v>291</v>
      </c>
      <c r="G73" s="24">
        <v>33.1</v>
      </c>
      <c r="H73" s="24">
        <v>26.7</v>
      </c>
      <c r="I73" s="83">
        <v>6.4</v>
      </c>
      <c r="J73" s="78">
        <v>1243719.5461773262</v>
      </c>
      <c r="K73" s="78">
        <v>319.96901110813639</v>
      </c>
    </row>
    <row r="74" spans="1:11" ht="14.1" customHeight="1">
      <c r="A74" s="32">
        <v>2000</v>
      </c>
      <c r="B74" s="24">
        <v>359</v>
      </c>
      <c r="C74" s="24">
        <v>3083</v>
      </c>
      <c r="D74" s="24">
        <v>623</v>
      </c>
      <c r="E74" s="24">
        <v>728</v>
      </c>
      <c r="F74" s="83">
        <v>359</v>
      </c>
      <c r="G74" s="24">
        <v>40</v>
      </c>
      <c r="H74" s="24">
        <v>30</v>
      </c>
      <c r="I74" s="83">
        <v>10</v>
      </c>
      <c r="J74" s="78">
        <v>917820.56722721306</v>
      </c>
      <c r="K74" s="78">
        <v>297.70371950282617</v>
      </c>
    </row>
    <row r="75" spans="1:11" ht="14.1" customHeight="1">
      <c r="A75" s="32">
        <v>2001</v>
      </c>
      <c r="B75" s="24">
        <v>350</v>
      </c>
      <c r="C75" s="24">
        <v>3379</v>
      </c>
      <c r="D75" s="24">
        <v>667</v>
      </c>
      <c r="E75" s="24">
        <v>527</v>
      </c>
      <c r="F75" s="83">
        <v>339</v>
      </c>
      <c r="G75" s="24">
        <v>34</v>
      </c>
      <c r="H75" s="24">
        <v>25</v>
      </c>
      <c r="I75" s="83">
        <v>9</v>
      </c>
      <c r="J75" s="78">
        <v>985008.92204332689</v>
      </c>
      <c r="K75" s="78">
        <v>291.50900326822341</v>
      </c>
    </row>
    <row r="76" spans="1:11" ht="14.1" customHeight="1">
      <c r="A76" s="32">
        <v>2002</v>
      </c>
      <c r="B76" s="24">
        <v>349</v>
      </c>
      <c r="C76" s="24">
        <v>4060</v>
      </c>
      <c r="D76" s="24">
        <v>794</v>
      </c>
      <c r="E76" s="24">
        <v>791</v>
      </c>
      <c r="F76" s="83">
        <v>645</v>
      </c>
      <c r="G76" s="24">
        <v>50</v>
      </c>
      <c r="H76" s="24">
        <v>34</v>
      </c>
      <c r="I76" s="83">
        <v>16</v>
      </c>
      <c r="J76" s="78">
        <v>1269809</v>
      </c>
      <c r="K76" s="78">
        <v>312.76083743842366</v>
      </c>
    </row>
    <row r="77" spans="1:11" ht="14.1" customHeight="1">
      <c r="A77" s="32">
        <v>2003</v>
      </c>
      <c r="B77" s="24">
        <v>366</v>
      </c>
      <c r="C77" s="24">
        <v>4148</v>
      </c>
      <c r="D77" s="24">
        <v>810</v>
      </c>
      <c r="E77" s="24">
        <v>629</v>
      </c>
      <c r="F77" s="83">
        <v>395</v>
      </c>
      <c r="G77" s="24">
        <v>35</v>
      </c>
      <c r="H77" s="24">
        <v>24.4</v>
      </c>
      <c r="I77" s="83">
        <v>10.6</v>
      </c>
      <c r="J77" s="78">
        <v>1223897</v>
      </c>
      <c r="K77" s="78">
        <v>295.05713596914177</v>
      </c>
    </row>
    <row r="78" spans="1:11" ht="14.1" customHeight="1">
      <c r="A78" s="32">
        <v>2004</v>
      </c>
      <c r="B78" s="24">
        <v>404</v>
      </c>
      <c r="C78" s="24">
        <v>4646</v>
      </c>
      <c r="D78" s="24">
        <v>901.4</v>
      </c>
      <c r="E78" s="24">
        <v>534</v>
      </c>
      <c r="F78" s="83">
        <v>442</v>
      </c>
      <c r="G78" s="24">
        <v>42.3</v>
      </c>
      <c r="H78" s="24">
        <v>31</v>
      </c>
      <c r="I78" s="83">
        <v>11.3</v>
      </c>
      <c r="J78" s="78">
        <v>1430962</v>
      </c>
      <c r="K78" s="78">
        <v>307.99870856650881</v>
      </c>
    </row>
    <row r="79" spans="1:11" ht="14.1" customHeight="1">
      <c r="A79" s="32">
        <v>2005</v>
      </c>
      <c r="B79" s="24">
        <v>399</v>
      </c>
      <c r="C79" s="24">
        <v>4831</v>
      </c>
      <c r="D79" s="24">
        <v>964</v>
      </c>
      <c r="E79" s="24">
        <v>269</v>
      </c>
      <c r="F79" s="83">
        <v>175</v>
      </c>
      <c r="G79" s="24">
        <v>24</v>
      </c>
      <c r="H79" s="24">
        <v>18.899999999999999</v>
      </c>
      <c r="I79" s="83">
        <v>4.5</v>
      </c>
      <c r="J79" s="78">
        <v>1437662</v>
      </c>
      <c r="K79" s="78">
        <v>297.59097495342581</v>
      </c>
    </row>
    <row r="80" spans="1:11" ht="14.1" customHeight="1">
      <c r="A80" s="32">
        <v>2006</v>
      </c>
      <c r="B80" s="24">
        <v>399</v>
      </c>
      <c r="C80" s="24">
        <v>5595</v>
      </c>
      <c r="D80" s="24">
        <v>1066</v>
      </c>
      <c r="E80" s="24">
        <v>825</v>
      </c>
      <c r="F80" s="83">
        <v>629</v>
      </c>
      <c r="G80" s="24">
        <v>56</v>
      </c>
      <c r="H80" s="24">
        <v>44</v>
      </c>
      <c r="I80" s="83">
        <v>12</v>
      </c>
      <c r="J80" s="78">
        <v>1705052</v>
      </c>
      <c r="K80" s="78">
        <v>304.74566577301164</v>
      </c>
    </row>
    <row r="81" spans="1:12" ht="12.75" customHeight="1">
      <c r="A81" s="32">
        <v>2007</v>
      </c>
      <c r="B81" s="24">
        <v>419</v>
      </c>
      <c r="C81" s="24">
        <v>5071</v>
      </c>
      <c r="D81" s="24">
        <v>1015</v>
      </c>
      <c r="E81" s="24">
        <v>379</v>
      </c>
      <c r="F81" s="83">
        <v>859</v>
      </c>
      <c r="G81" s="24">
        <v>36</v>
      </c>
      <c r="H81" s="24">
        <v>21</v>
      </c>
      <c r="I81" s="83">
        <v>15</v>
      </c>
      <c r="J81" s="78">
        <v>1404484</v>
      </c>
      <c r="K81" s="78">
        <v>276.96391244330505</v>
      </c>
    </row>
    <row r="82" spans="1:12" ht="12.75" customHeight="1">
      <c r="A82" s="32">
        <v>2008</v>
      </c>
      <c r="B82" s="24">
        <v>363</v>
      </c>
      <c r="C82" s="24">
        <v>4755</v>
      </c>
      <c r="D82" s="24">
        <v>989.07</v>
      </c>
      <c r="E82" s="24">
        <v>664</v>
      </c>
      <c r="F82" s="83">
        <v>278</v>
      </c>
      <c r="G82" s="24">
        <v>40.76</v>
      </c>
      <c r="H82" s="24">
        <v>32.57</v>
      </c>
      <c r="I82" s="83">
        <v>8.19</v>
      </c>
      <c r="J82" s="78">
        <v>1333604</v>
      </c>
      <c r="K82" s="78">
        <v>280.46351209253419</v>
      </c>
    </row>
    <row r="83" spans="1:12" ht="12.75" customHeight="1">
      <c r="A83" s="32">
        <v>2009</v>
      </c>
      <c r="B83" s="24">
        <v>373</v>
      </c>
      <c r="C83" s="24">
        <v>5005</v>
      </c>
      <c r="D83" s="24">
        <v>1020.38</v>
      </c>
      <c r="E83" s="24">
        <v>774</v>
      </c>
      <c r="F83" s="83">
        <v>463</v>
      </c>
      <c r="G83" s="24">
        <v>54.260000000000005</v>
      </c>
      <c r="H83" s="24">
        <v>43.09</v>
      </c>
      <c r="I83" s="83">
        <v>11.17</v>
      </c>
      <c r="J83" s="78">
        <v>1490946</v>
      </c>
      <c r="K83" s="78">
        <v>297.89130869130867</v>
      </c>
    </row>
    <row r="84" spans="1:12" ht="12.75" customHeight="1">
      <c r="A84" s="32">
        <v>2010</v>
      </c>
      <c r="B84" s="24">
        <v>349</v>
      </c>
      <c r="C84" s="24">
        <v>4801</v>
      </c>
      <c r="D84" s="24">
        <v>909.96</v>
      </c>
      <c r="E84" s="24">
        <v>396</v>
      </c>
      <c r="F84" s="83">
        <v>319</v>
      </c>
      <c r="G84" s="24">
        <v>30.76</v>
      </c>
      <c r="H84" s="24">
        <v>23.67</v>
      </c>
      <c r="I84" s="83">
        <v>7.09</v>
      </c>
      <c r="J84" s="78">
        <v>1587686</v>
      </c>
      <c r="K84" s="78">
        <v>330.6990210372839</v>
      </c>
    </row>
    <row r="85" spans="1:12" ht="12.75" customHeight="1">
      <c r="A85" s="32">
        <v>2011</v>
      </c>
      <c r="B85" s="24">
        <v>400</v>
      </c>
      <c r="C85" s="24">
        <v>5593</v>
      </c>
      <c r="D85" s="24">
        <v>1122</v>
      </c>
      <c r="E85" s="24">
        <v>541</v>
      </c>
      <c r="F85" s="83">
        <v>169</v>
      </c>
      <c r="G85" s="24">
        <v>33</v>
      </c>
      <c r="H85" s="24">
        <v>29</v>
      </c>
      <c r="I85" s="83">
        <v>4</v>
      </c>
      <c r="J85" s="78">
        <v>1765696</v>
      </c>
      <c r="K85" s="78">
        <v>315.69747899159665</v>
      </c>
    </row>
    <row r="86" spans="1:12" ht="12.75" customHeight="1">
      <c r="A86" s="32">
        <v>2012</v>
      </c>
      <c r="B86" s="24">
        <v>354</v>
      </c>
      <c r="C86" s="24">
        <v>4527</v>
      </c>
      <c r="D86" s="24">
        <v>894.37</v>
      </c>
      <c r="E86" s="24">
        <v>1074</v>
      </c>
      <c r="F86" s="83">
        <v>0</v>
      </c>
      <c r="G86" s="24">
        <v>35.65</v>
      </c>
      <c r="H86" s="24">
        <v>35.65</v>
      </c>
      <c r="I86" s="83">
        <v>0</v>
      </c>
      <c r="J86" s="78">
        <v>1471015</v>
      </c>
      <c r="K86" s="78">
        <v>324.94256682129446</v>
      </c>
    </row>
    <row r="87" spans="1:12" ht="12.75" customHeight="1">
      <c r="A87" s="32">
        <v>2013</v>
      </c>
      <c r="B87" s="24">
        <v>306</v>
      </c>
      <c r="C87" s="24">
        <v>3963</v>
      </c>
      <c r="D87" s="24">
        <v>795.06</v>
      </c>
      <c r="E87" s="24">
        <v>1179</v>
      </c>
      <c r="F87" s="83">
        <v>0</v>
      </c>
      <c r="G87" s="24">
        <v>44.32</v>
      </c>
      <c r="H87" s="24">
        <v>44.32</v>
      </c>
      <c r="I87" s="83">
        <v>0</v>
      </c>
      <c r="J87" s="78">
        <v>1322408</v>
      </c>
      <c r="K87" s="78">
        <v>333.68861973252586</v>
      </c>
    </row>
    <row r="88" spans="1:12" ht="12.75" customHeight="1">
      <c r="A88" s="32">
        <v>2014</v>
      </c>
      <c r="B88" s="24">
        <v>297</v>
      </c>
      <c r="C88" s="24">
        <v>4746</v>
      </c>
      <c r="D88" s="24">
        <v>904.98</v>
      </c>
      <c r="E88" s="24">
        <v>797</v>
      </c>
      <c r="F88" s="83">
        <v>0</v>
      </c>
      <c r="G88" s="24">
        <v>35.67</v>
      </c>
      <c r="H88" s="24">
        <v>35.67</v>
      </c>
      <c r="I88" s="83">
        <v>0</v>
      </c>
      <c r="J88" s="78">
        <v>1761826</v>
      </c>
      <c r="K88" s="78">
        <v>371.22334597555835</v>
      </c>
    </row>
    <row r="89" spans="1:12" ht="12.75" customHeight="1">
      <c r="A89" s="32">
        <v>2015</v>
      </c>
      <c r="B89" s="24">
        <v>267</v>
      </c>
      <c r="C89" s="24">
        <v>3640</v>
      </c>
      <c r="D89" s="24">
        <v>671.76</v>
      </c>
      <c r="E89" s="24">
        <v>612</v>
      </c>
      <c r="F89" s="83">
        <v>0</v>
      </c>
      <c r="G89" s="24">
        <v>25.94</v>
      </c>
      <c r="H89" s="24">
        <v>25.94</v>
      </c>
      <c r="I89" s="83">
        <v>0</v>
      </c>
      <c r="J89" s="78">
        <v>1344406</v>
      </c>
      <c r="K89" s="78">
        <v>369.34230769230771</v>
      </c>
    </row>
    <row r="90" spans="1:12" ht="12.75" customHeight="1">
      <c r="A90" s="32">
        <v>2016</v>
      </c>
      <c r="B90" s="24">
        <v>274</v>
      </c>
      <c r="C90" s="24">
        <v>3422</v>
      </c>
      <c r="D90" s="24">
        <v>667.01</v>
      </c>
      <c r="E90" s="24">
        <v>1046</v>
      </c>
      <c r="F90" s="83">
        <v>0</v>
      </c>
      <c r="G90" s="24">
        <v>45.19</v>
      </c>
      <c r="H90" s="24">
        <v>45.19</v>
      </c>
      <c r="I90" s="83">
        <v>0</v>
      </c>
      <c r="J90" s="78">
        <v>1274350</v>
      </c>
      <c r="K90" s="78">
        <v>372.39918176504966</v>
      </c>
    </row>
    <row r="91" spans="1:12" ht="12.75" customHeight="1">
      <c r="A91" s="19">
        <v>2017</v>
      </c>
      <c r="B91" s="31">
        <v>269</v>
      </c>
      <c r="C91" s="31">
        <v>3502</v>
      </c>
      <c r="D91" s="31">
        <v>710.54</v>
      </c>
      <c r="E91" s="31">
        <v>681</v>
      </c>
      <c r="F91" s="83">
        <v>0</v>
      </c>
      <c r="G91" s="31">
        <v>29.24</v>
      </c>
      <c r="H91" s="31">
        <v>29.24</v>
      </c>
      <c r="I91" s="83">
        <v>0</v>
      </c>
      <c r="J91" s="78">
        <v>1332365</v>
      </c>
      <c r="K91" s="78">
        <v>380.45830953740722</v>
      </c>
    </row>
    <row r="92" spans="1:12" ht="12.75" customHeight="1">
      <c r="A92" s="19">
        <v>2018</v>
      </c>
      <c r="B92" s="31">
        <v>1152</v>
      </c>
      <c r="C92" s="31">
        <v>4610</v>
      </c>
      <c r="D92" s="31">
        <v>908.66</v>
      </c>
      <c r="E92" s="31">
        <v>761</v>
      </c>
      <c r="F92" s="83">
        <v>0</v>
      </c>
      <c r="G92" s="31">
        <f>H92+I92</f>
        <v>28.17</v>
      </c>
      <c r="H92" s="31">
        <v>28.17</v>
      </c>
      <c r="I92" s="83">
        <v>0</v>
      </c>
      <c r="J92" s="78">
        <v>1669526</v>
      </c>
      <c r="K92" s="78">
        <f>+J92/C92</f>
        <v>362.15314533622558</v>
      </c>
    </row>
    <row r="93" spans="1:12" ht="12.75" customHeight="1">
      <c r="A93" s="23" t="s">
        <v>76</v>
      </c>
      <c r="B93" s="20"/>
      <c r="C93" s="24"/>
      <c r="D93" s="24"/>
      <c r="E93" s="24"/>
      <c r="F93" s="83"/>
      <c r="G93" s="24"/>
      <c r="H93" s="24"/>
      <c r="I93" s="83"/>
      <c r="J93" s="78"/>
      <c r="K93" s="78"/>
    </row>
    <row r="94" spans="1:12" ht="12.75" customHeight="1">
      <c r="A94" s="95" t="s">
        <v>87</v>
      </c>
      <c r="B94" s="20"/>
      <c r="C94" s="24"/>
      <c r="D94" s="24"/>
      <c r="E94" s="24"/>
      <c r="F94" s="83"/>
      <c r="G94" s="24"/>
      <c r="H94" s="24"/>
      <c r="I94" s="83"/>
      <c r="J94" s="78"/>
      <c r="K94" s="78"/>
    </row>
    <row r="95" spans="1:12" ht="8.1" customHeight="1">
      <c r="A95" s="94"/>
      <c r="B95" s="24"/>
      <c r="C95" s="24"/>
      <c r="D95" s="24"/>
      <c r="E95" s="24"/>
      <c r="F95" s="24"/>
      <c r="G95" s="24"/>
      <c r="H95" s="24"/>
      <c r="I95" s="76"/>
      <c r="J95" s="78"/>
      <c r="K95" s="78"/>
    </row>
    <row r="96" spans="1:12" ht="19.5" customHeight="1">
      <c r="B96" s="91" t="s">
        <v>15</v>
      </c>
      <c r="C96" s="88"/>
      <c r="D96" s="88"/>
      <c r="E96" s="88"/>
      <c r="F96" s="88"/>
      <c r="G96" s="88"/>
      <c r="H96" s="88"/>
      <c r="I96" s="88"/>
      <c r="J96" s="88"/>
      <c r="K96" s="88"/>
      <c r="L96" s="88"/>
    </row>
    <row r="97" spans="1:11" ht="8.1" customHeight="1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</row>
    <row r="98" spans="1:11" ht="14.1" customHeight="1">
      <c r="A98" s="32">
        <v>1980</v>
      </c>
      <c r="B98" s="24">
        <v>2176</v>
      </c>
      <c r="C98" s="24">
        <v>12600</v>
      </c>
      <c r="D98" s="24">
        <v>2397.9</v>
      </c>
      <c r="E98" s="24">
        <v>1074</v>
      </c>
      <c r="F98" s="83" t="s">
        <v>82</v>
      </c>
      <c r="G98" s="24" t="s">
        <v>84</v>
      </c>
      <c r="H98" s="24">
        <v>94.4</v>
      </c>
      <c r="I98" s="83" t="s">
        <v>82</v>
      </c>
      <c r="J98" s="78">
        <v>1739024.3528323015</v>
      </c>
      <c r="K98" s="78">
        <v>138.01780578034138</v>
      </c>
    </row>
    <row r="99" spans="1:11" ht="14.1" customHeight="1">
      <c r="A99" s="32">
        <v>1981</v>
      </c>
      <c r="B99" s="24">
        <v>2123</v>
      </c>
      <c r="C99" s="24">
        <v>15894</v>
      </c>
      <c r="D99" s="24">
        <v>2788.7</v>
      </c>
      <c r="E99" s="24">
        <v>1384</v>
      </c>
      <c r="F99" s="83" t="s">
        <v>82</v>
      </c>
      <c r="G99" s="24" t="s">
        <v>84</v>
      </c>
      <c r="H99" s="24">
        <v>121.3</v>
      </c>
      <c r="I99" s="83" t="s">
        <v>82</v>
      </c>
      <c r="J99" s="78">
        <v>2270372.680652204</v>
      </c>
      <c r="K99" s="78">
        <v>142.84463826929684</v>
      </c>
    </row>
    <row r="100" spans="1:11" ht="14.1" customHeight="1">
      <c r="A100" s="32">
        <v>1982</v>
      </c>
      <c r="B100" s="24">
        <v>2069</v>
      </c>
      <c r="C100" s="24">
        <v>14381</v>
      </c>
      <c r="D100" s="24">
        <v>2509</v>
      </c>
      <c r="E100" s="24">
        <v>1461</v>
      </c>
      <c r="F100" s="83" t="s">
        <v>82</v>
      </c>
      <c r="G100" s="24" t="s">
        <v>84</v>
      </c>
      <c r="H100" s="24">
        <v>118.6</v>
      </c>
      <c r="I100" s="83" t="s">
        <v>82</v>
      </c>
      <c r="J100" s="78">
        <v>2387864.487199808</v>
      </c>
      <c r="K100" s="78">
        <v>166.043007296658</v>
      </c>
    </row>
    <row r="101" spans="1:11" ht="14.1" customHeight="1">
      <c r="A101" s="32">
        <v>1983</v>
      </c>
      <c r="B101" s="24">
        <v>2057</v>
      </c>
      <c r="C101" s="24">
        <v>13896</v>
      </c>
      <c r="D101" s="24">
        <v>2506.4</v>
      </c>
      <c r="E101" s="24">
        <v>1579</v>
      </c>
      <c r="F101" s="83">
        <v>5</v>
      </c>
      <c r="G101" s="24">
        <v>133.30000000000001</v>
      </c>
      <c r="H101" s="24">
        <v>133.19999999999999</v>
      </c>
      <c r="I101" s="83">
        <v>0.1</v>
      </c>
      <c r="J101" s="78">
        <v>2376357.3521216055</v>
      </c>
      <c r="K101" s="78">
        <v>171.01017214461754</v>
      </c>
    </row>
    <row r="102" spans="1:11" ht="14.1" customHeight="1">
      <c r="A102" s="32">
        <v>1984</v>
      </c>
      <c r="B102" s="24">
        <v>2193</v>
      </c>
      <c r="C102" s="24">
        <v>17459</v>
      </c>
      <c r="D102" s="24">
        <v>3116</v>
      </c>
      <c r="E102" s="24">
        <v>1822</v>
      </c>
      <c r="F102" s="83">
        <v>0</v>
      </c>
      <c r="G102" s="24">
        <v>145.5</v>
      </c>
      <c r="H102" s="24">
        <v>145.5</v>
      </c>
      <c r="I102" s="83">
        <v>0</v>
      </c>
      <c r="J102" s="78">
        <v>3265316.5152390548</v>
      </c>
      <c r="K102" s="78">
        <v>187.02769432608139</v>
      </c>
    </row>
    <row r="103" spans="1:11" ht="14.1" customHeight="1">
      <c r="A103" s="32">
        <v>1985</v>
      </c>
      <c r="B103" s="24">
        <v>1712</v>
      </c>
      <c r="C103" s="24">
        <v>13516</v>
      </c>
      <c r="D103" s="24">
        <v>2461.3000000000002</v>
      </c>
      <c r="E103" s="24">
        <v>1307</v>
      </c>
      <c r="F103" s="83">
        <v>24</v>
      </c>
      <c r="G103" s="24">
        <v>104.1</v>
      </c>
      <c r="H103" s="24">
        <v>103.3</v>
      </c>
      <c r="I103" s="83">
        <v>0.8</v>
      </c>
      <c r="J103" s="78">
        <v>2682066.9485589238</v>
      </c>
      <c r="K103" s="78">
        <v>198.43644188805297</v>
      </c>
    </row>
    <row r="104" spans="1:11" ht="14.1" customHeight="1">
      <c r="A104" s="32">
        <v>1986</v>
      </c>
      <c r="B104" s="24">
        <v>1697</v>
      </c>
      <c r="C104" s="24">
        <v>10719</v>
      </c>
      <c r="D104" s="24">
        <v>1905.4</v>
      </c>
      <c r="E104" s="24">
        <v>1076</v>
      </c>
      <c r="F104" s="83">
        <v>21</v>
      </c>
      <c r="G104" s="24">
        <v>86.5</v>
      </c>
      <c r="H104" s="24">
        <v>86.1</v>
      </c>
      <c r="I104" s="83">
        <v>0.4</v>
      </c>
      <c r="J104" s="78">
        <v>1926003.2824938772</v>
      </c>
      <c r="K104" s="78">
        <v>179.68124661758347</v>
      </c>
    </row>
    <row r="105" spans="1:11" ht="14.1" customHeight="1">
      <c r="A105" s="32">
        <v>1987</v>
      </c>
      <c r="B105" s="24">
        <v>1806</v>
      </c>
      <c r="C105" s="24">
        <v>13886</v>
      </c>
      <c r="D105" s="24">
        <v>2537.9</v>
      </c>
      <c r="E105" s="24">
        <v>930</v>
      </c>
      <c r="F105" s="83">
        <v>18</v>
      </c>
      <c r="G105" s="24">
        <v>79.7</v>
      </c>
      <c r="H105" s="24">
        <v>79.2</v>
      </c>
      <c r="I105" s="83">
        <v>0.5</v>
      </c>
      <c r="J105" s="78">
        <v>2664862.9993404336</v>
      </c>
      <c r="K105" s="78">
        <v>191.91005324358588</v>
      </c>
    </row>
    <row r="106" spans="1:11" ht="14.1" customHeight="1">
      <c r="A106" s="32">
        <v>1988</v>
      </c>
      <c r="B106" s="24">
        <v>2084</v>
      </c>
      <c r="C106" s="24">
        <v>17948</v>
      </c>
      <c r="D106" s="24">
        <v>3130.9</v>
      </c>
      <c r="E106" s="24">
        <v>1202</v>
      </c>
      <c r="F106" s="83">
        <v>9</v>
      </c>
      <c r="G106" s="24">
        <v>101.1</v>
      </c>
      <c r="H106" s="24">
        <v>100.9</v>
      </c>
      <c r="I106" s="83">
        <v>0.2</v>
      </c>
      <c r="J106" s="78">
        <v>3777514.9169406341</v>
      </c>
      <c r="K106" s="78">
        <v>210.46996417097361</v>
      </c>
    </row>
    <row r="107" spans="1:11" ht="14.1" customHeight="1">
      <c r="A107" s="32">
        <v>1989</v>
      </c>
      <c r="B107" s="24">
        <v>2157</v>
      </c>
      <c r="C107" s="24">
        <v>15712</v>
      </c>
      <c r="D107" s="24">
        <v>2843</v>
      </c>
      <c r="E107" s="24">
        <v>1162</v>
      </c>
      <c r="F107" s="83">
        <v>13</v>
      </c>
      <c r="G107" s="24">
        <v>93.3</v>
      </c>
      <c r="H107" s="24">
        <v>93.1</v>
      </c>
      <c r="I107" s="83">
        <v>0.2</v>
      </c>
      <c r="J107" s="78">
        <v>2960112.0751803583</v>
      </c>
      <c r="K107" s="78">
        <v>188.39817179101058</v>
      </c>
    </row>
    <row r="108" spans="1:11" ht="14.1" customHeight="1">
      <c r="A108" s="32">
        <v>1990</v>
      </c>
      <c r="B108" s="24">
        <v>2282</v>
      </c>
      <c r="C108" s="24">
        <v>17997</v>
      </c>
      <c r="D108" s="24">
        <v>3249.1</v>
      </c>
      <c r="E108" s="24">
        <v>1042</v>
      </c>
      <c r="F108" s="83">
        <v>14</v>
      </c>
      <c r="G108" s="24">
        <v>87.2</v>
      </c>
      <c r="H108" s="24">
        <v>86.9</v>
      </c>
      <c r="I108" s="83">
        <v>0.3</v>
      </c>
      <c r="J108" s="78">
        <v>3473867.8719520615</v>
      </c>
      <c r="K108" s="78">
        <v>193.02483035795197</v>
      </c>
    </row>
    <row r="109" spans="1:11" ht="14.1" customHeight="1">
      <c r="A109" s="32">
        <v>1991</v>
      </c>
      <c r="B109" s="24">
        <v>2527</v>
      </c>
      <c r="C109" s="24">
        <v>23053</v>
      </c>
      <c r="D109" s="24">
        <v>4311.5</v>
      </c>
      <c r="E109" s="24">
        <v>1264</v>
      </c>
      <c r="F109" s="83">
        <v>14</v>
      </c>
      <c r="G109" s="24">
        <v>105</v>
      </c>
      <c r="H109" s="24">
        <v>104.5</v>
      </c>
      <c r="I109" s="83">
        <v>0.5</v>
      </c>
      <c r="J109" s="78">
        <v>4607376.9192618988</v>
      </c>
      <c r="K109" s="78">
        <v>199.86018822981384</v>
      </c>
    </row>
    <row r="110" spans="1:11" ht="14.1" customHeight="1">
      <c r="A110" s="32">
        <v>1992</v>
      </c>
      <c r="B110" s="24">
        <v>2759</v>
      </c>
      <c r="C110" s="24">
        <v>25317</v>
      </c>
      <c r="D110" s="24">
        <v>4715.1000000000004</v>
      </c>
      <c r="E110" s="24">
        <v>1729</v>
      </c>
      <c r="F110" s="83">
        <v>32</v>
      </c>
      <c r="G110" s="24">
        <v>135.5</v>
      </c>
      <c r="H110" s="24">
        <v>134.6</v>
      </c>
      <c r="I110" s="83">
        <v>0.9</v>
      </c>
      <c r="J110" s="78">
        <v>5018350.776908014</v>
      </c>
      <c r="K110" s="78">
        <v>198.22059394509674</v>
      </c>
    </row>
    <row r="111" spans="1:11" ht="14.1" customHeight="1">
      <c r="A111" s="32">
        <v>1993</v>
      </c>
      <c r="B111" s="24">
        <v>3003</v>
      </c>
      <c r="C111" s="24">
        <v>31002</v>
      </c>
      <c r="D111" s="24">
        <v>5599.6</v>
      </c>
      <c r="E111" s="24">
        <v>2215</v>
      </c>
      <c r="F111" s="83">
        <v>226</v>
      </c>
      <c r="G111" s="24">
        <v>178.9</v>
      </c>
      <c r="H111" s="24">
        <v>170.2</v>
      </c>
      <c r="I111" s="83">
        <v>8.6999999999999993</v>
      </c>
      <c r="J111" s="78">
        <v>6896682.2269829176</v>
      </c>
      <c r="K111" s="78">
        <v>222.45926801441576</v>
      </c>
    </row>
    <row r="112" spans="1:11" ht="14.1" customHeight="1">
      <c r="A112" s="32">
        <v>1994</v>
      </c>
      <c r="B112" s="24">
        <v>2693</v>
      </c>
      <c r="C112" s="24">
        <v>24682</v>
      </c>
      <c r="D112" s="24">
        <v>4583.5</v>
      </c>
      <c r="E112" s="24">
        <v>2285</v>
      </c>
      <c r="F112" s="83">
        <v>16</v>
      </c>
      <c r="G112" s="24">
        <v>179</v>
      </c>
      <c r="H112" s="24">
        <v>178.7</v>
      </c>
      <c r="I112" s="83">
        <v>0.3</v>
      </c>
      <c r="J112" s="78">
        <v>5421096.4143100372</v>
      </c>
      <c r="K112" s="78">
        <v>219.63764744793929</v>
      </c>
    </row>
    <row r="113" spans="1:11" ht="14.1" customHeight="1">
      <c r="A113" s="32">
        <v>1995</v>
      </c>
      <c r="B113" s="24">
        <v>2586</v>
      </c>
      <c r="C113" s="24">
        <v>25002</v>
      </c>
      <c r="D113" s="24">
        <v>4572.8999999999996</v>
      </c>
      <c r="E113" s="24">
        <v>2432</v>
      </c>
      <c r="F113" s="83">
        <v>3</v>
      </c>
      <c r="G113" s="24">
        <v>179</v>
      </c>
      <c r="H113" s="24">
        <v>178.9</v>
      </c>
      <c r="I113" s="83">
        <v>0.1</v>
      </c>
      <c r="J113" s="78">
        <v>5772212.3088407479</v>
      </c>
      <c r="K113" s="78">
        <v>230.87002275180978</v>
      </c>
    </row>
    <row r="114" spans="1:11" ht="14.1" customHeight="1">
      <c r="A114" s="32">
        <v>1996</v>
      </c>
      <c r="B114" s="24">
        <v>2301</v>
      </c>
      <c r="C114" s="24">
        <v>17776</v>
      </c>
      <c r="D114" s="24">
        <v>3308.6</v>
      </c>
      <c r="E114" s="24">
        <v>1862</v>
      </c>
      <c r="F114" s="83">
        <v>34</v>
      </c>
      <c r="G114" s="24">
        <v>146</v>
      </c>
      <c r="H114" s="24">
        <v>145.30000000000001</v>
      </c>
      <c r="I114" s="83">
        <v>0.7</v>
      </c>
      <c r="J114" s="78">
        <v>4185349.4424362038</v>
      </c>
      <c r="K114" s="78">
        <v>235.44945108214469</v>
      </c>
    </row>
    <row r="115" spans="1:11" ht="14.1" customHeight="1">
      <c r="A115" s="32">
        <v>1997</v>
      </c>
      <c r="B115" s="24">
        <v>2259</v>
      </c>
      <c r="C115" s="24">
        <v>18509</v>
      </c>
      <c r="D115" s="24">
        <v>3424.3</v>
      </c>
      <c r="E115" s="24">
        <v>2239</v>
      </c>
      <c r="F115" s="83">
        <v>0</v>
      </c>
      <c r="G115" s="24">
        <v>167.8</v>
      </c>
      <c r="H115" s="24">
        <v>167.8</v>
      </c>
      <c r="I115" s="83">
        <v>0</v>
      </c>
      <c r="J115" s="78">
        <v>4727427.7416748898</v>
      </c>
      <c r="K115" s="78">
        <v>255.41238001377113</v>
      </c>
    </row>
    <row r="116" spans="1:11" ht="14.1" customHeight="1">
      <c r="A116" s="32">
        <v>1998</v>
      </c>
      <c r="B116" s="24">
        <v>2303</v>
      </c>
      <c r="C116" s="24">
        <v>18879</v>
      </c>
      <c r="D116" s="24">
        <v>3358.4</v>
      </c>
      <c r="E116" s="24">
        <v>1619</v>
      </c>
      <c r="F116" s="83">
        <v>19</v>
      </c>
      <c r="G116" s="24">
        <v>136.1</v>
      </c>
      <c r="H116" s="24">
        <v>135.6</v>
      </c>
      <c r="I116" s="83">
        <v>0.5</v>
      </c>
      <c r="J116" s="78">
        <v>4728519.3498412436</v>
      </c>
      <c r="K116" s="78">
        <v>250.4645028783963</v>
      </c>
    </row>
    <row r="117" spans="1:11" ht="14.1" customHeight="1">
      <c r="A117" s="32">
        <v>1999</v>
      </c>
      <c r="B117" s="24">
        <v>2608</v>
      </c>
      <c r="C117" s="24">
        <v>18474</v>
      </c>
      <c r="D117" s="24">
        <v>3507.3</v>
      </c>
      <c r="E117" s="24">
        <v>1804</v>
      </c>
      <c r="F117" s="83">
        <v>0</v>
      </c>
      <c r="G117" s="24">
        <v>137.9</v>
      </c>
      <c r="H117" s="24">
        <v>137.9</v>
      </c>
      <c r="I117" s="83">
        <v>0</v>
      </c>
      <c r="J117" s="78">
        <v>4412172.8371075196</v>
      </c>
      <c r="K117" s="78">
        <v>238.83148409156217</v>
      </c>
    </row>
    <row r="118" spans="1:11" ht="14.1" customHeight="1">
      <c r="A118" s="32">
        <v>2000</v>
      </c>
      <c r="B118" s="24">
        <v>2784</v>
      </c>
      <c r="C118" s="24">
        <v>20096</v>
      </c>
      <c r="D118" s="24">
        <v>3827</v>
      </c>
      <c r="E118" s="24">
        <v>1643</v>
      </c>
      <c r="F118" s="83">
        <v>27</v>
      </c>
      <c r="G118" s="24">
        <v>141</v>
      </c>
      <c r="H118" s="24">
        <v>140</v>
      </c>
      <c r="I118" s="83">
        <v>1</v>
      </c>
      <c r="J118" s="78">
        <v>4443707.2751721777</v>
      </c>
      <c r="K118" s="78">
        <v>221.12396870880661</v>
      </c>
    </row>
    <row r="119" spans="1:11" ht="14.1" customHeight="1">
      <c r="A119" s="32">
        <v>2001</v>
      </c>
      <c r="B119" s="24">
        <v>2616</v>
      </c>
      <c r="C119" s="24">
        <v>23641</v>
      </c>
      <c r="D119" s="24">
        <v>4427</v>
      </c>
      <c r="E119" s="24">
        <v>1271</v>
      </c>
      <c r="F119" s="83">
        <v>4</v>
      </c>
      <c r="G119" s="24">
        <v>110</v>
      </c>
      <c r="H119" s="24">
        <v>110</v>
      </c>
      <c r="I119" s="83">
        <v>0</v>
      </c>
      <c r="J119" s="78">
        <v>5302472</v>
      </c>
      <c r="K119" s="78">
        <v>224.29135823357726</v>
      </c>
    </row>
    <row r="120" spans="1:11" ht="14.1" customHeight="1">
      <c r="A120" s="32">
        <v>2002</v>
      </c>
      <c r="B120" s="24">
        <v>2410</v>
      </c>
      <c r="C120" s="24">
        <v>23056</v>
      </c>
      <c r="D120" s="24">
        <v>4414</v>
      </c>
      <c r="E120" s="24">
        <v>1254</v>
      </c>
      <c r="F120" s="83">
        <v>13</v>
      </c>
      <c r="G120" s="24">
        <v>112.2</v>
      </c>
      <c r="H120" s="24">
        <v>112</v>
      </c>
      <c r="I120" s="83">
        <v>0.2</v>
      </c>
      <c r="J120" s="78">
        <v>5412800</v>
      </c>
      <c r="K120" s="78">
        <v>234.7675225537821</v>
      </c>
    </row>
    <row r="121" spans="1:11" ht="14.1" customHeight="1">
      <c r="A121" s="32">
        <v>2003</v>
      </c>
      <c r="B121" s="24">
        <v>2079</v>
      </c>
      <c r="C121" s="24">
        <v>21018</v>
      </c>
      <c r="D121" s="24">
        <v>3875.1</v>
      </c>
      <c r="E121" s="24">
        <v>1016</v>
      </c>
      <c r="F121" s="83">
        <v>0</v>
      </c>
      <c r="G121" s="24">
        <v>89.1</v>
      </c>
      <c r="H121" s="24">
        <v>89.1</v>
      </c>
      <c r="I121" s="83">
        <v>0</v>
      </c>
      <c r="J121" s="78">
        <v>4794215</v>
      </c>
      <c r="K121" s="78">
        <v>228.10043772004948</v>
      </c>
    </row>
    <row r="122" spans="1:11" ht="14.1" customHeight="1">
      <c r="A122" s="32">
        <v>2004</v>
      </c>
      <c r="B122" s="24">
        <v>1691</v>
      </c>
      <c r="C122" s="24">
        <v>16050</v>
      </c>
      <c r="D122" s="24">
        <v>2996</v>
      </c>
      <c r="E122" s="24">
        <v>744</v>
      </c>
      <c r="F122" s="83">
        <v>48</v>
      </c>
      <c r="G122" s="24">
        <v>76.900000000000006</v>
      </c>
      <c r="H122" s="24">
        <v>75.900000000000006</v>
      </c>
      <c r="I122" s="83">
        <v>1</v>
      </c>
      <c r="J122" s="78">
        <v>3512261</v>
      </c>
      <c r="K122" s="78">
        <v>218.83246105919002</v>
      </c>
    </row>
    <row r="123" spans="1:11" ht="14.1" customHeight="1">
      <c r="A123" s="32">
        <v>2005</v>
      </c>
      <c r="B123" s="24">
        <v>1508</v>
      </c>
      <c r="C123" s="24">
        <v>13597</v>
      </c>
      <c r="D123" s="24">
        <v>2468</v>
      </c>
      <c r="E123" s="24">
        <v>559</v>
      </c>
      <c r="F123" s="83">
        <v>2</v>
      </c>
      <c r="G123" s="24">
        <v>51.7</v>
      </c>
      <c r="H123" s="24">
        <v>51.6</v>
      </c>
      <c r="I123" s="83">
        <v>0.1</v>
      </c>
      <c r="J123" s="78">
        <v>2870107</v>
      </c>
      <c r="K123" s="78">
        <v>211.08384202397588</v>
      </c>
    </row>
    <row r="124" spans="1:11" ht="14.1" customHeight="1">
      <c r="A124" s="32">
        <v>2006</v>
      </c>
      <c r="B124" s="24">
        <v>1584</v>
      </c>
      <c r="C124" s="24">
        <v>16729</v>
      </c>
      <c r="D124" s="24">
        <v>2989</v>
      </c>
      <c r="E124" s="24">
        <v>839</v>
      </c>
      <c r="F124" s="83">
        <v>0</v>
      </c>
      <c r="G124" s="24">
        <v>73</v>
      </c>
      <c r="H124" s="24">
        <v>73</v>
      </c>
      <c r="I124" s="83">
        <v>0</v>
      </c>
      <c r="J124" s="78">
        <v>3905675</v>
      </c>
      <c r="K124" s="78">
        <v>233.46733217765558</v>
      </c>
    </row>
    <row r="125" spans="1:11" ht="14.1" customHeight="1">
      <c r="A125" s="32">
        <v>2007</v>
      </c>
      <c r="B125" s="24">
        <v>1483</v>
      </c>
      <c r="C125" s="24">
        <v>11193</v>
      </c>
      <c r="D125" s="24">
        <v>2076</v>
      </c>
      <c r="E125" s="24">
        <v>571</v>
      </c>
      <c r="F125" s="83">
        <v>0</v>
      </c>
      <c r="G125" s="24">
        <v>58</v>
      </c>
      <c r="H125" s="24">
        <v>58</v>
      </c>
      <c r="I125" s="83">
        <v>0</v>
      </c>
      <c r="J125" s="78">
        <v>2415774</v>
      </c>
      <c r="K125" s="78">
        <v>215.82900026802466</v>
      </c>
    </row>
    <row r="126" spans="1:11" ht="14.1" customHeight="1">
      <c r="A126" s="32">
        <v>2008</v>
      </c>
      <c r="B126" s="24">
        <v>1558</v>
      </c>
      <c r="C126" s="24">
        <v>11830</v>
      </c>
      <c r="D126" s="24">
        <v>2162.61</v>
      </c>
      <c r="E126" s="24">
        <v>421</v>
      </c>
      <c r="F126" s="83">
        <v>10</v>
      </c>
      <c r="G126" s="24">
        <v>44.11</v>
      </c>
      <c r="H126" s="24">
        <v>43.92</v>
      </c>
      <c r="I126" s="83">
        <v>0.19</v>
      </c>
      <c r="J126" s="78">
        <v>2564451</v>
      </c>
      <c r="K126" s="78">
        <v>216.77523296984799</v>
      </c>
    </row>
    <row r="127" spans="1:11" ht="14.1" customHeight="1">
      <c r="A127" s="32">
        <v>2009</v>
      </c>
      <c r="B127" s="24">
        <v>1465</v>
      </c>
      <c r="C127" s="24">
        <v>12533</v>
      </c>
      <c r="D127" s="24">
        <v>2287.9699999999998</v>
      </c>
      <c r="E127" s="24">
        <v>519</v>
      </c>
      <c r="F127" s="83">
        <v>7</v>
      </c>
      <c r="G127" s="24">
        <v>46.050000000000004</v>
      </c>
      <c r="H127" s="24">
        <v>45.74</v>
      </c>
      <c r="I127" s="83">
        <v>0.31</v>
      </c>
      <c r="J127" s="78">
        <v>2889860</v>
      </c>
      <c r="K127" s="78">
        <v>230.58006861884624</v>
      </c>
    </row>
    <row r="128" spans="1:11" ht="14.1" customHeight="1">
      <c r="A128" s="32">
        <v>2010</v>
      </c>
      <c r="B128" s="24">
        <v>1278</v>
      </c>
      <c r="C128" s="24">
        <v>10472</v>
      </c>
      <c r="D128" s="24">
        <v>1994.51</v>
      </c>
      <c r="E128" s="24">
        <v>354</v>
      </c>
      <c r="F128" s="83">
        <v>5</v>
      </c>
      <c r="G128" s="24">
        <v>37.56</v>
      </c>
      <c r="H128" s="24">
        <v>37.450000000000003</v>
      </c>
      <c r="I128" s="83">
        <v>0.11</v>
      </c>
      <c r="J128" s="78">
        <v>2602895</v>
      </c>
      <c r="K128" s="78">
        <v>248.55758212375861</v>
      </c>
    </row>
    <row r="129" spans="1:12" ht="13.5" customHeight="1">
      <c r="A129" s="32">
        <v>2011</v>
      </c>
      <c r="B129" s="24">
        <v>1400</v>
      </c>
      <c r="C129" s="24">
        <v>10606</v>
      </c>
      <c r="D129" s="24">
        <v>1905</v>
      </c>
      <c r="E129" s="24">
        <v>441</v>
      </c>
      <c r="F129" s="83">
        <v>0</v>
      </c>
      <c r="G129" s="24">
        <v>40</v>
      </c>
      <c r="H129" s="24">
        <v>40</v>
      </c>
      <c r="I129" s="83">
        <v>0</v>
      </c>
      <c r="J129" s="78">
        <v>2852930</v>
      </c>
      <c r="K129" s="78">
        <v>268.99207995474262</v>
      </c>
    </row>
    <row r="130" spans="1:12" ht="13.5" customHeight="1">
      <c r="A130" s="32">
        <v>2012</v>
      </c>
      <c r="B130" s="24">
        <v>1401</v>
      </c>
      <c r="C130" s="24">
        <v>9576</v>
      </c>
      <c r="D130" s="24">
        <v>1776.54</v>
      </c>
      <c r="E130" s="24">
        <v>351</v>
      </c>
      <c r="F130" s="83">
        <v>0</v>
      </c>
      <c r="G130" s="24">
        <v>37.43</v>
      </c>
      <c r="H130" s="24">
        <v>37.43</v>
      </c>
      <c r="I130" s="83">
        <v>0</v>
      </c>
      <c r="J130" s="78">
        <v>2523263</v>
      </c>
      <c r="K130" s="78">
        <v>263.49864243943193</v>
      </c>
    </row>
    <row r="131" spans="1:12" ht="13.5" customHeight="1">
      <c r="A131" s="32">
        <v>2013</v>
      </c>
      <c r="B131" s="24">
        <v>1500</v>
      </c>
      <c r="C131" s="24">
        <v>11992</v>
      </c>
      <c r="D131" s="24">
        <v>2154.38</v>
      </c>
      <c r="E131" s="24">
        <v>453</v>
      </c>
      <c r="F131" s="83">
        <v>0</v>
      </c>
      <c r="G131" s="24">
        <v>47.69</v>
      </c>
      <c r="H131" s="24">
        <v>47.69</v>
      </c>
      <c r="I131" s="83">
        <v>0</v>
      </c>
      <c r="J131" s="78">
        <v>3465759</v>
      </c>
      <c r="K131" s="78">
        <v>289.00592061374249</v>
      </c>
    </row>
    <row r="132" spans="1:12" ht="13.5" customHeight="1">
      <c r="A132" s="32">
        <v>2014</v>
      </c>
      <c r="B132" s="24">
        <v>1430</v>
      </c>
      <c r="C132" s="24">
        <v>10096</v>
      </c>
      <c r="D132" s="24">
        <v>1906.37</v>
      </c>
      <c r="E132" s="24">
        <v>699</v>
      </c>
      <c r="F132" s="83">
        <v>0</v>
      </c>
      <c r="G132" s="24">
        <v>61.64</v>
      </c>
      <c r="H132" s="24">
        <v>61.64</v>
      </c>
      <c r="I132" s="83">
        <v>0</v>
      </c>
      <c r="J132" s="78">
        <v>2773337</v>
      </c>
      <c r="K132" s="78">
        <v>274.69661251980983</v>
      </c>
    </row>
    <row r="133" spans="1:12" ht="13.5" customHeight="1">
      <c r="A133" s="32">
        <v>2015</v>
      </c>
      <c r="B133" s="24">
        <v>1421</v>
      </c>
      <c r="C133" s="24">
        <v>12810</v>
      </c>
      <c r="D133" s="24">
        <v>2290.59</v>
      </c>
      <c r="E133" s="24">
        <v>570</v>
      </c>
      <c r="F133" s="83">
        <v>0</v>
      </c>
      <c r="G133" s="24">
        <v>48.28</v>
      </c>
      <c r="H133" s="24">
        <v>48.28</v>
      </c>
      <c r="I133" s="83">
        <v>0</v>
      </c>
      <c r="J133" s="78">
        <v>3897667</v>
      </c>
      <c r="K133" s="78">
        <v>304.26752537080404</v>
      </c>
    </row>
    <row r="134" spans="1:12" ht="13.5" customHeight="1">
      <c r="A134" s="32">
        <v>2016</v>
      </c>
      <c r="B134" s="24">
        <v>1377</v>
      </c>
      <c r="C134" s="24">
        <v>12240</v>
      </c>
      <c r="D134" s="24">
        <v>2188.92</v>
      </c>
      <c r="E134" s="24">
        <v>623</v>
      </c>
      <c r="F134" s="83">
        <v>0</v>
      </c>
      <c r="G134" s="24">
        <v>59.51</v>
      </c>
      <c r="H134" s="24">
        <v>59.51</v>
      </c>
      <c r="I134" s="83">
        <v>0</v>
      </c>
      <c r="J134" s="78">
        <v>3613286</v>
      </c>
      <c r="K134" s="78">
        <v>295.20310457516342</v>
      </c>
    </row>
    <row r="135" spans="1:12" ht="13.5" customHeight="1">
      <c r="A135" s="19">
        <v>2017</v>
      </c>
      <c r="B135" s="31">
        <v>1501</v>
      </c>
      <c r="C135" s="31">
        <v>13160</v>
      </c>
      <c r="D135" s="31">
        <v>2270.8200000000002</v>
      </c>
      <c r="E135" s="31">
        <v>586</v>
      </c>
      <c r="F135" s="83">
        <v>0</v>
      </c>
      <c r="G135" s="31">
        <v>51.68</v>
      </c>
      <c r="H135" s="31">
        <v>51.68</v>
      </c>
      <c r="I135" s="83">
        <v>0</v>
      </c>
      <c r="J135" s="78">
        <v>3846319</v>
      </c>
      <c r="K135" s="78">
        <v>292.27348024316109</v>
      </c>
    </row>
    <row r="136" spans="1:12" ht="13.5" customHeight="1">
      <c r="A136" s="19">
        <v>2018</v>
      </c>
      <c r="B136" s="31">
        <v>1466</v>
      </c>
      <c r="C136" s="31">
        <v>12801</v>
      </c>
      <c r="D136" s="31">
        <v>2338.4299999999998</v>
      </c>
      <c r="E136" s="31">
        <v>678</v>
      </c>
      <c r="F136" s="83">
        <v>0</v>
      </c>
      <c r="G136" s="31">
        <f>H136+I136</f>
        <v>59.14</v>
      </c>
      <c r="H136" s="31">
        <v>59.14</v>
      </c>
      <c r="I136" s="83">
        <v>0</v>
      </c>
      <c r="J136" s="78">
        <v>4039650</v>
      </c>
      <c r="K136" s="78">
        <f>+J136/C136</f>
        <v>315.57300210921022</v>
      </c>
    </row>
    <row r="137" spans="1:12" ht="8.1" customHeight="1">
      <c r="A137" s="94"/>
      <c r="B137" s="24"/>
      <c r="C137" s="24"/>
      <c r="D137" s="24"/>
      <c r="E137" s="24"/>
      <c r="F137" s="24"/>
      <c r="G137" s="24"/>
      <c r="H137" s="24"/>
      <c r="I137" s="76"/>
      <c r="J137" s="78"/>
      <c r="K137" s="78"/>
    </row>
    <row r="138" spans="1:12" ht="19.5" customHeight="1">
      <c r="B138" s="91" t="s">
        <v>16</v>
      </c>
      <c r="C138" s="88"/>
      <c r="D138" s="88"/>
      <c r="E138" s="88"/>
      <c r="F138" s="88"/>
      <c r="G138" s="88"/>
      <c r="H138" s="88"/>
      <c r="I138" s="88"/>
      <c r="J138" s="88"/>
      <c r="K138" s="88"/>
      <c r="L138" s="88"/>
    </row>
    <row r="139" spans="1:12" ht="8.1" customHeight="1">
      <c r="A139" s="75"/>
      <c r="B139" s="75"/>
      <c r="C139" s="75"/>
      <c r="D139" s="75"/>
      <c r="E139" s="75"/>
      <c r="F139" s="75"/>
      <c r="G139" s="75"/>
      <c r="H139" s="75"/>
      <c r="I139" s="75"/>
      <c r="J139" s="75"/>
      <c r="K139" s="75"/>
    </row>
    <row r="140" spans="1:12" ht="14.1" customHeight="1">
      <c r="A140" s="32">
        <v>1980</v>
      </c>
      <c r="B140" s="24">
        <v>12830</v>
      </c>
      <c r="C140" s="24">
        <v>22467</v>
      </c>
      <c r="D140" s="24">
        <v>4217</v>
      </c>
      <c r="E140" s="24">
        <v>428</v>
      </c>
      <c r="F140" s="83" t="s">
        <v>82</v>
      </c>
      <c r="G140" s="24" t="s">
        <v>84</v>
      </c>
      <c r="H140" s="24">
        <v>49.1</v>
      </c>
      <c r="I140" s="83" t="s">
        <v>84</v>
      </c>
      <c r="J140" s="78">
        <v>858768.4001165746</v>
      </c>
      <c r="K140" s="78">
        <v>38.2917198072223</v>
      </c>
    </row>
    <row r="141" spans="1:12" ht="14.1" customHeight="1">
      <c r="A141" s="32">
        <v>1981</v>
      </c>
      <c r="B141" s="24">
        <v>11635</v>
      </c>
      <c r="C141" s="24">
        <v>21173</v>
      </c>
      <c r="D141" s="24">
        <v>3888.1</v>
      </c>
      <c r="E141" s="24">
        <v>417</v>
      </c>
      <c r="F141" s="83" t="s">
        <v>82</v>
      </c>
      <c r="G141" s="24" t="s">
        <v>84</v>
      </c>
      <c r="H141" s="24">
        <v>49.9</v>
      </c>
      <c r="I141" s="83" t="s">
        <v>84</v>
      </c>
      <c r="J141" s="78">
        <v>851977.9326424076</v>
      </c>
      <c r="K141" s="78">
        <v>40.238885969980991</v>
      </c>
    </row>
    <row r="142" spans="1:12" ht="14.1" customHeight="1">
      <c r="A142" s="32">
        <v>1982</v>
      </c>
      <c r="B142" s="24">
        <v>11661</v>
      </c>
      <c r="C142" s="24">
        <v>21073</v>
      </c>
      <c r="D142" s="24">
        <v>3769.4</v>
      </c>
      <c r="E142" s="24">
        <v>376</v>
      </c>
      <c r="F142" s="83" t="s">
        <v>82</v>
      </c>
      <c r="G142" s="24" t="s">
        <v>84</v>
      </c>
      <c r="H142" s="24">
        <v>43.6</v>
      </c>
      <c r="I142" s="83" t="s">
        <v>84</v>
      </c>
      <c r="J142" s="78">
        <v>871156.4911060778</v>
      </c>
      <c r="K142" s="78">
        <v>41.33993693855065</v>
      </c>
    </row>
    <row r="143" spans="1:12" ht="14.1" customHeight="1">
      <c r="A143" s="32">
        <v>1983</v>
      </c>
      <c r="B143" s="24">
        <v>13280</v>
      </c>
      <c r="C143" s="24">
        <v>23394</v>
      </c>
      <c r="D143" s="24">
        <v>4236.8</v>
      </c>
      <c r="E143" s="24">
        <v>260</v>
      </c>
      <c r="F143" s="83">
        <v>0</v>
      </c>
      <c r="G143" s="24">
        <v>30.6</v>
      </c>
      <c r="H143" s="24">
        <v>30.6</v>
      </c>
      <c r="I143" s="83">
        <v>0</v>
      </c>
      <c r="J143" s="78">
        <v>1016591.4215448173</v>
      </c>
      <c r="K143" s="78">
        <v>43.455220207951498</v>
      </c>
    </row>
    <row r="144" spans="1:12" ht="14.1" customHeight="1">
      <c r="A144" s="32">
        <v>1984</v>
      </c>
      <c r="B144" s="24">
        <v>12481</v>
      </c>
      <c r="C144" s="24">
        <v>22802</v>
      </c>
      <c r="D144" s="24">
        <v>4112.2</v>
      </c>
      <c r="E144" s="24">
        <v>301</v>
      </c>
      <c r="F144" s="83">
        <v>0</v>
      </c>
      <c r="G144" s="24">
        <v>35.1</v>
      </c>
      <c r="H144" s="24">
        <v>35.1</v>
      </c>
      <c r="I144" s="83">
        <v>0</v>
      </c>
      <c r="J144" s="78">
        <v>1008951.1869641022</v>
      </c>
      <c r="K144" s="78">
        <v>44.248363606881071</v>
      </c>
    </row>
    <row r="145" spans="1:11" ht="14.1" customHeight="1">
      <c r="A145" s="32">
        <v>1985</v>
      </c>
      <c r="B145" s="24">
        <v>10745</v>
      </c>
      <c r="C145" s="24">
        <v>18260</v>
      </c>
      <c r="D145" s="24">
        <v>3341</v>
      </c>
      <c r="E145" s="24">
        <v>243</v>
      </c>
      <c r="F145" s="83">
        <v>0</v>
      </c>
      <c r="G145" s="24">
        <v>44.2</v>
      </c>
      <c r="H145" s="24">
        <v>44.2</v>
      </c>
      <c r="I145" s="83">
        <v>0</v>
      </c>
      <c r="J145" s="78">
        <v>811042.37075819471</v>
      </c>
      <c r="K145" s="78">
        <v>44.416340129145382</v>
      </c>
    </row>
    <row r="146" spans="1:11" ht="14.1" customHeight="1">
      <c r="A146" s="32">
        <v>1986</v>
      </c>
      <c r="B146" s="24">
        <v>9786</v>
      </c>
      <c r="C146" s="24">
        <v>16665</v>
      </c>
      <c r="D146" s="24">
        <v>3008.8</v>
      </c>
      <c r="E146" s="24">
        <v>206</v>
      </c>
      <c r="F146" s="83">
        <v>2</v>
      </c>
      <c r="G146" s="24">
        <v>23.6</v>
      </c>
      <c r="H146" s="24">
        <v>23.5</v>
      </c>
      <c r="I146" s="83">
        <v>0.1</v>
      </c>
      <c r="J146" s="78">
        <v>730621.78205672279</v>
      </c>
      <c r="K146" s="78">
        <v>43.841691092512619</v>
      </c>
    </row>
    <row r="147" spans="1:11" ht="14.1" customHeight="1">
      <c r="A147" s="32">
        <v>1987</v>
      </c>
      <c r="B147" s="24">
        <v>8992</v>
      </c>
      <c r="C147" s="24">
        <v>15944</v>
      </c>
      <c r="D147" s="24">
        <v>2856.6</v>
      </c>
      <c r="E147" s="24">
        <v>224</v>
      </c>
      <c r="F147" s="83">
        <v>3</v>
      </c>
      <c r="G147" s="24">
        <v>26.4</v>
      </c>
      <c r="H147" s="24">
        <v>26.4</v>
      </c>
      <c r="I147" s="83">
        <v>0</v>
      </c>
      <c r="J147" s="78">
        <v>701015.93696793693</v>
      </c>
      <c r="K147" s="78">
        <v>43.967381897136036</v>
      </c>
    </row>
    <row r="148" spans="1:11" ht="14.1" customHeight="1">
      <c r="A148" s="32">
        <v>1988</v>
      </c>
      <c r="B148" s="24">
        <v>8516</v>
      </c>
      <c r="C148" s="24">
        <v>15152</v>
      </c>
      <c r="D148" s="24">
        <v>2703.1</v>
      </c>
      <c r="E148" s="24">
        <v>175</v>
      </c>
      <c r="F148" s="83">
        <v>3</v>
      </c>
      <c r="G148" s="24">
        <v>20.7</v>
      </c>
      <c r="H148" s="24">
        <v>20.5</v>
      </c>
      <c r="I148" s="83">
        <v>0.2</v>
      </c>
      <c r="J148" s="78">
        <v>651051.98304556124</v>
      </c>
      <c r="K148" s="78">
        <v>42.968055903218136</v>
      </c>
    </row>
    <row r="149" spans="1:11" ht="14.1" customHeight="1">
      <c r="A149" s="32">
        <v>1989</v>
      </c>
      <c r="B149" s="24">
        <v>8460</v>
      </c>
      <c r="C149" s="24">
        <v>15502</v>
      </c>
      <c r="D149" s="24">
        <v>2758.3</v>
      </c>
      <c r="E149" s="24">
        <v>192</v>
      </c>
      <c r="F149" s="83">
        <v>3</v>
      </c>
      <c r="G149" s="24">
        <v>20.9</v>
      </c>
      <c r="H149" s="24">
        <v>20.8</v>
      </c>
      <c r="I149" s="83">
        <v>0.1</v>
      </c>
      <c r="J149" s="78">
        <v>673708.86017700925</v>
      </c>
      <c r="K149" s="78">
        <v>43.459480078506594</v>
      </c>
    </row>
    <row r="150" spans="1:11" ht="14.1" customHeight="1">
      <c r="A150" s="32">
        <v>1990</v>
      </c>
      <c r="B150" s="24">
        <v>8340</v>
      </c>
      <c r="C150" s="24">
        <v>16631</v>
      </c>
      <c r="D150" s="24">
        <v>2958.4</v>
      </c>
      <c r="E150" s="24">
        <v>170</v>
      </c>
      <c r="F150" s="83">
        <v>0</v>
      </c>
      <c r="G150" s="24">
        <v>20.2</v>
      </c>
      <c r="H150" s="24">
        <v>20.2</v>
      </c>
      <c r="I150" s="83">
        <v>0</v>
      </c>
      <c r="J150" s="78">
        <v>738055.9660093158</v>
      </c>
      <c r="K150" s="78">
        <v>44.378327581583534</v>
      </c>
    </row>
    <row r="151" spans="1:11" ht="14.1" customHeight="1">
      <c r="A151" s="32">
        <v>1991</v>
      </c>
      <c r="B151" s="24">
        <v>8442</v>
      </c>
      <c r="C151" s="24">
        <v>17130</v>
      </c>
      <c r="D151" s="24">
        <v>3029.9</v>
      </c>
      <c r="E151" s="24">
        <v>178</v>
      </c>
      <c r="F151" s="83">
        <v>1</v>
      </c>
      <c r="G151" s="24">
        <v>19.3</v>
      </c>
      <c r="H151" s="24">
        <v>19.2</v>
      </c>
      <c r="I151" s="83">
        <v>0.1</v>
      </c>
      <c r="J151" s="78">
        <v>782251.52492803568</v>
      </c>
      <c r="K151" s="78">
        <v>45.66558814524435</v>
      </c>
    </row>
    <row r="152" spans="1:11" ht="14.1" customHeight="1">
      <c r="A152" s="32">
        <v>1992</v>
      </c>
      <c r="B152" s="24">
        <v>8024</v>
      </c>
      <c r="C152" s="24">
        <v>16817</v>
      </c>
      <c r="D152" s="24">
        <v>2922.7</v>
      </c>
      <c r="E152" s="24">
        <v>193</v>
      </c>
      <c r="F152" s="83">
        <v>0</v>
      </c>
      <c r="G152" s="24">
        <v>20.8</v>
      </c>
      <c r="H152" s="24">
        <v>20.8</v>
      </c>
      <c r="I152" s="83">
        <v>0</v>
      </c>
      <c r="J152" s="78">
        <v>834186.50905246299</v>
      </c>
      <c r="K152" s="78">
        <v>49.603764586574471</v>
      </c>
    </row>
    <row r="153" spans="1:11" ht="14.1" customHeight="1">
      <c r="A153" s="32">
        <v>1993</v>
      </c>
      <c r="B153" s="24">
        <v>7349</v>
      </c>
      <c r="C153" s="24">
        <v>14933</v>
      </c>
      <c r="D153" s="24">
        <v>2691.2</v>
      </c>
      <c r="E153" s="24">
        <v>189</v>
      </c>
      <c r="F153" s="83">
        <v>0</v>
      </c>
      <c r="G153" s="24">
        <v>22</v>
      </c>
      <c r="H153" s="24">
        <v>22</v>
      </c>
      <c r="I153" s="83">
        <v>0</v>
      </c>
      <c r="J153" s="78">
        <v>801932.68331092177</v>
      </c>
      <c r="K153" s="78">
        <v>53.702048035285728</v>
      </c>
    </row>
    <row r="154" spans="1:11" ht="14.1" customHeight="1">
      <c r="A154" s="32">
        <v>1994</v>
      </c>
      <c r="B154" s="24">
        <v>7356</v>
      </c>
      <c r="C154" s="24">
        <v>15530</v>
      </c>
      <c r="D154" s="24">
        <v>2786.2</v>
      </c>
      <c r="E154" s="24">
        <v>246</v>
      </c>
      <c r="F154" s="83">
        <v>5</v>
      </c>
      <c r="G154" s="24">
        <v>27.7</v>
      </c>
      <c r="H154" s="24">
        <v>27.6</v>
      </c>
      <c r="I154" s="83">
        <v>0.1</v>
      </c>
      <c r="J154" s="78">
        <v>896619.84937341185</v>
      </c>
      <c r="K154" s="78">
        <v>57.734697319601537</v>
      </c>
    </row>
    <row r="155" spans="1:11" ht="14.1" customHeight="1">
      <c r="A155" s="32">
        <v>1995</v>
      </c>
      <c r="B155" s="24">
        <v>7724</v>
      </c>
      <c r="C155" s="24">
        <v>17563</v>
      </c>
      <c r="D155" s="24">
        <v>3191.6</v>
      </c>
      <c r="E155" s="24">
        <v>276</v>
      </c>
      <c r="F155" s="83">
        <v>0</v>
      </c>
      <c r="G155" s="24">
        <v>28.9</v>
      </c>
      <c r="H155" s="24">
        <v>28.9</v>
      </c>
      <c r="I155" s="83">
        <v>0</v>
      </c>
      <c r="J155" s="78">
        <v>1050027.8654075253</v>
      </c>
      <c r="K155" s="78">
        <v>59.786361407932887</v>
      </c>
    </row>
    <row r="156" spans="1:11" ht="14.1" customHeight="1">
      <c r="A156" s="32">
        <v>1996</v>
      </c>
      <c r="B156" s="24">
        <v>7553</v>
      </c>
      <c r="C156" s="24">
        <v>18155</v>
      </c>
      <c r="D156" s="24">
        <v>3214.6</v>
      </c>
      <c r="E156" s="24">
        <v>199</v>
      </c>
      <c r="F156" s="83">
        <v>3</v>
      </c>
      <c r="G156" s="24">
        <v>22.1</v>
      </c>
      <c r="H156" s="24">
        <v>22</v>
      </c>
      <c r="I156" s="83">
        <v>0.1</v>
      </c>
      <c r="J156" s="78">
        <v>1046241.7490272672</v>
      </c>
      <c r="K156" s="78">
        <v>57.628297935955231</v>
      </c>
    </row>
    <row r="157" spans="1:11" ht="14.1" customHeight="1">
      <c r="A157" s="32">
        <v>1997</v>
      </c>
      <c r="B157" s="24">
        <v>8548</v>
      </c>
      <c r="C157" s="24">
        <v>20829</v>
      </c>
      <c r="D157" s="24">
        <v>3752.4</v>
      </c>
      <c r="E157" s="24">
        <v>232</v>
      </c>
      <c r="F157" s="83">
        <v>0</v>
      </c>
      <c r="G157" s="24">
        <v>27.1</v>
      </c>
      <c r="H157" s="24">
        <v>27.1</v>
      </c>
      <c r="I157" s="83">
        <v>0</v>
      </c>
      <c r="J157" s="78">
        <v>1225646.9120526835</v>
      </c>
      <c r="K157" s="78">
        <v>58.843291183094891</v>
      </c>
    </row>
    <row r="158" spans="1:11" ht="14.1" customHeight="1">
      <c r="A158" s="32">
        <v>1998</v>
      </c>
      <c r="B158" s="24">
        <v>9253</v>
      </c>
      <c r="C158" s="24">
        <v>23574</v>
      </c>
      <c r="D158" s="24">
        <v>4216.1000000000004</v>
      </c>
      <c r="E158" s="24">
        <v>253</v>
      </c>
      <c r="F158" s="83">
        <v>0</v>
      </c>
      <c r="G158" s="24">
        <v>30.5</v>
      </c>
      <c r="H158" s="24">
        <v>30.5</v>
      </c>
      <c r="I158" s="83">
        <v>0</v>
      </c>
      <c r="J158" s="78">
        <v>1340644.125511931</v>
      </c>
      <c r="K158" s="78">
        <v>56.869607428180664</v>
      </c>
    </row>
    <row r="159" spans="1:11" ht="14.1" customHeight="1">
      <c r="A159" s="32">
        <v>1999</v>
      </c>
      <c r="B159" s="24">
        <v>9736</v>
      </c>
      <c r="C159" s="24">
        <v>26662</v>
      </c>
      <c r="D159" s="24">
        <v>4733.8</v>
      </c>
      <c r="E159" s="24">
        <v>273</v>
      </c>
      <c r="F159" s="83">
        <v>3</v>
      </c>
      <c r="G159" s="24">
        <v>30.4</v>
      </c>
      <c r="H159" s="24">
        <v>30.3</v>
      </c>
      <c r="I159" s="83">
        <v>0.1</v>
      </c>
      <c r="J159" s="78">
        <v>1464715.7472786489</v>
      </c>
      <c r="K159" s="78">
        <v>54.936454402469764</v>
      </c>
    </row>
    <row r="160" spans="1:11" ht="14.1" customHeight="1">
      <c r="A160" s="32">
        <v>2000</v>
      </c>
      <c r="B160" s="24">
        <v>8784</v>
      </c>
      <c r="C160" s="24">
        <v>25651</v>
      </c>
      <c r="D160" s="24">
        <v>4571</v>
      </c>
      <c r="E160" s="24">
        <v>241</v>
      </c>
      <c r="F160" s="83">
        <v>7</v>
      </c>
      <c r="G160" s="24">
        <v>27</v>
      </c>
      <c r="H160" s="24">
        <v>27</v>
      </c>
      <c r="I160" s="83">
        <v>0</v>
      </c>
      <c r="J160" s="78">
        <v>1350438.4327881257</v>
      </c>
      <c r="K160" s="78">
        <v>52.646619343812162</v>
      </c>
    </row>
    <row r="161" spans="1:11" ht="14.1" customHeight="1">
      <c r="A161" s="32">
        <v>2001</v>
      </c>
      <c r="B161" s="24">
        <v>8353</v>
      </c>
      <c r="C161" s="24">
        <v>24669</v>
      </c>
      <c r="D161" s="24">
        <v>4170</v>
      </c>
      <c r="E161" s="24">
        <v>184</v>
      </c>
      <c r="F161" s="83">
        <v>1</v>
      </c>
      <c r="G161" s="24">
        <v>20</v>
      </c>
      <c r="H161" s="24">
        <v>20</v>
      </c>
      <c r="I161" s="83">
        <v>0</v>
      </c>
      <c r="J161" s="78">
        <v>1269893.6001595231</v>
      </c>
      <c r="K161" s="78">
        <v>52.325748904343939</v>
      </c>
    </row>
    <row r="162" spans="1:11" ht="13.5" customHeight="1">
      <c r="A162" s="32">
        <v>2002</v>
      </c>
      <c r="B162" s="24">
        <v>8483</v>
      </c>
      <c r="C162" s="24">
        <v>25688</v>
      </c>
      <c r="D162" s="24">
        <v>4324</v>
      </c>
      <c r="E162" s="24">
        <v>201</v>
      </c>
      <c r="F162" s="83">
        <v>1</v>
      </c>
      <c r="G162" s="24">
        <v>21.0001</v>
      </c>
      <c r="H162" s="24">
        <v>21</v>
      </c>
      <c r="I162" s="83">
        <v>1E-4</v>
      </c>
      <c r="J162" s="78">
        <v>1289159</v>
      </c>
      <c r="K162" s="78">
        <v>50.185261600747431</v>
      </c>
    </row>
    <row r="163" spans="1:11" ht="12.75" customHeight="1">
      <c r="A163" s="32">
        <v>2003</v>
      </c>
      <c r="B163" s="24">
        <v>7850</v>
      </c>
      <c r="C163" s="24">
        <v>24304</v>
      </c>
      <c r="D163" s="24">
        <v>4130.1000000000004</v>
      </c>
      <c r="E163" s="24">
        <v>143</v>
      </c>
      <c r="F163" s="83">
        <v>3</v>
      </c>
      <c r="G163" s="24">
        <v>17.100000000000001</v>
      </c>
      <c r="H163" s="24">
        <v>17</v>
      </c>
      <c r="I163" s="83">
        <v>0.1</v>
      </c>
      <c r="J163" s="78">
        <v>1216954</v>
      </c>
      <c r="K163" s="78">
        <v>50.072169190256751</v>
      </c>
    </row>
    <row r="164" spans="1:11" ht="13.5" customHeight="1">
      <c r="A164" s="32">
        <v>2004</v>
      </c>
      <c r="B164" s="24">
        <v>7427</v>
      </c>
      <c r="C164" s="24">
        <v>23822</v>
      </c>
      <c r="D164" s="24">
        <v>4007</v>
      </c>
      <c r="E164" s="24">
        <v>187</v>
      </c>
      <c r="F164" s="83">
        <v>10</v>
      </c>
      <c r="G164" s="24">
        <v>22</v>
      </c>
      <c r="H164" s="24">
        <v>22.4</v>
      </c>
      <c r="I164" s="83">
        <v>0.1</v>
      </c>
      <c r="J164" s="78">
        <v>1165699</v>
      </c>
      <c r="K164" s="78">
        <v>48.933716732432202</v>
      </c>
    </row>
    <row r="165" spans="1:11" ht="12.75" customHeight="1">
      <c r="A165" s="32">
        <v>2005</v>
      </c>
      <c r="B165" s="24">
        <v>6619</v>
      </c>
      <c r="C165" s="24">
        <v>21134</v>
      </c>
      <c r="D165" s="24">
        <v>3520</v>
      </c>
      <c r="E165" s="24">
        <v>179</v>
      </c>
      <c r="F165" s="83">
        <v>0</v>
      </c>
      <c r="G165" s="24">
        <v>21.9</v>
      </c>
      <c r="H165" s="24">
        <v>21.9</v>
      </c>
      <c r="I165" s="83">
        <v>0</v>
      </c>
      <c r="J165" s="78">
        <v>991223</v>
      </c>
      <c r="K165" s="78">
        <v>46.901816977382417</v>
      </c>
    </row>
    <row r="166" spans="1:11" ht="12.75" customHeight="1">
      <c r="A166" s="32">
        <v>2006</v>
      </c>
      <c r="B166" s="24">
        <v>6774</v>
      </c>
      <c r="C166" s="24">
        <v>22393</v>
      </c>
      <c r="D166" s="24">
        <v>3741</v>
      </c>
      <c r="E166" s="24">
        <v>169</v>
      </c>
      <c r="F166" s="83">
        <v>37</v>
      </c>
      <c r="G166" s="24">
        <v>19</v>
      </c>
      <c r="H166" s="24">
        <v>18</v>
      </c>
      <c r="I166" s="83">
        <v>1</v>
      </c>
      <c r="J166" s="78">
        <v>1016805</v>
      </c>
      <c r="K166" s="78">
        <v>45.40727012905819</v>
      </c>
    </row>
    <row r="167" spans="1:11" ht="12.75" customHeight="1">
      <c r="A167" s="32">
        <v>2007</v>
      </c>
      <c r="B167" s="24">
        <v>7153</v>
      </c>
      <c r="C167" s="24">
        <v>23973</v>
      </c>
      <c r="D167" s="24">
        <v>4012</v>
      </c>
      <c r="E167" s="24">
        <v>140</v>
      </c>
      <c r="F167" s="83">
        <v>5</v>
      </c>
      <c r="G167" s="24">
        <v>17</v>
      </c>
      <c r="H167" s="24">
        <v>17</v>
      </c>
      <c r="I167" s="83">
        <v>0</v>
      </c>
      <c r="J167" s="78">
        <v>1074577</v>
      </c>
      <c r="K167" s="78">
        <v>44.824469194510492</v>
      </c>
    </row>
    <row r="168" spans="1:11" ht="12.75" customHeight="1">
      <c r="A168" s="32">
        <v>2008</v>
      </c>
      <c r="B168" s="24">
        <v>7384</v>
      </c>
      <c r="C168" s="24">
        <v>26063</v>
      </c>
      <c r="D168" s="24">
        <v>4234.45</v>
      </c>
      <c r="E168" s="24">
        <v>170</v>
      </c>
      <c r="F168" s="83">
        <v>0</v>
      </c>
      <c r="G168" s="24">
        <v>17.989999999999998</v>
      </c>
      <c r="H168" s="24">
        <v>17.989999999999998</v>
      </c>
      <c r="I168" s="83">
        <v>0</v>
      </c>
      <c r="J168" s="78">
        <v>1170368</v>
      </c>
      <c r="K168" s="78">
        <v>44.90534474158769</v>
      </c>
    </row>
    <row r="169" spans="1:11" ht="12.75" customHeight="1">
      <c r="A169" s="32">
        <v>2009</v>
      </c>
      <c r="B169" s="24">
        <v>7159</v>
      </c>
      <c r="C169" s="24">
        <v>27263</v>
      </c>
      <c r="D169" s="24">
        <v>4418.03</v>
      </c>
      <c r="E169" s="24">
        <v>111</v>
      </c>
      <c r="F169" s="83">
        <v>9</v>
      </c>
      <c r="G169" s="24">
        <v>14.5</v>
      </c>
      <c r="H169" s="24">
        <v>14.25</v>
      </c>
      <c r="I169" s="83">
        <v>0.25</v>
      </c>
      <c r="J169" s="78">
        <v>1252843</v>
      </c>
      <c r="K169" s="78">
        <v>45.953966914866299</v>
      </c>
    </row>
    <row r="170" spans="1:11" ht="12.75" customHeight="1">
      <c r="A170" s="32">
        <v>2010</v>
      </c>
      <c r="B170" s="24">
        <v>8083</v>
      </c>
      <c r="C170" s="24">
        <v>33254</v>
      </c>
      <c r="D170" s="24">
        <v>5267.11</v>
      </c>
      <c r="E170" s="24">
        <v>121</v>
      </c>
      <c r="F170" s="83">
        <v>0</v>
      </c>
      <c r="G170" s="24">
        <v>15.07</v>
      </c>
      <c r="H170" s="24">
        <v>15.07</v>
      </c>
      <c r="I170" s="83">
        <v>0</v>
      </c>
      <c r="J170" s="78">
        <v>1399397</v>
      </c>
      <c r="K170" s="78">
        <v>42.08206531545077</v>
      </c>
    </row>
    <row r="171" spans="1:11" ht="12.75" customHeight="1">
      <c r="A171" s="32">
        <v>2011</v>
      </c>
      <c r="B171" s="24">
        <v>7756</v>
      </c>
      <c r="C171" s="24">
        <v>32180</v>
      </c>
      <c r="D171" s="24">
        <v>5001</v>
      </c>
      <c r="E171" s="24">
        <v>120</v>
      </c>
      <c r="F171" s="83">
        <v>0</v>
      </c>
      <c r="G171" s="24">
        <v>13</v>
      </c>
      <c r="H171" s="24">
        <v>13</v>
      </c>
      <c r="I171" s="83">
        <v>0</v>
      </c>
      <c r="J171" s="78">
        <v>1420973</v>
      </c>
      <c r="K171" s="78">
        <v>44.15702299564947</v>
      </c>
    </row>
    <row r="172" spans="1:11" ht="12.75" customHeight="1">
      <c r="A172" s="32">
        <v>2012</v>
      </c>
      <c r="B172" s="24">
        <v>7420</v>
      </c>
      <c r="C172" s="24">
        <v>31370</v>
      </c>
      <c r="D172" s="24">
        <v>4838.95</v>
      </c>
      <c r="E172" s="24">
        <v>125</v>
      </c>
      <c r="F172" s="83">
        <v>0</v>
      </c>
      <c r="G172" s="24">
        <v>13.17</v>
      </c>
      <c r="H172" s="24">
        <v>13.17</v>
      </c>
      <c r="I172" s="83">
        <v>0</v>
      </c>
      <c r="J172" s="78">
        <v>1392573</v>
      </c>
      <c r="K172" s="78">
        <v>44.391871214536181</v>
      </c>
    </row>
    <row r="173" spans="1:11" ht="12.75" customHeight="1">
      <c r="A173" s="32">
        <v>2013</v>
      </c>
      <c r="B173" s="24">
        <v>7044</v>
      </c>
      <c r="C173" s="24">
        <v>31863</v>
      </c>
      <c r="D173" s="24">
        <v>4885.66</v>
      </c>
      <c r="E173" s="24">
        <v>134</v>
      </c>
      <c r="F173" s="83">
        <v>0</v>
      </c>
      <c r="G173" s="24">
        <v>13.04</v>
      </c>
      <c r="H173" s="24">
        <v>13.04</v>
      </c>
      <c r="I173" s="83">
        <v>0</v>
      </c>
      <c r="J173" s="78">
        <v>1469571</v>
      </c>
      <c r="K173" s="78">
        <v>46.121551642971468</v>
      </c>
    </row>
    <row r="174" spans="1:11" ht="12.75" customHeight="1">
      <c r="A174" s="32">
        <v>2014</v>
      </c>
      <c r="B174" s="24">
        <v>6506</v>
      </c>
      <c r="C174" s="24">
        <v>30922</v>
      </c>
      <c r="D174" s="24">
        <v>4694.08</v>
      </c>
      <c r="E174" s="24">
        <v>150</v>
      </c>
      <c r="F174" s="83">
        <v>0</v>
      </c>
      <c r="G174" s="24">
        <v>15.55</v>
      </c>
      <c r="H174" s="24">
        <v>15.55</v>
      </c>
      <c r="I174" s="83">
        <v>0</v>
      </c>
      <c r="J174" s="78">
        <v>1436798</v>
      </c>
      <c r="K174" s="78">
        <v>46.465235107690319</v>
      </c>
    </row>
    <row r="175" spans="1:11" ht="12.75" customHeight="1">
      <c r="A175" s="32">
        <v>2015</v>
      </c>
      <c r="B175" s="24">
        <v>5870</v>
      </c>
      <c r="C175" s="24">
        <v>26236</v>
      </c>
      <c r="D175" s="24">
        <v>3934.34</v>
      </c>
      <c r="E175" s="24">
        <v>164</v>
      </c>
      <c r="F175" s="83">
        <v>0</v>
      </c>
      <c r="G175" s="24">
        <v>15.16</v>
      </c>
      <c r="H175" s="24">
        <v>15.16</v>
      </c>
      <c r="I175" s="83">
        <v>0</v>
      </c>
      <c r="J175" s="78">
        <v>1310834</v>
      </c>
      <c r="K175" s="78">
        <v>49.963180362860193</v>
      </c>
    </row>
    <row r="176" spans="1:11" ht="12.75" customHeight="1">
      <c r="A176" s="32">
        <v>2016</v>
      </c>
      <c r="B176" s="24">
        <v>5161</v>
      </c>
      <c r="C176" s="24">
        <v>23590</v>
      </c>
      <c r="D176" s="24">
        <v>3562.08</v>
      </c>
      <c r="E176" s="24">
        <v>87</v>
      </c>
      <c r="F176" s="83">
        <v>0</v>
      </c>
      <c r="G176" s="24">
        <v>10.06</v>
      </c>
      <c r="H176" s="24">
        <v>10.06</v>
      </c>
      <c r="I176" s="83">
        <v>0</v>
      </c>
      <c r="J176" s="78">
        <v>1157953</v>
      </c>
      <c r="K176" s="78">
        <v>49.086604493429419</v>
      </c>
    </row>
    <row r="177" spans="1:12" ht="12.75" customHeight="1">
      <c r="A177" s="19">
        <v>2017</v>
      </c>
      <c r="B177" s="31">
        <v>4427</v>
      </c>
      <c r="C177" s="31">
        <v>20020</v>
      </c>
      <c r="D177" s="31">
        <v>3002.71</v>
      </c>
      <c r="E177" s="31">
        <v>126</v>
      </c>
      <c r="F177" s="83">
        <v>0</v>
      </c>
      <c r="G177" s="31">
        <v>12.53</v>
      </c>
      <c r="H177" s="31">
        <v>12.53</v>
      </c>
      <c r="I177" s="83">
        <v>0</v>
      </c>
      <c r="J177" s="78">
        <v>1007295</v>
      </c>
      <c r="K177" s="78">
        <v>50.314435564435563</v>
      </c>
    </row>
    <row r="178" spans="1:12" ht="12.75" customHeight="1">
      <c r="A178" s="19">
        <v>2018</v>
      </c>
      <c r="B178" s="31">
        <v>4410</v>
      </c>
      <c r="C178" s="31">
        <v>21240</v>
      </c>
      <c r="D178" s="31">
        <v>3201.89</v>
      </c>
      <c r="E178" s="31">
        <v>107</v>
      </c>
      <c r="F178" s="83">
        <v>0</v>
      </c>
      <c r="G178" s="31">
        <f>+H178+I178</f>
        <v>13.18</v>
      </c>
      <c r="H178" s="31">
        <v>13.18</v>
      </c>
      <c r="I178" s="83">
        <v>0</v>
      </c>
      <c r="J178" s="78">
        <v>1021084</v>
      </c>
      <c r="K178" s="78">
        <f>+J178/C178</f>
        <v>48.073634651600756</v>
      </c>
    </row>
    <row r="179" spans="1:12" ht="12.75" customHeight="1">
      <c r="A179" s="23" t="s">
        <v>76</v>
      </c>
      <c r="B179" s="20"/>
      <c r="C179" s="24"/>
      <c r="D179" s="24"/>
      <c r="E179" s="24"/>
      <c r="F179" s="83"/>
      <c r="G179" s="24"/>
      <c r="H179" s="24"/>
      <c r="I179" s="83"/>
      <c r="J179" s="78"/>
      <c r="K179" s="78"/>
    </row>
    <row r="180" spans="1:12" ht="12.75" customHeight="1">
      <c r="A180" s="95" t="s">
        <v>87</v>
      </c>
      <c r="B180" s="20"/>
      <c r="C180" s="24"/>
      <c r="D180" s="24"/>
      <c r="E180" s="24"/>
      <c r="F180" s="83"/>
      <c r="G180" s="24"/>
      <c r="H180" s="24"/>
      <c r="I180" s="83"/>
      <c r="J180" s="78"/>
      <c r="K180" s="78"/>
    </row>
    <row r="181" spans="1:12" ht="8.1" customHeight="1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</row>
    <row r="182" spans="1:12" ht="19.5" customHeight="1">
      <c r="B182" s="91" t="s">
        <v>19</v>
      </c>
      <c r="C182" s="88"/>
      <c r="D182" s="88"/>
      <c r="E182" s="88"/>
      <c r="F182" s="88"/>
      <c r="G182" s="88"/>
      <c r="H182" s="88"/>
      <c r="I182" s="88"/>
      <c r="J182" s="88"/>
      <c r="K182" s="88"/>
      <c r="L182" s="88"/>
    </row>
    <row r="183" spans="1:12" ht="8.1" customHeight="1">
      <c r="A183" s="75"/>
      <c r="B183" s="75"/>
      <c r="C183" s="75"/>
      <c r="D183" s="75"/>
      <c r="E183" s="75"/>
      <c r="F183" s="75"/>
      <c r="G183" s="75"/>
      <c r="H183" s="75"/>
      <c r="I183" s="75"/>
      <c r="J183" s="75"/>
      <c r="K183" s="75"/>
    </row>
    <row r="184" spans="1:12" ht="14.1" customHeight="1">
      <c r="A184" s="32">
        <v>1980</v>
      </c>
      <c r="B184" s="24">
        <v>18517</v>
      </c>
      <c r="C184" s="24">
        <v>96837</v>
      </c>
      <c r="D184" s="24">
        <v>15644.9</v>
      </c>
      <c r="E184" s="24">
        <v>5281</v>
      </c>
      <c r="F184" s="83" t="s">
        <v>82</v>
      </c>
      <c r="G184" s="24" t="s">
        <v>84</v>
      </c>
      <c r="H184" s="24">
        <v>503.4</v>
      </c>
      <c r="I184" s="83" t="s">
        <v>84</v>
      </c>
      <c r="J184" s="78">
        <v>5716533.1342703607</v>
      </c>
      <c r="K184" s="78">
        <v>59.032530275311714</v>
      </c>
    </row>
    <row r="185" spans="1:12" ht="14.1" customHeight="1">
      <c r="A185" s="32">
        <v>1981</v>
      </c>
      <c r="B185" s="24">
        <v>17485</v>
      </c>
      <c r="C185" s="24">
        <v>98511</v>
      </c>
      <c r="D185" s="24">
        <v>16164.5</v>
      </c>
      <c r="E185" s="24">
        <v>5497</v>
      </c>
      <c r="F185" s="83" t="s">
        <v>82</v>
      </c>
      <c r="G185" s="24" t="s">
        <v>84</v>
      </c>
      <c r="H185" s="24">
        <v>494.9</v>
      </c>
      <c r="I185" s="83" t="s">
        <v>84</v>
      </c>
      <c r="J185" s="78">
        <v>6477204.562768748</v>
      </c>
      <c r="K185" s="78">
        <v>65.751079196929766</v>
      </c>
    </row>
    <row r="186" spans="1:12" ht="14.1" customHeight="1">
      <c r="A186" s="32">
        <v>1982</v>
      </c>
      <c r="B186" s="24">
        <v>16968</v>
      </c>
      <c r="C186" s="24">
        <v>92925</v>
      </c>
      <c r="D186" s="24">
        <v>15126.1</v>
      </c>
      <c r="E186" s="24">
        <v>5277</v>
      </c>
      <c r="F186" s="83" t="s">
        <v>82</v>
      </c>
      <c r="G186" s="24" t="s">
        <v>84</v>
      </c>
      <c r="H186" s="24">
        <v>476.5</v>
      </c>
      <c r="I186" s="83" t="s">
        <v>84</v>
      </c>
      <c r="J186" s="78">
        <v>6779785.5641850261</v>
      </c>
      <c r="K186" s="78">
        <v>72.959758559967995</v>
      </c>
    </row>
    <row r="187" spans="1:12" ht="14.1" customHeight="1">
      <c r="A187" s="32">
        <v>1983</v>
      </c>
      <c r="B187" s="24">
        <v>16274</v>
      </c>
      <c r="C187" s="24">
        <v>87531</v>
      </c>
      <c r="D187" s="24">
        <v>14325.9</v>
      </c>
      <c r="E187" s="24">
        <v>5570</v>
      </c>
      <c r="F187" s="83">
        <v>38</v>
      </c>
      <c r="G187" s="24">
        <v>470.4</v>
      </c>
      <c r="H187" s="24">
        <v>469.6</v>
      </c>
      <c r="I187" s="83">
        <v>0.8</v>
      </c>
      <c r="J187" s="78">
        <v>6557693.1532904189</v>
      </c>
      <c r="K187" s="78">
        <v>74.918522046936729</v>
      </c>
    </row>
    <row r="188" spans="1:12" ht="14.1" customHeight="1">
      <c r="A188" s="32">
        <v>1984</v>
      </c>
      <c r="B188" s="24">
        <v>16604</v>
      </c>
      <c r="C188" s="24">
        <v>91892</v>
      </c>
      <c r="D188" s="24">
        <v>15190.9</v>
      </c>
      <c r="E188" s="24">
        <v>6525</v>
      </c>
      <c r="F188" s="83">
        <v>12</v>
      </c>
      <c r="G188" s="24">
        <v>529.1</v>
      </c>
      <c r="H188" s="24">
        <v>528.9</v>
      </c>
      <c r="I188" s="83">
        <v>0.2</v>
      </c>
      <c r="J188" s="78">
        <v>7733465.5874999361</v>
      </c>
      <c r="K188" s="78">
        <v>84.158202971966404</v>
      </c>
    </row>
    <row r="189" spans="1:12" ht="14.1" customHeight="1">
      <c r="A189" s="32">
        <v>1985</v>
      </c>
      <c r="B189" s="24">
        <v>14670</v>
      </c>
      <c r="C189" s="24">
        <v>74460</v>
      </c>
      <c r="D189" s="24">
        <v>12218.3</v>
      </c>
      <c r="E189" s="24">
        <v>4901</v>
      </c>
      <c r="F189" s="83">
        <v>119</v>
      </c>
      <c r="G189" s="24">
        <v>400.3</v>
      </c>
      <c r="H189" s="24">
        <v>397</v>
      </c>
      <c r="I189" s="83">
        <v>3.3</v>
      </c>
      <c r="J189" s="78">
        <v>6109955.3642187715</v>
      </c>
      <c r="K189" s="78">
        <v>82.056881066596446</v>
      </c>
    </row>
    <row r="190" spans="1:12" ht="14.1" customHeight="1">
      <c r="A190" s="32">
        <v>1986</v>
      </c>
      <c r="B190" s="24">
        <v>14335</v>
      </c>
      <c r="C190" s="24">
        <v>80553</v>
      </c>
      <c r="D190" s="24">
        <v>12798.8</v>
      </c>
      <c r="E190" s="24">
        <v>4016</v>
      </c>
      <c r="F190" s="83">
        <v>3</v>
      </c>
      <c r="G190" s="24">
        <v>338.9</v>
      </c>
      <c r="H190" s="24">
        <v>338.8</v>
      </c>
      <c r="I190" s="83">
        <v>0.1</v>
      </c>
      <c r="J190" s="78">
        <v>6363095.4633071385</v>
      </c>
      <c r="K190" s="78">
        <v>78.992656552917197</v>
      </c>
    </row>
    <row r="191" spans="1:12" ht="14.1" customHeight="1">
      <c r="A191" s="32">
        <v>1987</v>
      </c>
      <c r="B191" s="24">
        <v>14635</v>
      </c>
      <c r="C191" s="24">
        <v>79628</v>
      </c>
      <c r="D191" s="24">
        <v>12857</v>
      </c>
      <c r="E191" s="24">
        <v>3497</v>
      </c>
      <c r="F191" s="83">
        <v>2</v>
      </c>
      <c r="G191" s="24">
        <v>287.3</v>
      </c>
      <c r="H191" s="24">
        <v>287.2</v>
      </c>
      <c r="I191" s="83">
        <v>0.1</v>
      </c>
      <c r="J191" s="78">
        <v>6528250.9216036163</v>
      </c>
      <c r="K191" s="78">
        <v>81.984363811769938</v>
      </c>
    </row>
    <row r="192" spans="1:12" ht="14.1" customHeight="1">
      <c r="A192" s="32">
        <v>1988</v>
      </c>
      <c r="B192" s="24">
        <v>16423</v>
      </c>
      <c r="C192" s="24">
        <v>95802</v>
      </c>
      <c r="D192" s="24">
        <v>14893.8</v>
      </c>
      <c r="E192" s="24">
        <v>3976</v>
      </c>
      <c r="F192" s="83">
        <v>49</v>
      </c>
      <c r="G192" s="24">
        <v>331.5</v>
      </c>
      <c r="H192" s="24">
        <v>330.5</v>
      </c>
      <c r="I192" s="83">
        <v>1</v>
      </c>
      <c r="J192" s="78">
        <v>8022740.728999964</v>
      </c>
      <c r="K192" s="78">
        <v>83.742935732030276</v>
      </c>
    </row>
    <row r="193" spans="1:11" ht="14.1" customHeight="1">
      <c r="A193" s="32">
        <v>1989</v>
      </c>
      <c r="B193" s="24">
        <v>17269</v>
      </c>
      <c r="C193" s="24">
        <v>100903</v>
      </c>
      <c r="D193" s="24">
        <v>16115.2</v>
      </c>
      <c r="E193" s="24">
        <v>4077</v>
      </c>
      <c r="F193" s="83">
        <v>30</v>
      </c>
      <c r="G193" s="24">
        <v>350.8</v>
      </c>
      <c r="H193" s="24">
        <v>350.1</v>
      </c>
      <c r="I193" s="83">
        <v>0.7</v>
      </c>
      <c r="J193" s="78">
        <v>8263977.4418022018</v>
      </c>
      <c r="K193" s="78">
        <v>81.900215472307082</v>
      </c>
    </row>
    <row r="194" spans="1:11" ht="14.1" customHeight="1">
      <c r="A194" s="32">
        <v>1990</v>
      </c>
      <c r="B194" s="24">
        <v>17303</v>
      </c>
      <c r="C194" s="24">
        <v>106706</v>
      </c>
      <c r="D194" s="24">
        <v>16807.5</v>
      </c>
      <c r="E194" s="24">
        <v>4575</v>
      </c>
      <c r="F194" s="83">
        <v>48</v>
      </c>
      <c r="G194" s="24">
        <v>376</v>
      </c>
      <c r="H194" s="24">
        <v>375.2</v>
      </c>
      <c r="I194" s="83">
        <v>0.8</v>
      </c>
      <c r="J194" s="78">
        <v>8970865.054733796</v>
      </c>
      <c r="K194" s="78">
        <v>84.070858758961975</v>
      </c>
    </row>
    <row r="195" spans="1:11" ht="14.1" customHeight="1">
      <c r="A195" s="32">
        <v>1991</v>
      </c>
      <c r="B195" s="24">
        <v>17745</v>
      </c>
      <c r="C195" s="24">
        <v>111794</v>
      </c>
      <c r="D195" s="24">
        <v>17499.8</v>
      </c>
      <c r="E195" s="24">
        <v>4909</v>
      </c>
      <c r="F195" s="83">
        <v>45</v>
      </c>
      <c r="G195" s="24">
        <v>405.9</v>
      </c>
      <c r="H195" s="24">
        <v>404.9</v>
      </c>
      <c r="I195" s="83">
        <v>1</v>
      </c>
      <c r="J195" s="78">
        <v>9552635.965293508</v>
      </c>
      <c r="K195" s="78">
        <v>85.448556857197232</v>
      </c>
    </row>
    <row r="196" spans="1:11" ht="14.1" customHeight="1">
      <c r="A196" s="32">
        <v>1992</v>
      </c>
      <c r="B196" s="24">
        <v>18427</v>
      </c>
      <c r="C196" s="24">
        <v>116580</v>
      </c>
      <c r="D196" s="24">
        <v>18316.2</v>
      </c>
      <c r="E196" s="24">
        <v>5283</v>
      </c>
      <c r="F196" s="83">
        <v>14</v>
      </c>
      <c r="G196" s="24">
        <v>437.2</v>
      </c>
      <c r="H196" s="24">
        <v>436.9</v>
      </c>
      <c r="I196" s="83">
        <v>0.3</v>
      </c>
      <c r="J196" s="78">
        <v>10387114.422010094</v>
      </c>
      <c r="K196" s="78">
        <v>89.098596860611551</v>
      </c>
    </row>
    <row r="197" spans="1:11" ht="14.1" customHeight="1">
      <c r="A197" s="32">
        <v>1993</v>
      </c>
      <c r="B197" s="24">
        <v>17897</v>
      </c>
      <c r="C197" s="24">
        <v>109927</v>
      </c>
      <c r="D197" s="24">
        <v>17494.400000000001</v>
      </c>
      <c r="E197" s="24">
        <v>4943</v>
      </c>
      <c r="F197" s="83">
        <v>189</v>
      </c>
      <c r="G197" s="24">
        <v>413.1</v>
      </c>
      <c r="H197" s="24">
        <v>408.2</v>
      </c>
      <c r="I197" s="83">
        <v>4.9000000000000004</v>
      </c>
      <c r="J197" s="78">
        <v>10448251.126120368</v>
      </c>
      <c r="K197" s="78">
        <v>95.047177910070943</v>
      </c>
    </row>
    <row r="198" spans="1:11" ht="14.1" customHeight="1">
      <c r="A198" s="32">
        <v>1994</v>
      </c>
      <c r="B198" s="24">
        <v>17285</v>
      </c>
      <c r="C198" s="24">
        <v>99849</v>
      </c>
      <c r="D198" s="24">
        <v>15840.1</v>
      </c>
      <c r="E198" s="24">
        <v>5774</v>
      </c>
      <c r="F198" s="83">
        <v>23</v>
      </c>
      <c r="G198" s="24">
        <v>465.1</v>
      </c>
      <c r="H198" s="24">
        <v>464.4</v>
      </c>
      <c r="I198" s="83">
        <v>0.7</v>
      </c>
      <c r="J198" s="78">
        <v>10060627.457396604</v>
      </c>
      <c r="K198" s="78">
        <v>100.75841978784568</v>
      </c>
    </row>
    <row r="199" spans="1:11" ht="14.1" customHeight="1">
      <c r="A199" s="32">
        <v>1995</v>
      </c>
      <c r="B199" s="24">
        <v>17290</v>
      </c>
      <c r="C199" s="24">
        <v>93487</v>
      </c>
      <c r="D199" s="24">
        <v>15397.3</v>
      </c>
      <c r="E199" s="24">
        <v>6051</v>
      </c>
      <c r="F199" s="83">
        <v>17</v>
      </c>
      <c r="G199" s="24">
        <v>472.2</v>
      </c>
      <c r="H199" s="24">
        <v>471.8</v>
      </c>
      <c r="I199" s="83">
        <v>0.4</v>
      </c>
      <c r="J199" s="78">
        <v>10707900.993440125</v>
      </c>
      <c r="K199" s="78">
        <v>114.53893047632425</v>
      </c>
    </row>
    <row r="200" spans="1:11" ht="14.1" customHeight="1">
      <c r="A200" s="32">
        <v>1996</v>
      </c>
      <c r="B200" s="24">
        <v>16709</v>
      </c>
      <c r="C200" s="24">
        <v>89687</v>
      </c>
      <c r="D200" s="24">
        <v>14777</v>
      </c>
      <c r="E200" s="24">
        <v>5186</v>
      </c>
      <c r="F200" s="83">
        <v>23</v>
      </c>
      <c r="G200" s="24">
        <v>421.5</v>
      </c>
      <c r="H200" s="24">
        <v>421</v>
      </c>
      <c r="I200" s="83">
        <v>0.5</v>
      </c>
      <c r="J200" s="78">
        <v>9774391.4348384067</v>
      </c>
      <c r="K200" s="78">
        <v>108.98336921558762</v>
      </c>
    </row>
    <row r="201" spans="1:11" ht="14.1" customHeight="1">
      <c r="A201" s="32">
        <v>1997</v>
      </c>
      <c r="B201" s="24">
        <v>17367</v>
      </c>
      <c r="C201" s="24">
        <v>96375</v>
      </c>
      <c r="D201" s="24">
        <v>15815.5</v>
      </c>
      <c r="E201" s="24">
        <v>5252</v>
      </c>
      <c r="F201" s="83">
        <v>0</v>
      </c>
      <c r="G201" s="24">
        <v>421.8</v>
      </c>
      <c r="H201" s="24">
        <v>421.8</v>
      </c>
      <c r="I201" s="83" t="s">
        <v>85</v>
      </c>
      <c r="J201" s="78">
        <v>10972328.883389661</v>
      </c>
      <c r="K201" s="78">
        <v>113.85036454879025</v>
      </c>
    </row>
    <row r="202" spans="1:11" ht="14.1" customHeight="1">
      <c r="A202" s="32">
        <v>1998</v>
      </c>
      <c r="B202" s="24">
        <v>17942</v>
      </c>
      <c r="C202" s="24">
        <v>100518</v>
      </c>
      <c r="D202" s="24">
        <v>15687.5</v>
      </c>
      <c r="E202" s="24">
        <v>4827</v>
      </c>
      <c r="F202" s="83">
        <v>172</v>
      </c>
      <c r="G202" s="24">
        <v>398.4</v>
      </c>
      <c r="H202" s="24">
        <v>392.9</v>
      </c>
      <c r="I202" s="83">
        <v>5.5</v>
      </c>
      <c r="J202" s="78">
        <v>10518840.594530201</v>
      </c>
      <c r="K202" s="78">
        <v>104.64633791490282</v>
      </c>
    </row>
    <row r="203" spans="1:11" ht="14.1" customHeight="1">
      <c r="A203" s="32">
        <v>1999</v>
      </c>
      <c r="B203" s="24">
        <v>19020</v>
      </c>
      <c r="C203" s="24">
        <v>107110</v>
      </c>
      <c r="D203" s="24">
        <v>17254.3</v>
      </c>
      <c r="E203" s="24">
        <v>4509</v>
      </c>
      <c r="F203" s="83">
        <v>10</v>
      </c>
      <c r="G203" s="24">
        <v>389.7</v>
      </c>
      <c r="H203" s="24">
        <v>388.9</v>
      </c>
      <c r="I203" s="83">
        <v>0.8</v>
      </c>
      <c r="J203" s="78">
        <v>10284979.778406098</v>
      </c>
      <c r="K203" s="78">
        <v>96.022591526525048</v>
      </c>
    </row>
    <row r="204" spans="1:11" ht="14.1" customHeight="1">
      <c r="A204" s="32">
        <v>2000</v>
      </c>
      <c r="B204" s="24">
        <v>18999</v>
      </c>
      <c r="C204" s="24">
        <v>113047</v>
      </c>
      <c r="D204" s="24">
        <v>17624</v>
      </c>
      <c r="E204" s="24">
        <v>4025</v>
      </c>
      <c r="F204" s="83">
        <v>9</v>
      </c>
      <c r="G204" s="24">
        <v>361</v>
      </c>
      <c r="H204" s="24">
        <v>361</v>
      </c>
      <c r="I204" s="83">
        <v>0.2</v>
      </c>
      <c r="J204" s="78">
        <v>10437071.729138013</v>
      </c>
      <c r="K204" s="78">
        <v>92.325065938397415</v>
      </c>
    </row>
    <row r="205" spans="1:11" ht="12.75" customHeight="1">
      <c r="A205" s="32">
        <v>2001</v>
      </c>
      <c r="B205" s="24">
        <v>16814</v>
      </c>
      <c r="C205" s="24">
        <v>113019</v>
      </c>
      <c r="D205" s="24">
        <v>17260</v>
      </c>
      <c r="E205" s="24">
        <v>2960</v>
      </c>
      <c r="F205" s="83">
        <v>33</v>
      </c>
      <c r="G205" s="24">
        <v>289</v>
      </c>
      <c r="H205" s="24">
        <v>288</v>
      </c>
      <c r="I205" s="83">
        <v>1</v>
      </c>
      <c r="J205" s="78">
        <v>10369141</v>
      </c>
      <c r="K205" s="78">
        <v>91.746883267415214</v>
      </c>
    </row>
    <row r="206" spans="1:11" ht="13.5" customHeight="1">
      <c r="A206" s="32">
        <v>2002</v>
      </c>
      <c r="B206" s="24">
        <v>14688</v>
      </c>
      <c r="C206" s="24">
        <v>108728</v>
      </c>
      <c r="D206" s="24">
        <v>15914</v>
      </c>
      <c r="E206" s="24">
        <v>2556</v>
      </c>
      <c r="F206" s="83">
        <v>5</v>
      </c>
      <c r="G206" s="24">
        <v>249.0001</v>
      </c>
      <c r="H206" s="24">
        <v>249</v>
      </c>
      <c r="I206" s="83">
        <v>1E-4</v>
      </c>
      <c r="J206" s="78">
        <v>9886884</v>
      </c>
      <c r="K206" s="78">
        <v>90.932271356044438</v>
      </c>
    </row>
    <row r="207" spans="1:11" ht="12.75" customHeight="1">
      <c r="A207" s="32">
        <v>2003</v>
      </c>
      <c r="B207" s="24">
        <v>12516</v>
      </c>
      <c r="C207" s="24">
        <v>95564</v>
      </c>
      <c r="D207" s="24">
        <v>13424</v>
      </c>
      <c r="E207" s="24">
        <v>2051</v>
      </c>
      <c r="F207" s="83">
        <v>16</v>
      </c>
      <c r="G207" s="24">
        <v>198.4</v>
      </c>
      <c r="H207" s="24">
        <v>198</v>
      </c>
      <c r="I207" s="83">
        <v>0.4</v>
      </c>
      <c r="J207" s="78">
        <v>8444180</v>
      </c>
      <c r="K207" s="78">
        <v>88.361516889205134</v>
      </c>
    </row>
    <row r="208" spans="1:11" ht="12.75" customHeight="1">
      <c r="A208" s="32">
        <v>2004</v>
      </c>
      <c r="B208" s="24">
        <v>12433</v>
      </c>
      <c r="C208" s="24">
        <v>89823</v>
      </c>
      <c r="D208" s="24">
        <v>12948</v>
      </c>
      <c r="E208" s="24">
        <v>1971</v>
      </c>
      <c r="F208" s="83">
        <v>2</v>
      </c>
      <c r="G208" s="24">
        <v>190.3</v>
      </c>
      <c r="H208" s="24">
        <v>189.9</v>
      </c>
      <c r="I208" s="83">
        <v>0.4</v>
      </c>
      <c r="J208" s="78">
        <v>8163939</v>
      </c>
      <c r="K208" s="78">
        <v>90.889182058047496</v>
      </c>
    </row>
    <row r="209" spans="1:12" ht="12.75" customHeight="1">
      <c r="A209" s="32">
        <v>2005</v>
      </c>
      <c r="B209" s="24">
        <v>11572</v>
      </c>
      <c r="C209" s="24">
        <v>81961</v>
      </c>
      <c r="D209" s="24">
        <v>11510</v>
      </c>
      <c r="E209" s="24">
        <v>1638</v>
      </c>
      <c r="F209" s="83">
        <v>8</v>
      </c>
      <c r="G209" s="24">
        <v>160</v>
      </c>
      <c r="H209" s="24">
        <v>160</v>
      </c>
      <c r="I209" s="83">
        <v>0.3</v>
      </c>
      <c r="J209" s="78">
        <v>6843786</v>
      </c>
      <c r="K209" s="78">
        <v>83.500518539305276</v>
      </c>
    </row>
    <row r="210" spans="1:12" ht="12.75" customHeight="1">
      <c r="A210" s="32">
        <v>2006</v>
      </c>
      <c r="B210" s="24">
        <v>12266</v>
      </c>
      <c r="C210" s="24">
        <v>89558</v>
      </c>
      <c r="D210" s="24">
        <v>13257</v>
      </c>
      <c r="E210" s="24">
        <v>1447</v>
      </c>
      <c r="F210" s="83">
        <v>16</v>
      </c>
      <c r="G210" s="24">
        <v>148</v>
      </c>
      <c r="H210" s="24">
        <v>148</v>
      </c>
      <c r="I210" s="83">
        <v>0.3</v>
      </c>
      <c r="J210" s="78">
        <v>8097828</v>
      </c>
      <c r="K210" s="78">
        <v>90.419928984568656</v>
      </c>
    </row>
    <row r="211" spans="1:12" ht="12.75" customHeight="1">
      <c r="A211" s="32">
        <v>2007</v>
      </c>
      <c r="B211" s="24">
        <v>12462</v>
      </c>
      <c r="C211" s="24">
        <v>100376</v>
      </c>
      <c r="D211" s="24">
        <v>13567</v>
      </c>
      <c r="E211" s="24">
        <v>1963</v>
      </c>
      <c r="F211" s="83">
        <v>0</v>
      </c>
      <c r="G211" s="24">
        <v>183</v>
      </c>
      <c r="H211" s="24">
        <v>183</v>
      </c>
      <c r="I211" s="83">
        <v>0</v>
      </c>
      <c r="J211" s="78">
        <v>7776527</v>
      </c>
      <c r="K211" s="78">
        <v>77.473967880768313</v>
      </c>
    </row>
    <row r="212" spans="1:12" ht="12.75" customHeight="1">
      <c r="A212" s="32">
        <v>2008</v>
      </c>
      <c r="B212" s="24">
        <v>13384</v>
      </c>
      <c r="C212" s="24">
        <v>125356</v>
      </c>
      <c r="D212" s="24">
        <v>16003.98</v>
      </c>
      <c r="E212" s="24">
        <v>1767</v>
      </c>
      <c r="F212" s="83">
        <v>0</v>
      </c>
      <c r="G212" s="24">
        <v>164.67</v>
      </c>
      <c r="H212" s="24">
        <v>164.67</v>
      </c>
      <c r="I212" s="83">
        <v>0</v>
      </c>
      <c r="J212" s="78">
        <v>9698047</v>
      </c>
      <c r="K212" s="78">
        <v>77.364043204952296</v>
      </c>
    </row>
    <row r="213" spans="1:12" ht="12.75" customHeight="1">
      <c r="A213" s="32">
        <v>2009</v>
      </c>
      <c r="B213" s="24">
        <v>11848</v>
      </c>
      <c r="C213" s="24">
        <v>111496</v>
      </c>
      <c r="D213" s="24">
        <v>14443.92</v>
      </c>
      <c r="E213" s="24">
        <v>1581</v>
      </c>
      <c r="F213" s="83">
        <v>6</v>
      </c>
      <c r="G213" s="24">
        <v>152.51000000000002</v>
      </c>
      <c r="H213" s="24">
        <v>152.27000000000001</v>
      </c>
      <c r="I213" s="83">
        <v>0.24</v>
      </c>
      <c r="J213" s="78">
        <v>9339050</v>
      </c>
      <c r="K213" s="78">
        <v>83.761300853842286</v>
      </c>
    </row>
    <row r="214" spans="1:12" ht="12.75" customHeight="1">
      <c r="A214" s="32">
        <v>2010</v>
      </c>
      <c r="B214" s="24">
        <v>11515</v>
      </c>
      <c r="C214" s="24">
        <v>89077</v>
      </c>
      <c r="D214" s="24">
        <v>12006.74</v>
      </c>
      <c r="E214" s="24">
        <v>1255</v>
      </c>
      <c r="F214" s="83">
        <v>1</v>
      </c>
      <c r="G214" s="24">
        <v>126.95</v>
      </c>
      <c r="H214" s="24">
        <v>126.92</v>
      </c>
      <c r="I214" s="83">
        <v>0.03</v>
      </c>
      <c r="J214" s="78">
        <v>7988387</v>
      </c>
      <c r="K214" s="78">
        <v>89.679569361339063</v>
      </c>
    </row>
    <row r="215" spans="1:12" ht="12.75" customHeight="1">
      <c r="A215" s="32">
        <v>2011</v>
      </c>
      <c r="B215" s="24">
        <v>12870</v>
      </c>
      <c r="C215" s="24">
        <v>90121</v>
      </c>
      <c r="D215" s="24">
        <v>12360</v>
      </c>
      <c r="E215" s="24">
        <v>1278</v>
      </c>
      <c r="F215" s="83">
        <v>0</v>
      </c>
      <c r="G215" s="24">
        <v>129</v>
      </c>
      <c r="H215" s="24">
        <v>129</v>
      </c>
      <c r="I215" s="83">
        <v>0</v>
      </c>
      <c r="J215" s="78">
        <v>8038873</v>
      </c>
      <c r="K215" s="78">
        <v>89.200885476193122</v>
      </c>
    </row>
    <row r="216" spans="1:12" ht="12.75" customHeight="1">
      <c r="A216" s="32">
        <v>2012</v>
      </c>
      <c r="B216" s="24">
        <v>12666</v>
      </c>
      <c r="C216" s="24">
        <v>101158</v>
      </c>
      <c r="D216" s="24">
        <v>13230.17</v>
      </c>
      <c r="E216" s="24">
        <v>1667</v>
      </c>
      <c r="F216" s="83">
        <v>0</v>
      </c>
      <c r="G216" s="24">
        <v>153.65</v>
      </c>
      <c r="H216" s="24">
        <v>153.65</v>
      </c>
      <c r="I216" s="83">
        <v>0</v>
      </c>
      <c r="J216" s="78">
        <v>8421199</v>
      </c>
      <c r="K216" s="78">
        <v>83.247978410012067</v>
      </c>
    </row>
    <row r="217" spans="1:12" ht="12.75" customHeight="1">
      <c r="A217" s="32">
        <v>2013</v>
      </c>
      <c r="B217" s="24">
        <v>12598</v>
      </c>
      <c r="C217" s="24">
        <v>104323</v>
      </c>
      <c r="D217" s="24">
        <v>13761.6</v>
      </c>
      <c r="E217" s="24">
        <v>1328</v>
      </c>
      <c r="F217" s="83">
        <v>0</v>
      </c>
      <c r="G217" s="24">
        <v>132.69999999999999</v>
      </c>
      <c r="H217" s="24">
        <v>132.69999999999999</v>
      </c>
      <c r="I217" s="83">
        <v>0</v>
      </c>
      <c r="J217" s="78">
        <v>9744533</v>
      </c>
      <c r="K217" s="78">
        <v>93.407331077518862</v>
      </c>
    </row>
    <row r="218" spans="1:12" ht="12.75" customHeight="1">
      <c r="A218" s="32">
        <v>2014</v>
      </c>
      <c r="B218" s="24">
        <v>12591</v>
      </c>
      <c r="C218" s="24">
        <v>103548</v>
      </c>
      <c r="D218" s="24">
        <v>13396.1</v>
      </c>
      <c r="E218" s="24">
        <v>1509</v>
      </c>
      <c r="F218" s="83">
        <v>0</v>
      </c>
      <c r="G218" s="24">
        <v>150.09</v>
      </c>
      <c r="H218" s="24">
        <v>150.09</v>
      </c>
      <c r="I218" s="83">
        <v>0</v>
      </c>
      <c r="J218" s="78">
        <v>9760968</v>
      </c>
      <c r="K218" s="78">
        <v>94.265152393093061</v>
      </c>
    </row>
    <row r="219" spans="1:12" ht="12.75" customHeight="1">
      <c r="A219" s="32">
        <v>2015</v>
      </c>
      <c r="B219" s="24">
        <v>12030</v>
      </c>
      <c r="C219" s="24">
        <v>103204</v>
      </c>
      <c r="D219" s="24">
        <v>13433.27</v>
      </c>
      <c r="E219" s="24">
        <v>1394</v>
      </c>
      <c r="F219" s="83">
        <v>0</v>
      </c>
      <c r="G219" s="24">
        <v>135.80000000000001</v>
      </c>
      <c r="H219" s="24">
        <v>135.80000000000001</v>
      </c>
      <c r="I219" s="83">
        <v>0</v>
      </c>
      <c r="J219" s="78">
        <v>9626333</v>
      </c>
      <c r="K219" s="78">
        <v>93.274805240106971</v>
      </c>
    </row>
    <row r="220" spans="1:12" ht="12.75" customHeight="1">
      <c r="A220" s="32">
        <v>2016</v>
      </c>
      <c r="B220" s="24">
        <v>12264</v>
      </c>
      <c r="C220" s="24">
        <v>105976</v>
      </c>
      <c r="D220" s="24">
        <v>14041.79</v>
      </c>
      <c r="E220" s="24">
        <v>1812</v>
      </c>
      <c r="F220" s="83">
        <v>0</v>
      </c>
      <c r="G220" s="24">
        <v>165.07</v>
      </c>
      <c r="H220" s="24">
        <v>165.07</v>
      </c>
      <c r="I220" s="83">
        <v>0</v>
      </c>
      <c r="J220" s="78">
        <v>10652528</v>
      </c>
      <c r="K220" s="78">
        <v>100.51830603155432</v>
      </c>
    </row>
    <row r="221" spans="1:12" ht="12.75" customHeight="1">
      <c r="A221" s="19">
        <v>2017</v>
      </c>
      <c r="B221" s="31">
        <v>12183</v>
      </c>
      <c r="C221" s="31">
        <v>111252</v>
      </c>
      <c r="D221" s="31">
        <v>14075.53</v>
      </c>
      <c r="E221" s="31">
        <v>1852</v>
      </c>
      <c r="F221" s="83">
        <v>0</v>
      </c>
      <c r="G221" s="31">
        <v>165.33</v>
      </c>
      <c r="H221" s="31">
        <v>165.33</v>
      </c>
      <c r="I221" s="83">
        <v>0</v>
      </c>
      <c r="J221" s="78">
        <v>10746411</v>
      </c>
      <c r="K221" s="78">
        <v>96.595216265774994</v>
      </c>
    </row>
    <row r="222" spans="1:12" ht="12.75" customHeight="1">
      <c r="A222" s="19">
        <v>2018</v>
      </c>
      <c r="B222" s="31">
        <v>11885</v>
      </c>
      <c r="C222" s="31">
        <v>114148</v>
      </c>
      <c r="D222" s="31">
        <v>14439.36</v>
      </c>
      <c r="E222" s="31">
        <v>1803</v>
      </c>
      <c r="F222" s="83">
        <v>0</v>
      </c>
      <c r="G222" s="31">
        <f>H222+I222</f>
        <v>153.18</v>
      </c>
      <c r="H222" s="31">
        <v>153.18</v>
      </c>
      <c r="I222" s="83">
        <v>0</v>
      </c>
      <c r="J222" s="78">
        <v>11881919</v>
      </c>
      <c r="K222" s="78">
        <f>+J222/C222</f>
        <v>104.09222237796544</v>
      </c>
    </row>
    <row r="223" spans="1:12" ht="8.1" customHeight="1">
      <c r="A223" s="94"/>
      <c r="B223" s="24"/>
      <c r="C223" s="24"/>
      <c r="D223" s="24"/>
      <c r="E223" s="24"/>
      <c r="F223" s="24"/>
      <c r="G223" s="24"/>
      <c r="H223" s="24"/>
      <c r="I223" s="76"/>
      <c r="J223" s="78"/>
      <c r="K223" s="78"/>
    </row>
    <row r="224" spans="1:12" ht="20.25" customHeight="1">
      <c r="B224" s="91" t="s">
        <v>89</v>
      </c>
      <c r="C224" s="88"/>
      <c r="D224" s="88"/>
      <c r="E224" s="88"/>
      <c r="F224" s="88"/>
      <c r="G224" s="88"/>
      <c r="H224" s="88"/>
      <c r="I224" s="88"/>
      <c r="J224" s="88"/>
      <c r="K224" s="88"/>
      <c r="L224" s="88"/>
    </row>
    <row r="225" spans="1:11" ht="8.1" customHeight="1">
      <c r="A225" s="75"/>
      <c r="B225" s="75"/>
      <c r="C225" s="75"/>
      <c r="D225" s="75"/>
      <c r="E225" s="75"/>
      <c r="F225" s="75"/>
      <c r="G225" s="75"/>
      <c r="H225" s="75"/>
      <c r="I225" s="75"/>
      <c r="J225" s="75"/>
      <c r="K225" s="75"/>
    </row>
    <row r="226" spans="1:11" ht="14.1" customHeight="1">
      <c r="A226" s="32">
        <v>1980</v>
      </c>
      <c r="B226" s="24" t="s">
        <v>84</v>
      </c>
      <c r="C226" s="24" t="s">
        <v>84</v>
      </c>
      <c r="D226" s="24" t="s">
        <v>84</v>
      </c>
      <c r="E226" s="24" t="s">
        <v>84</v>
      </c>
      <c r="F226" s="83" t="s">
        <v>82</v>
      </c>
      <c r="G226" s="24" t="s">
        <v>84</v>
      </c>
      <c r="H226" s="24" t="s">
        <v>84</v>
      </c>
      <c r="I226" s="83" t="s">
        <v>84</v>
      </c>
      <c r="J226" s="78" t="s">
        <v>84</v>
      </c>
      <c r="K226" s="78" t="s">
        <v>84</v>
      </c>
    </row>
    <row r="227" spans="1:11" ht="14.1" customHeight="1">
      <c r="A227" s="32">
        <v>1981</v>
      </c>
      <c r="B227" s="24" t="s">
        <v>84</v>
      </c>
      <c r="C227" s="24" t="s">
        <v>84</v>
      </c>
      <c r="D227" s="24" t="s">
        <v>84</v>
      </c>
      <c r="E227" s="24" t="s">
        <v>84</v>
      </c>
      <c r="F227" s="83" t="s">
        <v>82</v>
      </c>
      <c r="G227" s="24" t="s">
        <v>84</v>
      </c>
      <c r="H227" s="24" t="s">
        <v>84</v>
      </c>
      <c r="I227" s="83" t="s">
        <v>84</v>
      </c>
      <c r="J227" s="78" t="s">
        <v>84</v>
      </c>
      <c r="K227" s="78" t="s">
        <v>84</v>
      </c>
    </row>
    <row r="228" spans="1:11" ht="14.1" customHeight="1">
      <c r="A228" s="32">
        <v>1982</v>
      </c>
      <c r="B228" s="24" t="s">
        <v>84</v>
      </c>
      <c r="C228" s="24" t="s">
        <v>84</v>
      </c>
      <c r="D228" s="24" t="s">
        <v>84</v>
      </c>
      <c r="E228" s="24" t="s">
        <v>84</v>
      </c>
      <c r="F228" s="83" t="s">
        <v>82</v>
      </c>
      <c r="G228" s="24" t="s">
        <v>84</v>
      </c>
      <c r="H228" s="24" t="s">
        <v>84</v>
      </c>
      <c r="I228" s="83" t="s">
        <v>84</v>
      </c>
      <c r="J228" s="78" t="s">
        <v>84</v>
      </c>
      <c r="K228" s="78" t="s">
        <v>84</v>
      </c>
    </row>
    <row r="229" spans="1:11" ht="14.1" customHeight="1">
      <c r="A229" s="32">
        <v>1983</v>
      </c>
      <c r="B229" s="24">
        <v>5304</v>
      </c>
      <c r="C229" s="24">
        <v>34797</v>
      </c>
      <c r="D229" s="24">
        <v>5360</v>
      </c>
      <c r="E229" s="24">
        <v>866</v>
      </c>
      <c r="F229" s="83">
        <v>16</v>
      </c>
      <c r="G229" s="24">
        <v>94.8</v>
      </c>
      <c r="H229" s="24">
        <v>94.5</v>
      </c>
      <c r="I229" s="83">
        <v>0.3</v>
      </c>
      <c r="J229" s="78">
        <v>2468317.3895481699</v>
      </c>
      <c r="K229" s="78">
        <v>69.785251301783816</v>
      </c>
    </row>
    <row r="230" spans="1:11" ht="14.1" customHeight="1">
      <c r="A230" s="32">
        <v>1984</v>
      </c>
      <c r="B230" s="24">
        <v>5418</v>
      </c>
      <c r="C230" s="24">
        <v>35227</v>
      </c>
      <c r="D230" s="24">
        <v>5484.3</v>
      </c>
      <c r="E230" s="24">
        <v>938</v>
      </c>
      <c r="F230" s="83">
        <v>0</v>
      </c>
      <c r="G230" s="24">
        <v>103</v>
      </c>
      <c r="H230" s="24">
        <v>103</v>
      </c>
      <c r="I230" s="83" t="s">
        <v>85</v>
      </c>
      <c r="J230" s="78">
        <v>2789320.6464774548</v>
      </c>
      <c r="K230" s="78">
        <v>79.181328142545624</v>
      </c>
    </row>
    <row r="231" spans="1:11" ht="14.1" customHeight="1">
      <c r="A231" s="32">
        <v>1985</v>
      </c>
      <c r="B231" s="24">
        <v>4776</v>
      </c>
      <c r="C231" s="24">
        <v>29988</v>
      </c>
      <c r="D231" s="24">
        <v>4570</v>
      </c>
      <c r="E231" s="24">
        <v>656</v>
      </c>
      <c r="F231" s="83">
        <v>82</v>
      </c>
      <c r="G231" s="24">
        <v>75.7</v>
      </c>
      <c r="H231" s="24">
        <v>73.599999999999994</v>
      </c>
      <c r="I231" s="83">
        <v>2.1</v>
      </c>
      <c r="J231" s="78">
        <v>2229157.4421089767</v>
      </c>
      <c r="K231" s="78">
        <v>74.334982063129601</v>
      </c>
    </row>
    <row r="232" spans="1:11" ht="14.1" customHeight="1">
      <c r="A232" s="32">
        <v>1986</v>
      </c>
      <c r="B232" s="24">
        <v>4995</v>
      </c>
      <c r="C232" s="24">
        <v>37214</v>
      </c>
      <c r="D232" s="24">
        <v>5586.1</v>
      </c>
      <c r="E232" s="24">
        <v>673</v>
      </c>
      <c r="F232" s="83">
        <v>2</v>
      </c>
      <c r="G232" s="24">
        <v>74.099999999999994</v>
      </c>
      <c r="H232" s="24">
        <v>74</v>
      </c>
      <c r="I232" s="83">
        <v>0.1</v>
      </c>
      <c r="J232" s="78">
        <v>2855316.1573347379</v>
      </c>
      <c r="K232" s="78">
        <v>76.72693495283329</v>
      </c>
    </row>
    <row r="233" spans="1:11" ht="14.1" customHeight="1">
      <c r="A233" s="32">
        <v>1987</v>
      </c>
      <c r="B233" s="24">
        <v>4980</v>
      </c>
      <c r="C233" s="24">
        <v>36264</v>
      </c>
      <c r="D233" s="24">
        <v>5454.6</v>
      </c>
      <c r="E233" s="24">
        <v>559</v>
      </c>
      <c r="F233" s="83">
        <v>1</v>
      </c>
      <c r="G233" s="24">
        <v>62.1</v>
      </c>
      <c r="H233" s="24">
        <v>62</v>
      </c>
      <c r="I233" s="83">
        <v>0.1</v>
      </c>
      <c r="J233" s="78">
        <v>3031583.5220852527</v>
      </c>
      <c r="K233" s="78">
        <v>83.597604293107565</v>
      </c>
    </row>
    <row r="234" spans="1:11" ht="14.1" customHeight="1">
      <c r="A234" s="32">
        <v>1988</v>
      </c>
      <c r="B234" s="24">
        <v>5092</v>
      </c>
      <c r="C234" s="24">
        <v>41969</v>
      </c>
      <c r="D234" s="24">
        <v>6060.3</v>
      </c>
      <c r="E234" s="24">
        <v>563</v>
      </c>
      <c r="F234" s="83">
        <v>0</v>
      </c>
      <c r="G234" s="24">
        <v>63.4</v>
      </c>
      <c r="H234" s="24">
        <v>63.4</v>
      </c>
      <c r="I234" s="83" t="s">
        <v>85</v>
      </c>
      <c r="J234" s="78">
        <v>3452176.3138923119</v>
      </c>
      <c r="K234" s="78">
        <v>82.255386449339085</v>
      </c>
    </row>
    <row r="235" spans="1:11" ht="14.1" customHeight="1">
      <c r="A235" s="32">
        <v>1989</v>
      </c>
      <c r="B235" s="24">
        <v>5328</v>
      </c>
      <c r="C235" s="24">
        <v>42235</v>
      </c>
      <c r="D235" s="24">
        <v>6359.7</v>
      </c>
      <c r="E235" s="24">
        <v>680</v>
      </c>
      <c r="F235" s="83">
        <v>11</v>
      </c>
      <c r="G235" s="24">
        <v>74.3</v>
      </c>
      <c r="H235" s="24">
        <v>74.099999999999994</v>
      </c>
      <c r="I235" s="83">
        <v>0.2</v>
      </c>
      <c r="J235" s="78">
        <v>3339377.1442303266</v>
      </c>
      <c r="K235" s="78">
        <v>79.066583265782569</v>
      </c>
    </row>
    <row r="236" spans="1:11" ht="14.1" customHeight="1">
      <c r="A236" s="32">
        <v>1990</v>
      </c>
      <c r="B236" s="24">
        <v>5414</v>
      </c>
      <c r="C236" s="24">
        <v>44069</v>
      </c>
      <c r="D236" s="24">
        <v>6649.8</v>
      </c>
      <c r="E236" s="24">
        <v>653</v>
      </c>
      <c r="F236" s="83">
        <v>0</v>
      </c>
      <c r="G236" s="24">
        <v>72.8</v>
      </c>
      <c r="H236" s="24">
        <v>72.8</v>
      </c>
      <c r="I236" s="83" t="s">
        <v>85</v>
      </c>
      <c r="J236" s="78">
        <v>3502032.3852277552</v>
      </c>
      <c r="K236" s="78">
        <v>79.467026372909643</v>
      </c>
    </row>
    <row r="237" spans="1:11" ht="14.1" customHeight="1">
      <c r="A237" s="32">
        <v>1991</v>
      </c>
      <c r="B237" s="24">
        <v>5606</v>
      </c>
      <c r="C237" s="24">
        <v>46819</v>
      </c>
      <c r="D237" s="24">
        <v>7138.1</v>
      </c>
      <c r="E237" s="24">
        <v>782</v>
      </c>
      <c r="F237" s="83">
        <v>24</v>
      </c>
      <c r="G237" s="24">
        <v>85.1</v>
      </c>
      <c r="H237" s="24">
        <v>84.6</v>
      </c>
      <c r="I237" s="83">
        <v>0.5</v>
      </c>
      <c r="J237" s="78">
        <v>3896574.8556878665</v>
      </c>
      <c r="K237" s="78">
        <v>83.226358010377552</v>
      </c>
    </row>
    <row r="238" spans="1:11" ht="14.1" customHeight="1">
      <c r="A238" s="32">
        <v>1992</v>
      </c>
      <c r="B238" s="24">
        <v>5490</v>
      </c>
      <c r="C238" s="24">
        <v>47059</v>
      </c>
      <c r="D238" s="24">
        <v>6989</v>
      </c>
      <c r="E238" s="24">
        <v>835</v>
      </c>
      <c r="F238" s="83">
        <v>0</v>
      </c>
      <c r="G238" s="24">
        <v>88.5</v>
      </c>
      <c r="H238" s="24">
        <v>88.5</v>
      </c>
      <c r="I238" s="83" t="s">
        <v>85</v>
      </c>
      <c r="J238" s="78">
        <v>3966993.552609378</v>
      </c>
      <c r="K238" s="78">
        <v>84.298296874336003</v>
      </c>
    </row>
    <row r="239" spans="1:11" ht="14.1" customHeight="1">
      <c r="A239" s="32">
        <v>1993</v>
      </c>
      <c r="B239" s="24">
        <v>5178</v>
      </c>
      <c r="C239" s="24">
        <v>46105</v>
      </c>
      <c r="D239" s="24">
        <v>6922.7</v>
      </c>
      <c r="E239" s="24">
        <v>925</v>
      </c>
      <c r="F239" s="83">
        <v>178</v>
      </c>
      <c r="G239" s="24">
        <v>101.3</v>
      </c>
      <c r="H239" s="24">
        <v>96.6</v>
      </c>
      <c r="I239" s="83">
        <v>4.7</v>
      </c>
      <c r="J239" s="78">
        <v>4198033.5714249192</v>
      </c>
      <c r="K239" s="78">
        <v>91.053759276107129</v>
      </c>
    </row>
    <row r="240" spans="1:11" ht="14.1" customHeight="1">
      <c r="A240" s="32">
        <v>1994</v>
      </c>
      <c r="B240" s="24">
        <v>4601</v>
      </c>
      <c r="C240" s="24">
        <v>36024</v>
      </c>
      <c r="D240" s="24">
        <v>5298.3</v>
      </c>
      <c r="E240" s="24">
        <v>962</v>
      </c>
      <c r="F240" s="83">
        <v>10</v>
      </c>
      <c r="G240" s="24">
        <v>100.7</v>
      </c>
      <c r="H240" s="24">
        <v>100.4</v>
      </c>
      <c r="I240" s="83">
        <v>0.3</v>
      </c>
      <c r="J240" s="78">
        <v>3484993.5832868912</v>
      </c>
      <c r="K240" s="78">
        <v>96.740883391263907</v>
      </c>
    </row>
    <row r="241" spans="1:11" ht="14.1" customHeight="1">
      <c r="A241" s="32">
        <v>1995</v>
      </c>
      <c r="B241" s="24">
        <v>4389</v>
      </c>
      <c r="C241" s="24">
        <v>30301</v>
      </c>
      <c r="D241" s="24">
        <v>4701.1000000000004</v>
      </c>
      <c r="E241" s="24">
        <v>924</v>
      </c>
      <c r="F241" s="83">
        <v>4</v>
      </c>
      <c r="G241" s="24">
        <v>97.2</v>
      </c>
      <c r="H241" s="24">
        <v>97.1</v>
      </c>
      <c r="I241" s="83">
        <v>0.1</v>
      </c>
      <c r="J241" s="78">
        <v>3270696.3284130013</v>
      </c>
      <c r="K241" s="78">
        <v>107.94021083175477</v>
      </c>
    </row>
    <row r="242" spans="1:11" ht="14.1" customHeight="1">
      <c r="A242" s="32">
        <v>1996</v>
      </c>
      <c r="B242" s="24">
        <v>4219</v>
      </c>
      <c r="C242" s="24">
        <v>29318</v>
      </c>
      <c r="D242" s="24">
        <v>4560.7</v>
      </c>
      <c r="E242" s="24">
        <v>780</v>
      </c>
      <c r="F242" s="83">
        <v>0</v>
      </c>
      <c r="G242" s="24">
        <v>85.4</v>
      </c>
      <c r="H242" s="24">
        <v>85.4</v>
      </c>
      <c r="I242" s="83" t="s">
        <v>85</v>
      </c>
      <c r="J242" s="78">
        <v>3100449.9368554526</v>
      </c>
      <c r="K242" s="78">
        <v>105.75243662103324</v>
      </c>
    </row>
    <row r="243" spans="1:11" ht="14.1" customHeight="1">
      <c r="A243" s="32">
        <v>1997</v>
      </c>
      <c r="B243" s="24">
        <v>4254</v>
      </c>
      <c r="C243" s="24">
        <v>29623</v>
      </c>
      <c r="D243" s="24">
        <v>4460.7</v>
      </c>
      <c r="E243" s="24">
        <v>880</v>
      </c>
      <c r="F243" s="83">
        <v>0</v>
      </c>
      <c r="G243" s="24">
        <v>84.8</v>
      </c>
      <c r="H243" s="24">
        <v>84.8</v>
      </c>
      <c r="I243" s="83" t="s">
        <v>85</v>
      </c>
      <c r="J243" s="78">
        <v>2991726.274778483</v>
      </c>
      <c r="K243" s="78">
        <v>100.99335903785853</v>
      </c>
    </row>
    <row r="244" spans="1:11" ht="14.1" customHeight="1">
      <c r="A244" s="32">
        <v>1998</v>
      </c>
      <c r="B244" s="24">
        <v>4485</v>
      </c>
      <c r="C244" s="24">
        <v>29845</v>
      </c>
      <c r="D244" s="24">
        <v>4607</v>
      </c>
      <c r="E244" s="24">
        <v>778</v>
      </c>
      <c r="F244" s="83">
        <v>0</v>
      </c>
      <c r="G244" s="24">
        <v>83.9</v>
      </c>
      <c r="H244" s="24">
        <v>83.9</v>
      </c>
      <c r="I244" s="83" t="s">
        <v>85</v>
      </c>
      <c r="J244" s="78">
        <v>2950433.3198693139</v>
      </c>
      <c r="K244" s="78">
        <v>98.85854648582054</v>
      </c>
    </row>
    <row r="245" spans="1:11" ht="14.1" customHeight="1">
      <c r="A245" s="32">
        <v>1999</v>
      </c>
      <c r="B245" s="24">
        <v>4936</v>
      </c>
      <c r="C245" s="24">
        <v>36356</v>
      </c>
      <c r="D245" s="24">
        <v>5501.4</v>
      </c>
      <c r="E245" s="24">
        <v>757</v>
      </c>
      <c r="F245" s="83">
        <v>5</v>
      </c>
      <c r="G245" s="24">
        <v>87.4</v>
      </c>
      <c r="H245" s="24">
        <v>87.3</v>
      </c>
      <c r="I245" s="83">
        <v>0.1</v>
      </c>
      <c r="J245" s="78">
        <v>3292330.621782057</v>
      </c>
      <c r="K245" s="78">
        <v>90.558109301959973</v>
      </c>
    </row>
    <row r="246" spans="1:11" ht="14.1" customHeight="1">
      <c r="A246" s="32">
        <v>2000</v>
      </c>
      <c r="B246" s="24">
        <v>4814</v>
      </c>
      <c r="C246" s="24">
        <v>36719</v>
      </c>
      <c r="D246" s="24">
        <v>5473</v>
      </c>
      <c r="E246" s="24">
        <v>708</v>
      </c>
      <c r="F246" s="83">
        <v>1</v>
      </c>
      <c r="G246" s="24">
        <v>82</v>
      </c>
      <c r="H246" s="24">
        <v>82</v>
      </c>
      <c r="I246" s="83">
        <v>0</v>
      </c>
      <c r="J246" s="78">
        <v>3335860.4786714595</v>
      </c>
      <c r="K246" s="78">
        <v>90.848347685706571</v>
      </c>
    </row>
    <row r="247" spans="1:11" ht="14.1" customHeight="1">
      <c r="A247" s="32">
        <v>2001</v>
      </c>
      <c r="B247" s="24">
        <v>4596</v>
      </c>
      <c r="C247" s="24">
        <v>38288</v>
      </c>
      <c r="D247" s="24">
        <v>5549</v>
      </c>
      <c r="E247" s="24">
        <v>600</v>
      </c>
      <c r="F247" s="83">
        <v>26</v>
      </c>
      <c r="G247" s="24">
        <v>71</v>
      </c>
      <c r="H247" s="24">
        <v>71</v>
      </c>
      <c r="I247" s="83">
        <v>0.4</v>
      </c>
      <c r="J247" s="78">
        <v>3606970</v>
      </c>
      <c r="K247" s="78">
        <v>94.206278729628082</v>
      </c>
    </row>
    <row r="248" spans="1:11" ht="14.1" customHeight="1">
      <c r="A248" s="32">
        <v>2002</v>
      </c>
      <c r="B248" s="24">
        <v>3958</v>
      </c>
      <c r="C248" s="24">
        <v>37036</v>
      </c>
      <c r="D248" s="24">
        <v>5305</v>
      </c>
      <c r="E248" s="24">
        <v>629</v>
      </c>
      <c r="F248" s="83">
        <v>1</v>
      </c>
      <c r="G248" s="24">
        <v>71.099999999999994</v>
      </c>
      <c r="H248" s="24">
        <v>71</v>
      </c>
      <c r="I248" s="83">
        <v>0.1</v>
      </c>
      <c r="J248" s="78">
        <v>3544827</v>
      </c>
      <c r="K248" s="78">
        <v>95.713008964251003</v>
      </c>
    </row>
    <row r="249" spans="1:11" ht="14.1" customHeight="1">
      <c r="A249" s="32">
        <v>2003</v>
      </c>
      <c r="B249" s="24">
        <v>3258</v>
      </c>
      <c r="C249" s="24">
        <v>30730</v>
      </c>
      <c r="D249" s="24">
        <v>4202.1000000000004</v>
      </c>
      <c r="E249" s="24">
        <v>491</v>
      </c>
      <c r="F249" s="83">
        <v>6</v>
      </c>
      <c r="G249" s="24">
        <v>58.1</v>
      </c>
      <c r="H249" s="24">
        <v>58</v>
      </c>
      <c r="I249" s="83">
        <v>0.1</v>
      </c>
      <c r="J249" s="78">
        <v>2948749</v>
      </c>
      <c r="K249" s="78">
        <v>95.95668727627725</v>
      </c>
    </row>
    <row r="250" spans="1:11" ht="14.1" customHeight="1">
      <c r="A250" s="32">
        <v>2004</v>
      </c>
      <c r="B250" s="24">
        <v>3028</v>
      </c>
      <c r="C250" s="24">
        <v>25186</v>
      </c>
      <c r="D250" s="24">
        <v>3507.4</v>
      </c>
      <c r="E250" s="24">
        <v>356</v>
      </c>
      <c r="F250" s="83">
        <v>0</v>
      </c>
      <c r="G250" s="24">
        <v>42.9</v>
      </c>
      <c r="H250" s="24">
        <v>42.9</v>
      </c>
      <c r="I250" s="83">
        <v>0</v>
      </c>
      <c r="J250" s="78">
        <v>2363946</v>
      </c>
      <c r="K250" s="78">
        <v>93.859525133010408</v>
      </c>
    </row>
    <row r="251" spans="1:11" ht="14.1" customHeight="1">
      <c r="A251" s="32">
        <v>2005</v>
      </c>
      <c r="B251" s="24">
        <v>2832</v>
      </c>
      <c r="C251" s="24">
        <v>21749</v>
      </c>
      <c r="D251" s="24">
        <v>2987</v>
      </c>
      <c r="E251" s="24">
        <v>344</v>
      </c>
      <c r="F251" s="83">
        <v>7</v>
      </c>
      <c r="G251" s="24">
        <v>43.2</v>
      </c>
      <c r="H251" s="24">
        <v>43</v>
      </c>
      <c r="I251" s="83">
        <v>0.2</v>
      </c>
      <c r="J251" s="78">
        <v>1955616</v>
      </c>
      <c r="K251" s="78">
        <v>89.917513448894198</v>
      </c>
    </row>
    <row r="252" spans="1:11" ht="14.1" customHeight="1">
      <c r="A252" s="32">
        <v>2006</v>
      </c>
      <c r="B252" s="24">
        <v>2968</v>
      </c>
      <c r="C252" s="24">
        <v>23887</v>
      </c>
      <c r="D252" s="24">
        <v>3315</v>
      </c>
      <c r="E252" s="24">
        <v>313</v>
      </c>
      <c r="F252" s="83">
        <v>3</v>
      </c>
      <c r="G252" s="24">
        <v>40</v>
      </c>
      <c r="H252" s="24">
        <v>40</v>
      </c>
      <c r="I252" s="83">
        <v>0.2</v>
      </c>
      <c r="J252" s="78">
        <v>2163284</v>
      </c>
      <c r="K252" s="78">
        <v>90.563235232553268</v>
      </c>
    </row>
    <row r="253" spans="1:11" ht="14.1" customHeight="1">
      <c r="A253" s="32">
        <v>2007</v>
      </c>
      <c r="B253" s="24">
        <v>3116</v>
      </c>
      <c r="C253" s="24">
        <v>27299</v>
      </c>
      <c r="D253" s="24">
        <v>3701</v>
      </c>
      <c r="E253" s="24">
        <v>343</v>
      </c>
      <c r="F253" s="83">
        <v>0</v>
      </c>
      <c r="G253" s="24">
        <v>41</v>
      </c>
      <c r="H253" s="24">
        <v>41</v>
      </c>
      <c r="I253" s="83">
        <v>0</v>
      </c>
      <c r="J253" s="78">
        <v>2155300</v>
      </c>
      <c r="K253" s="78">
        <v>78.951609949082382</v>
      </c>
    </row>
    <row r="254" spans="1:11" ht="14.1" customHeight="1">
      <c r="A254" s="32">
        <v>2008</v>
      </c>
      <c r="B254" s="24">
        <v>3664</v>
      </c>
      <c r="C254" s="24">
        <v>40248</v>
      </c>
      <c r="D254" s="24">
        <v>5009.07</v>
      </c>
      <c r="E254" s="24">
        <v>328</v>
      </c>
      <c r="F254" s="83">
        <v>0</v>
      </c>
      <c r="G254" s="24">
        <v>40.5</v>
      </c>
      <c r="H254" s="24">
        <v>39.5</v>
      </c>
      <c r="I254" s="83">
        <v>1</v>
      </c>
      <c r="J254" s="78">
        <v>3311707</v>
      </c>
      <c r="K254" s="78">
        <v>82.282523355197768</v>
      </c>
    </row>
    <row r="255" spans="1:11" ht="15" customHeight="1">
      <c r="A255" s="32">
        <v>2009</v>
      </c>
      <c r="B255" s="24">
        <v>3191</v>
      </c>
      <c r="C255" s="24">
        <v>37821</v>
      </c>
      <c r="D255" s="24">
        <v>4591.1000000000004</v>
      </c>
      <c r="E255" s="24">
        <v>287</v>
      </c>
      <c r="F255" s="83">
        <v>1</v>
      </c>
      <c r="G255" s="24">
        <v>36.130000000000003</v>
      </c>
      <c r="H255" s="24">
        <v>36.1</v>
      </c>
      <c r="I255" s="83">
        <v>0.03</v>
      </c>
      <c r="J255" s="78">
        <v>3229408</v>
      </c>
      <c r="K255" s="78">
        <v>85.386637053488798</v>
      </c>
    </row>
    <row r="256" spans="1:11" ht="12.75" customHeight="1">
      <c r="A256" s="32">
        <v>2010</v>
      </c>
      <c r="B256" s="24">
        <v>2865</v>
      </c>
      <c r="C256" s="24">
        <v>29213</v>
      </c>
      <c r="D256" s="24">
        <v>3777.65</v>
      </c>
      <c r="E256" s="24">
        <v>258</v>
      </c>
      <c r="F256" s="83">
        <v>1</v>
      </c>
      <c r="G256" s="24">
        <v>31.540000000000003</v>
      </c>
      <c r="H256" s="24">
        <v>31.51</v>
      </c>
      <c r="I256" s="83">
        <v>0.03</v>
      </c>
      <c r="J256" s="78">
        <v>2697483</v>
      </c>
      <c r="K256" s="78">
        <v>92.338445212747743</v>
      </c>
    </row>
    <row r="257" spans="1:12" ht="12.75" customHeight="1">
      <c r="A257" s="32">
        <v>2011</v>
      </c>
      <c r="B257" s="24">
        <v>3061</v>
      </c>
      <c r="C257" s="24">
        <v>26676</v>
      </c>
      <c r="D257" s="24">
        <v>3385</v>
      </c>
      <c r="E257" s="24">
        <v>219</v>
      </c>
      <c r="F257" s="83">
        <v>0</v>
      </c>
      <c r="G257" s="24">
        <v>28</v>
      </c>
      <c r="H257" s="24">
        <v>28</v>
      </c>
      <c r="I257" s="83">
        <v>0</v>
      </c>
      <c r="J257" s="78">
        <v>2963129</v>
      </c>
      <c r="K257" s="78">
        <v>91.960151446993549</v>
      </c>
    </row>
    <row r="258" spans="1:12" ht="15.75">
      <c r="A258" s="32">
        <v>2012</v>
      </c>
      <c r="B258" s="24">
        <v>3015</v>
      </c>
      <c r="C258" s="24">
        <v>27556</v>
      </c>
      <c r="D258" s="24">
        <v>3530.09</v>
      </c>
      <c r="E258" s="24">
        <v>238</v>
      </c>
      <c r="F258" s="83">
        <v>0</v>
      </c>
      <c r="G258" s="24">
        <v>30.45</v>
      </c>
      <c r="H258" s="24">
        <v>30.45</v>
      </c>
      <c r="I258" s="83">
        <v>0</v>
      </c>
      <c r="J258" s="78">
        <v>2760508</v>
      </c>
      <c r="K258" s="78">
        <v>100.17811003048338</v>
      </c>
    </row>
    <row r="259" spans="1:12" ht="15.75">
      <c r="A259" s="32">
        <v>2013</v>
      </c>
      <c r="B259" s="24">
        <v>2945</v>
      </c>
      <c r="C259" s="24">
        <v>32821</v>
      </c>
      <c r="D259" s="24">
        <v>4027.21</v>
      </c>
      <c r="E259" s="24">
        <v>270</v>
      </c>
      <c r="F259" s="83">
        <v>0</v>
      </c>
      <c r="G259" s="24">
        <v>31.76</v>
      </c>
      <c r="H259" s="24">
        <v>31.76</v>
      </c>
      <c r="I259" s="83">
        <v>0</v>
      </c>
      <c r="J259" s="78">
        <v>3221217</v>
      </c>
      <c r="K259" s="78">
        <v>98.144998628926601</v>
      </c>
    </row>
    <row r="260" spans="1:12" ht="15.75">
      <c r="A260" s="32">
        <v>2014</v>
      </c>
      <c r="B260" s="24">
        <v>2983</v>
      </c>
      <c r="C260" s="24">
        <v>34591</v>
      </c>
      <c r="D260" s="24">
        <v>4152.66</v>
      </c>
      <c r="E260" s="24">
        <v>283</v>
      </c>
      <c r="F260" s="83">
        <v>0</v>
      </c>
      <c r="G260" s="24">
        <v>35.090000000000003</v>
      </c>
      <c r="H260" s="24">
        <v>35.090000000000003</v>
      </c>
      <c r="I260" s="83">
        <v>0</v>
      </c>
      <c r="J260" s="78">
        <v>3434403</v>
      </c>
      <c r="K260" s="78">
        <v>99.286028157613245</v>
      </c>
    </row>
    <row r="261" spans="1:12" ht="15.75">
      <c r="A261" s="32">
        <v>2015</v>
      </c>
      <c r="B261" s="24">
        <v>2750</v>
      </c>
      <c r="C261" s="24">
        <v>31110</v>
      </c>
      <c r="D261" s="24">
        <v>3737.1</v>
      </c>
      <c r="E261" s="24">
        <v>273</v>
      </c>
      <c r="F261" s="83">
        <v>0</v>
      </c>
      <c r="G261" s="24">
        <v>31.94</v>
      </c>
      <c r="H261" s="24">
        <v>31.94</v>
      </c>
      <c r="I261" s="83">
        <v>0</v>
      </c>
      <c r="J261" s="78">
        <v>3028520</v>
      </c>
      <c r="K261" s="78">
        <v>97.348762455801989</v>
      </c>
    </row>
    <row r="262" spans="1:12" ht="15.75">
      <c r="A262" s="32">
        <v>2016</v>
      </c>
      <c r="B262" s="24">
        <v>2839</v>
      </c>
      <c r="C262" s="24">
        <v>30073</v>
      </c>
      <c r="D262" s="24">
        <v>3877.74</v>
      </c>
      <c r="E262" s="24">
        <v>309</v>
      </c>
      <c r="F262" s="83">
        <v>0</v>
      </c>
      <c r="G262" s="24">
        <v>37.450000000000003</v>
      </c>
      <c r="H262" s="24">
        <v>37.450000000000003</v>
      </c>
      <c r="I262" s="83">
        <v>0</v>
      </c>
      <c r="J262" s="78">
        <v>3691882</v>
      </c>
      <c r="K262" s="78">
        <v>122.76400758155155</v>
      </c>
    </row>
    <row r="263" spans="1:12" ht="15.75">
      <c r="A263" s="19">
        <v>2017</v>
      </c>
      <c r="B263" s="31">
        <v>2598</v>
      </c>
      <c r="C263" s="31">
        <v>27912</v>
      </c>
      <c r="D263" s="31">
        <v>3440.03</v>
      </c>
      <c r="E263" s="31">
        <v>224</v>
      </c>
      <c r="F263" s="83">
        <v>0</v>
      </c>
      <c r="G263" s="31">
        <v>29.19</v>
      </c>
      <c r="H263" s="31">
        <v>29.19</v>
      </c>
      <c r="I263" s="83">
        <v>0</v>
      </c>
      <c r="J263" s="78">
        <v>3214068</v>
      </c>
      <c r="K263" s="78">
        <v>115.15004299226139</v>
      </c>
    </row>
    <row r="264" spans="1:12" ht="15.75">
      <c r="A264" s="19">
        <v>2018</v>
      </c>
      <c r="B264" s="31">
        <v>2647</v>
      </c>
      <c r="C264" s="31">
        <v>32584</v>
      </c>
      <c r="D264" s="31">
        <v>3862.37</v>
      </c>
      <c r="E264" s="31">
        <v>276</v>
      </c>
      <c r="F264" s="83">
        <v>0</v>
      </c>
      <c r="G264" s="31">
        <f>+H264+I264</f>
        <v>35.25</v>
      </c>
      <c r="H264" s="31">
        <v>35.25</v>
      </c>
      <c r="I264" s="83">
        <v>0</v>
      </c>
      <c r="J264" s="78">
        <v>3846326</v>
      </c>
      <c r="K264" s="78">
        <f>+J264/C264</f>
        <v>118.04339553154922</v>
      </c>
    </row>
    <row r="265" spans="1:12" ht="12.75" customHeight="1">
      <c r="A265" s="29"/>
      <c r="B265" s="1"/>
      <c r="C265" s="24"/>
      <c r="D265" s="24"/>
      <c r="E265" s="24"/>
      <c r="F265" s="83"/>
      <c r="G265" s="24"/>
      <c r="H265" s="24"/>
      <c r="I265" s="83"/>
      <c r="J265" s="78"/>
      <c r="K265" s="78"/>
    </row>
    <row r="266" spans="1:12" ht="12.75" customHeight="1">
      <c r="A266" s="95" t="s">
        <v>87</v>
      </c>
      <c r="B266" s="1"/>
      <c r="C266" s="24"/>
      <c r="D266" s="24"/>
      <c r="E266" s="24"/>
      <c r="F266" s="83"/>
      <c r="G266" s="24"/>
      <c r="H266" s="24"/>
      <c r="I266" s="83"/>
      <c r="J266" s="78"/>
      <c r="K266" s="78"/>
    </row>
    <row r="267" spans="1:12" ht="12.75" customHeight="1">
      <c r="A267" s="2" t="s">
        <v>95</v>
      </c>
      <c r="B267" s="1"/>
      <c r="C267" s="24"/>
      <c r="D267" s="24"/>
      <c r="E267" s="24"/>
      <c r="F267" s="83"/>
      <c r="G267" s="24"/>
      <c r="H267" s="24"/>
      <c r="I267" s="83"/>
      <c r="J267" s="78"/>
      <c r="K267" s="78"/>
    </row>
    <row r="268" spans="1:12" ht="8.1" customHeight="1">
      <c r="A268" s="94"/>
      <c r="B268" s="24"/>
      <c r="C268" s="24"/>
      <c r="D268" s="24"/>
      <c r="E268" s="24"/>
      <c r="F268" s="24"/>
      <c r="G268" s="24"/>
      <c r="H268" s="24"/>
      <c r="I268" s="76"/>
      <c r="J268" s="78"/>
      <c r="K268" s="78"/>
    </row>
    <row r="269" spans="1:12" ht="20.25" customHeight="1">
      <c r="B269" s="91" t="s">
        <v>91</v>
      </c>
      <c r="C269" s="88"/>
      <c r="D269" s="88"/>
      <c r="E269" s="88"/>
      <c r="F269" s="88"/>
      <c r="G269" s="88"/>
      <c r="H269" s="88"/>
      <c r="I269" s="88"/>
      <c r="J269" s="88"/>
      <c r="K269" s="88"/>
      <c r="L269" s="88"/>
    </row>
    <row r="270" spans="1:12" ht="8.1" customHeight="1">
      <c r="A270" s="75"/>
      <c r="B270" s="75"/>
      <c r="C270" s="75"/>
      <c r="D270" s="75"/>
      <c r="E270" s="75"/>
      <c r="F270" s="75"/>
      <c r="G270" s="75"/>
      <c r="H270" s="75"/>
      <c r="I270" s="75"/>
      <c r="J270" s="75"/>
      <c r="K270" s="75"/>
    </row>
    <row r="271" spans="1:12" ht="14.1" customHeight="1">
      <c r="A271" s="32">
        <v>1980</v>
      </c>
      <c r="B271" s="24" t="s">
        <v>84</v>
      </c>
      <c r="C271" s="24" t="s">
        <v>84</v>
      </c>
      <c r="D271" s="24" t="s">
        <v>84</v>
      </c>
      <c r="E271" s="24" t="s">
        <v>82</v>
      </c>
      <c r="F271" s="83" t="s">
        <v>82</v>
      </c>
      <c r="G271" s="24" t="s">
        <v>84</v>
      </c>
      <c r="H271" s="24" t="s">
        <v>84</v>
      </c>
      <c r="I271" s="83" t="s">
        <v>84</v>
      </c>
      <c r="J271" s="85" t="s">
        <v>84</v>
      </c>
      <c r="K271" s="85" t="s">
        <v>84</v>
      </c>
    </row>
    <row r="272" spans="1:12" ht="14.1" customHeight="1">
      <c r="A272" s="32">
        <v>1981</v>
      </c>
      <c r="B272" s="24" t="s">
        <v>84</v>
      </c>
      <c r="C272" s="24" t="s">
        <v>84</v>
      </c>
      <c r="D272" s="24" t="s">
        <v>84</v>
      </c>
      <c r="E272" s="24" t="s">
        <v>82</v>
      </c>
      <c r="F272" s="83" t="s">
        <v>82</v>
      </c>
      <c r="G272" s="24" t="s">
        <v>84</v>
      </c>
      <c r="H272" s="24" t="s">
        <v>84</v>
      </c>
      <c r="I272" s="83" t="s">
        <v>84</v>
      </c>
      <c r="J272" s="85" t="s">
        <v>84</v>
      </c>
      <c r="K272" s="85" t="s">
        <v>84</v>
      </c>
    </row>
    <row r="273" spans="1:11" ht="14.1" customHeight="1">
      <c r="A273" s="32">
        <v>1982</v>
      </c>
      <c r="B273" s="24" t="s">
        <v>84</v>
      </c>
      <c r="C273" s="24" t="s">
        <v>84</v>
      </c>
      <c r="D273" s="24" t="s">
        <v>84</v>
      </c>
      <c r="E273" s="24" t="s">
        <v>82</v>
      </c>
      <c r="F273" s="83" t="s">
        <v>82</v>
      </c>
      <c r="G273" s="24" t="s">
        <v>84</v>
      </c>
      <c r="H273" s="24" t="s">
        <v>84</v>
      </c>
      <c r="I273" s="83" t="s">
        <v>84</v>
      </c>
      <c r="J273" s="85" t="s">
        <v>84</v>
      </c>
      <c r="K273" s="85" t="s">
        <v>84</v>
      </c>
    </row>
    <row r="274" spans="1:11" ht="14.1" customHeight="1">
      <c r="A274" s="32">
        <v>1983</v>
      </c>
      <c r="B274" s="24">
        <v>7413</v>
      </c>
      <c r="C274" s="24">
        <v>42826</v>
      </c>
      <c r="D274" s="24">
        <v>6756.3</v>
      </c>
      <c r="E274" s="24">
        <v>4133</v>
      </c>
      <c r="F274" s="83">
        <v>16</v>
      </c>
      <c r="G274" s="24">
        <v>322.7</v>
      </c>
      <c r="H274" s="24">
        <v>322.3</v>
      </c>
      <c r="I274" s="83">
        <v>0.4</v>
      </c>
      <c r="J274" s="85">
        <v>2946480.5223357859</v>
      </c>
      <c r="K274" s="85">
        <v>68.801207732120346</v>
      </c>
    </row>
    <row r="275" spans="1:11" ht="14.1" customHeight="1">
      <c r="A275" s="32">
        <v>1984</v>
      </c>
      <c r="B275" s="24">
        <v>7573</v>
      </c>
      <c r="C275" s="24">
        <v>45921</v>
      </c>
      <c r="D275" s="24">
        <v>7227</v>
      </c>
      <c r="E275" s="24">
        <v>4841</v>
      </c>
      <c r="F275" s="83">
        <v>8</v>
      </c>
      <c r="G275" s="24">
        <v>368.9</v>
      </c>
      <c r="H275" s="24">
        <v>368.8</v>
      </c>
      <c r="I275" s="83">
        <v>0.1</v>
      </c>
      <c r="J275" s="85">
        <v>3549103.9609782039</v>
      </c>
      <c r="K275" s="85">
        <v>77.287166241549698</v>
      </c>
    </row>
    <row r="276" spans="1:11" ht="14.1" customHeight="1">
      <c r="A276" s="32">
        <v>1985</v>
      </c>
      <c r="B276" s="24">
        <v>6711</v>
      </c>
      <c r="C276" s="24">
        <v>35507</v>
      </c>
      <c r="D276" s="24">
        <v>5615.1</v>
      </c>
      <c r="E276" s="24">
        <v>3623</v>
      </c>
      <c r="F276" s="83">
        <v>1</v>
      </c>
      <c r="G276" s="24">
        <v>277.10000000000002</v>
      </c>
      <c r="H276" s="24">
        <v>277.10000000000002</v>
      </c>
      <c r="I276" s="83">
        <v>0</v>
      </c>
      <c r="J276" s="85">
        <v>2696442.9423825177</v>
      </c>
      <c r="K276" s="85">
        <v>75.941164907835571</v>
      </c>
    </row>
    <row r="277" spans="1:11" ht="14.1" customHeight="1">
      <c r="A277" s="32">
        <v>1986</v>
      </c>
      <c r="B277" s="24">
        <v>6352</v>
      </c>
      <c r="C277" s="24">
        <v>36138</v>
      </c>
      <c r="D277" s="24">
        <v>5622.4</v>
      </c>
      <c r="E277" s="24">
        <v>2974</v>
      </c>
      <c r="F277" s="83">
        <v>0</v>
      </c>
      <c r="G277" s="24">
        <v>232</v>
      </c>
      <c r="H277" s="24">
        <v>232</v>
      </c>
      <c r="I277" s="83">
        <v>0</v>
      </c>
      <c r="J277" s="85">
        <v>2561323.8369387933</v>
      </c>
      <c r="K277" s="85">
        <v>70.876192288969875</v>
      </c>
    </row>
    <row r="278" spans="1:11" ht="14.1" customHeight="1">
      <c r="A278" s="32">
        <v>1987</v>
      </c>
      <c r="B278" s="24">
        <v>6273</v>
      </c>
      <c r="C278" s="24">
        <v>34543</v>
      </c>
      <c r="D278" s="24">
        <v>5337.6</v>
      </c>
      <c r="E278" s="24">
        <v>2605</v>
      </c>
      <c r="F278" s="83">
        <v>1</v>
      </c>
      <c r="G278" s="24">
        <v>196.2</v>
      </c>
      <c r="H278" s="24">
        <v>196.2</v>
      </c>
      <c r="I278" s="83">
        <v>0</v>
      </c>
      <c r="J278" s="85">
        <v>2401729.1891422058</v>
      </c>
      <c r="K278" s="85">
        <v>69.528679881371218</v>
      </c>
    </row>
    <row r="279" spans="1:11" ht="14.1" customHeight="1">
      <c r="A279" s="32">
        <v>1988</v>
      </c>
      <c r="B279" s="24">
        <v>7045</v>
      </c>
      <c r="C279" s="24">
        <v>43551</v>
      </c>
      <c r="D279" s="24">
        <v>6570.2</v>
      </c>
      <c r="E279" s="24">
        <v>3046</v>
      </c>
      <c r="F279" s="83">
        <v>27</v>
      </c>
      <c r="G279" s="24">
        <v>234.5</v>
      </c>
      <c r="H279" s="24">
        <v>234</v>
      </c>
      <c r="I279" s="83">
        <v>0.5</v>
      </c>
      <c r="J279" s="85">
        <v>3168223.209583655</v>
      </c>
      <c r="K279" s="85">
        <v>72.74742737442665</v>
      </c>
    </row>
    <row r="280" spans="1:11" ht="14.1" customHeight="1">
      <c r="A280" s="32">
        <v>1989</v>
      </c>
      <c r="B280" s="24">
        <v>7479</v>
      </c>
      <c r="C280" s="24">
        <v>47578</v>
      </c>
      <c r="D280" s="24">
        <v>7154.3</v>
      </c>
      <c r="E280" s="24">
        <v>2958</v>
      </c>
      <c r="F280" s="83">
        <v>0</v>
      </c>
      <c r="G280" s="24">
        <v>238.1</v>
      </c>
      <c r="H280" s="24">
        <v>238.1</v>
      </c>
      <c r="I280" s="83">
        <v>0</v>
      </c>
      <c r="J280" s="85">
        <v>3440266.7921036081</v>
      </c>
      <c r="K280" s="85">
        <v>72.307932071621508</v>
      </c>
    </row>
    <row r="281" spans="1:11" ht="14.1" customHeight="1">
      <c r="A281" s="32">
        <v>1990</v>
      </c>
      <c r="B281" s="24">
        <v>7252</v>
      </c>
      <c r="C281" s="24">
        <v>51545</v>
      </c>
      <c r="D281" s="24">
        <v>7713.4</v>
      </c>
      <c r="E281" s="24">
        <v>3498</v>
      </c>
      <c r="F281" s="83">
        <v>25</v>
      </c>
      <c r="G281" s="24">
        <v>268.3</v>
      </c>
      <c r="H281" s="24">
        <v>267.89999999999998</v>
      </c>
      <c r="I281" s="83">
        <v>0.4</v>
      </c>
      <c r="J281" s="85">
        <v>3913671.944903187</v>
      </c>
      <c r="K281" s="85">
        <v>75.92728576783756</v>
      </c>
    </row>
    <row r="282" spans="1:11" ht="14.1" customHeight="1">
      <c r="A282" s="32">
        <v>1991</v>
      </c>
      <c r="B282" s="24">
        <v>7341</v>
      </c>
      <c r="C282" s="24">
        <v>54139</v>
      </c>
      <c r="D282" s="24">
        <v>7929.5</v>
      </c>
      <c r="E282" s="24">
        <v>3538</v>
      </c>
      <c r="F282" s="83">
        <v>1</v>
      </c>
      <c r="G282" s="24">
        <v>270.3</v>
      </c>
      <c r="H282" s="24">
        <v>270.2</v>
      </c>
      <c r="I282" s="83">
        <v>0.1</v>
      </c>
      <c r="J282" s="85">
        <v>4159550.1654029237</v>
      </c>
      <c r="K282" s="85">
        <v>76.830938240509127</v>
      </c>
    </row>
    <row r="283" spans="1:11" ht="14.1" customHeight="1">
      <c r="A283" s="32">
        <v>1992</v>
      </c>
      <c r="B283" s="24">
        <v>7750</v>
      </c>
      <c r="C283" s="24">
        <v>57934</v>
      </c>
      <c r="D283" s="24">
        <v>8693</v>
      </c>
      <c r="E283" s="24">
        <v>4021</v>
      </c>
      <c r="F283" s="83">
        <v>12</v>
      </c>
      <c r="G283" s="24">
        <v>313.89999999999998</v>
      </c>
      <c r="H283" s="24">
        <v>313.7</v>
      </c>
      <c r="I283" s="83">
        <v>0.2</v>
      </c>
      <c r="J283" s="85">
        <v>4648926.5426954282</v>
      </c>
      <c r="K283" s="85">
        <v>80.296219434104799</v>
      </c>
    </row>
    <row r="284" spans="1:11" ht="14.1" customHeight="1">
      <c r="A284" s="32">
        <v>1993</v>
      </c>
      <c r="B284" s="24">
        <v>7345</v>
      </c>
      <c r="C284" s="24">
        <v>52041</v>
      </c>
      <c r="D284" s="24">
        <v>7873.3</v>
      </c>
      <c r="E284" s="24">
        <v>3645</v>
      </c>
      <c r="F284" s="83">
        <v>6</v>
      </c>
      <c r="G284" s="24">
        <v>280.60000000000002</v>
      </c>
      <c r="H284" s="24">
        <v>280.5</v>
      </c>
      <c r="I284" s="83">
        <v>0.1</v>
      </c>
      <c r="J284" s="85">
        <v>4372379.5012858994</v>
      </c>
      <c r="K284" s="85">
        <v>84.017976235773702</v>
      </c>
    </row>
    <row r="285" spans="1:11" ht="14.1" customHeight="1">
      <c r="A285" s="32">
        <v>1994</v>
      </c>
      <c r="B285" s="24">
        <v>7244</v>
      </c>
      <c r="C285" s="24">
        <v>52592</v>
      </c>
      <c r="D285" s="24">
        <v>8024.3</v>
      </c>
      <c r="E285" s="24">
        <v>4243</v>
      </c>
      <c r="F285" s="83">
        <v>0</v>
      </c>
      <c r="G285" s="24">
        <v>321.39999999999998</v>
      </c>
      <c r="H285" s="24">
        <v>321.39999999999998</v>
      </c>
      <c r="I285" s="83">
        <v>0</v>
      </c>
      <c r="J285" s="85">
        <v>4784988.98165996</v>
      </c>
      <c r="K285" s="85">
        <v>90.9832100254784</v>
      </c>
    </row>
    <row r="286" spans="1:11" ht="14.1" customHeight="1">
      <c r="A286" s="32">
        <v>1995</v>
      </c>
      <c r="B286" s="24">
        <v>7444</v>
      </c>
      <c r="C286" s="24">
        <v>49738</v>
      </c>
      <c r="D286" s="24">
        <v>7833.6</v>
      </c>
      <c r="E286" s="24">
        <v>4616</v>
      </c>
      <c r="F286" s="83">
        <v>5</v>
      </c>
      <c r="G286" s="24">
        <v>337.3</v>
      </c>
      <c r="H286" s="24">
        <v>337.2</v>
      </c>
      <c r="I286" s="83">
        <v>0.1</v>
      </c>
      <c r="J286" s="85">
        <v>4835090.4730983777</v>
      </c>
      <c r="K286" s="85">
        <v>97.21119612968711</v>
      </c>
    </row>
    <row r="287" spans="1:11" ht="14.1" customHeight="1">
      <c r="A287" s="32">
        <v>1996</v>
      </c>
      <c r="B287" s="24">
        <v>7240</v>
      </c>
      <c r="C287" s="24">
        <v>49777</v>
      </c>
      <c r="D287" s="24">
        <v>7750.7</v>
      </c>
      <c r="E287" s="24">
        <v>4046</v>
      </c>
      <c r="F287" s="83">
        <v>23</v>
      </c>
      <c r="G287" s="24">
        <v>307.2</v>
      </c>
      <c r="H287" s="24">
        <v>306.7</v>
      </c>
      <c r="I287" s="83">
        <v>0.5</v>
      </c>
      <c r="J287" s="85">
        <v>4903488.5445054015</v>
      </c>
      <c r="K287" s="85">
        <v>98.509121572320581</v>
      </c>
    </row>
    <row r="288" spans="1:11" ht="14.1" customHeight="1">
      <c r="A288" s="32">
        <v>1997</v>
      </c>
      <c r="B288" s="24">
        <v>7764</v>
      </c>
      <c r="C288" s="24">
        <v>54097</v>
      </c>
      <c r="D288" s="24">
        <v>8566.1</v>
      </c>
      <c r="E288" s="24">
        <v>3748</v>
      </c>
      <c r="F288" s="83">
        <v>0</v>
      </c>
      <c r="G288" s="24">
        <v>291.8</v>
      </c>
      <c r="H288" s="24">
        <v>291.8</v>
      </c>
      <c r="I288" s="83">
        <v>0</v>
      </c>
      <c r="J288" s="85">
        <v>6031353.9520305954</v>
      </c>
      <c r="K288" s="85">
        <v>111.49146814112788</v>
      </c>
    </row>
    <row r="289" spans="1:11" ht="14.1" customHeight="1">
      <c r="A289" s="32">
        <v>1998</v>
      </c>
      <c r="B289" s="24">
        <v>8152</v>
      </c>
      <c r="C289" s="24">
        <v>60674</v>
      </c>
      <c r="D289" s="24">
        <v>8941.1</v>
      </c>
      <c r="E289" s="24">
        <v>3701</v>
      </c>
      <c r="F289" s="83">
        <v>171</v>
      </c>
      <c r="G289" s="24">
        <v>285.39999999999998</v>
      </c>
      <c r="H289" s="24">
        <v>279.89999999999998</v>
      </c>
      <c r="I289" s="83">
        <v>5.5</v>
      </c>
      <c r="J289" s="85">
        <v>5909627.6261229245</v>
      </c>
      <c r="K289" s="85">
        <v>97.399670800061386</v>
      </c>
    </row>
    <row r="290" spans="1:11" ht="14.1" customHeight="1">
      <c r="A290" s="32">
        <v>1999</v>
      </c>
      <c r="B290" s="24">
        <v>8574</v>
      </c>
      <c r="C290" s="24">
        <v>59450</v>
      </c>
      <c r="D290" s="24">
        <v>9232.7999999999993</v>
      </c>
      <c r="E290" s="24">
        <v>3353</v>
      </c>
      <c r="F290" s="83">
        <v>5</v>
      </c>
      <c r="G290" s="24">
        <v>268.8</v>
      </c>
      <c r="H290" s="24">
        <v>268.10000000000002</v>
      </c>
      <c r="I290" s="83">
        <v>0.7</v>
      </c>
      <c r="J290" s="85">
        <v>5351140.4365410078</v>
      </c>
      <c r="K290" s="85">
        <v>90.010772692027047</v>
      </c>
    </row>
    <row r="291" spans="1:11" ht="14.1" customHeight="1">
      <c r="A291" s="32">
        <v>2000</v>
      </c>
      <c r="B291" s="24">
        <v>8489</v>
      </c>
      <c r="C291" s="24">
        <v>63113</v>
      </c>
      <c r="D291" s="24">
        <v>9201</v>
      </c>
      <c r="E291" s="24">
        <v>2922</v>
      </c>
      <c r="F291" s="83">
        <v>2</v>
      </c>
      <c r="G291" s="24">
        <v>246</v>
      </c>
      <c r="H291" s="24">
        <v>246</v>
      </c>
      <c r="I291" s="83">
        <v>0</v>
      </c>
      <c r="J291" s="85">
        <v>5336665.252092462</v>
      </c>
      <c r="K291" s="85">
        <v>84.557305976462246</v>
      </c>
    </row>
    <row r="292" spans="1:11" ht="14.1" customHeight="1">
      <c r="A292" s="32">
        <v>2001</v>
      </c>
      <c r="B292" s="24">
        <v>7765</v>
      </c>
      <c r="C292" s="24">
        <v>62367</v>
      </c>
      <c r="D292" s="24">
        <v>9089.2000000000007</v>
      </c>
      <c r="E292" s="24">
        <v>1987</v>
      </c>
      <c r="F292" s="83">
        <v>5</v>
      </c>
      <c r="G292" s="24">
        <v>184</v>
      </c>
      <c r="H292" s="24">
        <v>184</v>
      </c>
      <c r="I292" s="83">
        <v>0.1</v>
      </c>
      <c r="J292" s="85">
        <v>5087399</v>
      </c>
      <c r="K292" s="85">
        <v>81.571969150351947</v>
      </c>
    </row>
    <row r="293" spans="1:11" ht="14.1" customHeight="1">
      <c r="A293" s="32">
        <v>2002</v>
      </c>
      <c r="B293" s="24">
        <v>6922</v>
      </c>
      <c r="C293" s="24">
        <v>61199</v>
      </c>
      <c r="D293" s="24">
        <v>8297</v>
      </c>
      <c r="E293" s="24">
        <v>1693</v>
      </c>
      <c r="F293" s="83">
        <v>0</v>
      </c>
      <c r="G293" s="24">
        <v>156</v>
      </c>
      <c r="H293" s="24">
        <v>156</v>
      </c>
      <c r="I293" s="83">
        <v>0</v>
      </c>
      <c r="J293" s="85">
        <v>4960010</v>
      </c>
      <c r="K293" s="85">
        <v>81.047239333976052</v>
      </c>
    </row>
    <row r="294" spans="1:11" ht="14.1" customHeight="1">
      <c r="A294" s="32">
        <v>2003</v>
      </c>
      <c r="B294" s="24">
        <v>6071</v>
      </c>
      <c r="C294" s="24">
        <v>56534</v>
      </c>
      <c r="D294" s="24">
        <v>7476.7</v>
      </c>
      <c r="E294" s="24">
        <v>1189</v>
      </c>
      <c r="F294" s="83">
        <v>7</v>
      </c>
      <c r="G294" s="24">
        <v>116.3</v>
      </c>
      <c r="H294" s="24">
        <v>116</v>
      </c>
      <c r="I294" s="83">
        <v>0.3</v>
      </c>
      <c r="J294" s="85">
        <v>4378087</v>
      </c>
      <c r="K294" s="85">
        <v>77.441663423780383</v>
      </c>
    </row>
    <row r="295" spans="1:11" ht="14.1" customHeight="1">
      <c r="A295" s="32">
        <v>2004</v>
      </c>
      <c r="B295" s="24">
        <v>6015</v>
      </c>
      <c r="C295" s="24">
        <v>53393</v>
      </c>
      <c r="D295" s="24">
        <v>7204</v>
      </c>
      <c r="E295" s="24">
        <v>1376</v>
      </c>
      <c r="F295" s="83">
        <v>0</v>
      </c>
      <c r="G295" s="24">
        <v>124.3</v>
      </c>
      <c r="H295" s="24">
        <v>124.3</v>
      </c>
      <c r="I295" s="83">
        <v>0</v>
      </c>
      <c r="J295" s="85">
        <v>4167073</v>
      </c>
      <c r="K295" s="85">
        <v>78.045305564399825</v>
      </c>
    </row>
    <row r="296" spans="1:11" ht="14.1" customHeight="1">
      <c r="A296" s="32">
        <v>2005</v>
      </c>
      <c r="B296" s="24">
        <v>5667</v>
      </c>
      <c r="C296" s="24">
        <v>52737</v>
      </c>
      <c r="D296" s="24">
        <v>6991</v>
      </c>
      <c r="E296" s="24">
        <v>1016</v>
      </c>
      <c r="F296" s="83">
        <v>0</v>
      </c>
      <c r="G296" s="24">
        <v>92</v>
      </c>
      <c r="H296" s="24">
        <v>92</v>
      </c>
      <c r="I296" s="83">
        <v>0</v>
      </c>
      <c r="J296" s="85">
        <v>3867987</v>
      </c>
      <c r="K296" s="85">
        <v>73.344843278912336</v>
      </c>
    </row>
    <row r="297" spans="1:11" ht="14.1" customHeight="1">
      <c r="A297" s="32">
        <v>2006</v>
      </c>
      <c r="B297" s="24">
        <v>5812</v>
      </c>
      <c r="C297" s="24">
        <v>54334</v>
      </c>
      <c r="D297" s="24">
        <v>7236</v>
      </c>
      <c r="E297" s="24">
        <v>831</v>
      </c>
      <c r="F297" s="83">
        <v>0</v>
      </c>
      <c r="G297" s="24">
        <v>82</v>
      </c>
      <c r="H297" s="24">
        <v>82</v>
      </c>
      <c r="I297" s="83">
        <v>0</v>
      </c>
      <c r="J297" s="85">
        <v>4230292</v>
      </c>
      <c r="K297" s="85">
        <v>77.857179666507164</v>
      </c>
    </row>
    <row r="298" spans="1:11" ht="14.1" customHeight="1">
      <c r="A298" s="32">
        <v>2007</v>
      </c>
      <c r="B298" s="24">
        <v>6231</v>
      </c>
      <c r="C298" s="24">
        <v>64548</v>
      </c>
      <c r="D298" s="24">
        <v>7993</v>
      </c>
      <c r="E298" s="24">
        <v>1337</v>
      </c>
      <c r="F298" s="83">
        <v>0</v>
      </c>
      <c r="G298" s="24">
        <v>117</v>
      </c>
      <c r="H298" s="24">
        <v>117</v>
      </c>
      <c r="I298" s="83">
        <v>0</v>
      </c>
      <c r="J298" s="85">
        <v>4289921</v>
      </c>
      <c r="K298" s="85">
        <v>66.460943793765878</v>
      </c>
    </row>
    <row r="299" spans="1:11" ht="14.1" customHeight="1">
      <c r="A299" s="32">
        <v>2008</v>
      </c>
      <c r="B299" s="24">
        <v>6597</v>
      </c>
      <c r="C299" s="24">
        <v>72860</v>
      </c>
      <c r="D299" s="24">
        <v>8837.5400000000009</v>
      </c>
      <c r="E299" s="24">
        <v>1202</v>
      </c>
      <c r="F299" s="83">
        <v>0</v>
      </c>
      <c r="G299" s="24">
        <v>103.9</v>
      </c>
      <c r="H299" s="24">
        <v>103.9</v>
      </c>
      <c r="I299" s="83">
        <v>0</v>
      </c>
      <c r="J299" s="85">
        <v>4974979</v>
      </c>
      <c r="K299" s="85">
        <v>68.281347790282737</v>
      </c>
    </row>
    <row r="300" spans="1:11" ht="14.1" customHeight="1">
      <c r="A300" s="32">
        <v>2009</v>
      </c>
      <c r="B300" s="24">
        <v>5764</v>
      </c>
      <c r="C300" s="24">
        <v>63462</v>
      </c>
      <c r="D300" s="24">
        <v>7709.77</v>
      </c>
      <c r="E300" s="24">
        <v>1025</v>
      </c>
      <c r="F300" s="83">
        <v>2</v>
      </c>
      <c r="G300" s="24">
        <v>91.41</v>
      </c>
      <c r="H300" s="24">
        <v>91.3</v>
      </c>
      <c r="I300" s="83">
        <v>0.11</v>
      </c>
      <c r="J300" s="85">
        <v>4505309</v>
      </c>
      <c r="K300" s="85">
        <v>70.992231571649171</v>
      </c>
    </row>
    <row r="301" spans="1:11" ht="14.1" customHeight="1">
      <c r="A301" s="32">
        <v>2010</v>
      </c>
      <c r="B301" s="24">
        <v>5830</v>
      </c>
      <c r="C301" s="24">
        <v>51295</v>
      </c>
      <c r="D301" s="24">
        <v>6461.03</v>
      </c>
      <c r="E301" s="24">
        <v>858</v>
      </c>
      <c r="F301" s="83">
        <v>0</v>
      </c>
      <c r="G301" s="24">
        <v>82.53</v>
      </c>
      <c r="H301" s="24">
        <v>82.53</v>
      </c>
      <c r="I301" s="83">
        <v>0</v>
      </c>
      <c r="J301" s="85">
        <v>3810486</v>
      </c>
      <c r="K301" s="85">
        <v>74.285719855736431</v>
      </c>
    </row>
    <row r="302" spans="1:11" ht="14.1" customHeight="1">
      <c r="A302" s="32">
        <v>2011</v>
      </c>
      <c r="B302" s="24">
        <v>6590</v>
      </c>
      <c r="C302" s="24">
        <v>55183</v>
      </c>
      <c r="D302" s="24">
        <v>7139</v>
      </c>
      <c r="E302" s="24">
        <v>893</v>
      </c>
      <c r="F302" s="83">
        <v>0</v>
      </c>
      <c r="G302" s="24">
        <v>85</v>
      </c>
      <c r="H302" s="24">
        <v>85</v>
      </c>
      <c r="I302" s="83">
        <v>0</v>
      </c>
      <c r="J302" s="85">
        <v>4169050</v>
      </c>
      <c r="K302" s="85">
        <v>75.549535182936779</v>
      </c>
    </row>
    <row r="303" spans="1:11" ht="15" customHeight="1">
      <c r="A303" s="32">
        <v>2012</v>
      </c>
      <c r="B303" s="24">
        <v>6589</v>
      </c>
      <c r="C303" s="24">
        <v>65518</v>
      </c>
      <c r="D303" s="24">
        <v>7851.96</v>
      </c>
      <c r="E303" s="24">
        <v>1258</v>
      </c>
      <c r="F303" s="83">
        <v>0</v>
      </c>
      <c r="G303" s="24">
        <v>108.54</v>
      </c>
      <c r="H303" s="24">
        <v>108.54</v>
      </c>
      <c r="I303" s="83">
        <v>0</v>
      </c>
      <c r="J303" s="85">
        <v>4360531</v>
      </c>
      <c r="K303" s="85">
        <v>66.554702524497088</v>
      </c>
    </row>
    <row r="304" spans="1:11" ht="15" customHeight="1">
      <c r="A304" s="32">
        <v>2013</v>
      </c>
      <c r="B304" s="24">
        <v>6393</v>
      </c>
      <c r="C304" s="24">
        <v>62605</v>
      </c>
      <c r="D304" s="24">
        <v>7689.46</v>
      </c>
      <c r="E304" s="24">
        <v>893</v>
      </c>
      <c r="F304" s="83">
        <v>0</v>
      </c>
      <c r="G304" s="24">
        <v>84.62</v>
      </c>
      <c r="H304" s="24">
        <v>84.62</v>
      </c>
      <c r="I304" s="83">
        <v>0</v>
      </c>
      <c r="J304" s="85">
        <v>4860152</v>
      </c>
      <c r="K304" s="85">
        <v>77.632010222825656</v>
      </c>
    </row>
    <row r="305" spans="1:12" ht="15" customHeight="1">
      <c r="A305" s="32">
        <v>2014</v>
      </c>
      <c r="B305" s="24">
        <v>6253</v>
      </c>
      <c r="C305" s="24">
        <v>59784</v>
      </c>
      <c r="D305" s="24">
        <v>7104.3</v>
      </c>
      <c r="E305" s="24">
        <v>1042</v>
      </c>
      <c r="F305" s="83">
        <v>0</v>
      </c>
      <c r="G305" s="24">
        <v>97.68</v>
      </c>
      <c r="H305" s="24">
        <v>97.68</v>
      </c>
      <c r="I305" s="83">
        <v>0</v>
      </c>
      <c r="J305" s="85">
        <v>4615595</v>
      </c>
      <c r="K305" s="85">
        <v>77.2045196039074</v>
      </c>
    </row>
    <row r="306" spans="1:12" ht="8.1" customHeight="1">
      <c r="A306" s="2"/>
      <c r="B306" s="1"/>
      <c r="C306" s="20"/>
      <c r="D306" s="20"/>
      <c r="E306" s="20"/>
      <c r="F306" s="1"/>
      <c r="G306" s="1"/>
      <c r="H306" s="1"/>
      <c r="I306" s="1"/>
      <c r="J306" s="1"/>
      <c r="K306" s="1"/>
    </row>
    <row r="307" spans="1:12" ht="20.25" customHeight="1">
      <c r="B307" s="91" t="s">
        <v>92</v>
      </c>
      <c r="C307" s="88"/>
      <c r="D307" s="88"/>
      <c r="E307" s="88"/>
      <c r="F307" s="88"/>
      <c r="G307" s="88"/>
      <c r="H307" s="88"/>
      <c r="I307" s="88"/>
      <c r="J307" s="88"/>
      <c r="K307" s="88"/>
      <c r="L307" s="88"/>
    </row>
    <row r="308" spans="1:12" ht="8.1" customHeight="1">
      <c r="A308" s="23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2" ht="15" customHeight="1">
      <c r="A309" s="32">
        <v>2015</v>
      </c>
      <c r="B309" s="24">
        <v>1160</v>
      </c>
      <c r="C309" s="24">
        <v>16000</v>
      </c>
      <c r="D309" s="24">
        <v>2363.8200000000002</v>
      </c>
      <c r="E309" s="24">
        <v>718</v>
      </c>
      <c r="F309" s="83">
        <v>0</v>
      </c>
      <c r="G309" s="24">
        <v>64.42</v>
      </c>
      <c r="H309" s="24">
        <v>64.42</v>
      </c>
      <c r="I309" s="83">
        <v>0</v>
      </c>
      <c r="J309" s="85">
        <v>2122444</v>
      </c>
      <c r="K309" s="85">
        <v>132.65275</v>
      </c>
    </row>
    <row r="310" spans="1:12" ht="15" customHeight="1">
      <c r="A310" s="32">
        <v>2016</v>
      </c>
      <c r="B310" s="24">
        <v>1213</v>
      </c>
      <c r="C310" s="24">
        <v>15001</v>
      </c>
      <c r="D310" s="24">
        <v>2199.09</v>
      </c>
      <c r="E310" s="24">
        <v>1083</v>
      </c>
      <c r="F310" s="83">
        <v>0</v>
      </c>
      <c r="G310" s="24">
        <v>86.4</v>
      </c>
      <c r="H310" s="24">
        <v>86.4</v>
      </c>
      <c r="I310" s="83">
        <v>0</v>
      </c>
      <c r="J310" s="85">
        <v>2009713</v>
      </c>
      <c r="K310" s="85">
        <v>133.97193520431972</v>
      </c>
    </row>
    <row r="311" spans="1:12" ht="15" customHeight="1">
      <c r="A311" s="19">
        <v>2017</v>
      </c>
      <c r="B311" s="31">
        <v>1136</v>
      </c>
      <c r="C311" s="31">
        <v>13854</v>
      </c>
      <c r="D311" s="31">
        <v>2016.35</v>
      </c>
      <c r="E311" s="31">
        <v>833</v>
      </c>
      <c r="F311" s="83">
        <v>0</v>
      </c>
      <c r="G311" s="31">
        <v>76.14</v>
      </c>
      <c r="H311" s="31">
        <v>76.14</v>
      </c>
      <c r="I311" s="83">
        <v>0</v>
      </c>
      <c r="J311" s="78">
        <v>1903328</v>
      </c>
      <c r="K311" s="78">
        <v>137.3847264327992</v>
      </c>
    </row>
    <row r="312" spans="1:12" ht="15" customHeight="1">
      <c r="A312" s="19">
        <v>2018</v>
      </c>
      <c r="B312" s="31">
        <v>1029</v>
      </c>
      <c r="C312" s="31">
        <v>12629</v>
      </c>
      <c r="D312" s="31">
        <v>1792.42</v>
      </c>
      <c r="E312" s="31">
        <v>1094</v>
      </c>
      <c r="F312" s="83">
        <v>0</v>
      </c>
      <c r="G312" s="31">
        <f>H312+I312</f>
        <v>76.760000000000005</v>
      </c>
      <c r="H312" s="31">
        <v>76.760000000000005</v>
      </c>
      <c r="I312" s="83">
        <v>0</v>
      </c>
      <c r="J312" s="78">
        <v>2017995</v>
      </c>
      <c r="K312" s="78">
        <f>+J312/C312</f>
        <v>159.79056140628711</v>
      </c>
    </row>
    <row r="313" spans="1:12" ht="8.1" customHeight="1">
      <c r="A313" s="23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2" ht="8.1" customHeight="1">
      <c r="A314" s="2"/>
      <c r="B314" s="1"/>
      <c r="C314" s="20"/>
      <c r="D314" s="20"/>
      <c r="E314" s="20"/>
      <c r="F314" s="1"/>
      <c r="G314" s="1"/>
      <c r="H314" s="1"/>
      <c r="I314" s="1"/>
      <c r="J314" s="1"/>
      <c r="K314" s="1"/>
    </row>
    <row r="315" spans="1:12" ht="20.25" customHeight="1">
      <c r="B315" s="91" t="s">
        <v>93</v>
      </c>
      <c r="C315" s="88"/>
      <c r="D315" s="88"/>
      <c r="E315" s="88"/>
      <c r="F315" s="88"/>
      <c r="G315" s="88"/>
      <c r="H315" s="88"/>
      <c r="I315" s="88"/>
      <c r="J315" s="88"/>
      <c r="K315" s="88"/>
      <c r="L315" s="88"/>
    </row>
    <row r="316" spans="1:12" ht="8.1" customHeight="1">
      <c r="A316" s="23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2" ht="15" customHeight="1">
      <c r="A317" s="32">
        <v>2015</v>
      </c>
      <c r="B317" s="24">
        <v>4862</v>
      </c>
      <c r="C317" s="24">
        <v>46748</v>
      </c>
      <c r="D317" s="24">
        <v>5092.04</v>
      </c>
      <c r="E317" s="24">
        <v>213</v>
      </c>
      <c r="F317" s="83">
        <v>0</v>
      </c>
      <c r="G317" s="24">
        <v>25.35</v>
      </c>
      <c r="H317" s="24">
        <v>25.35</v>
      </c>
      <c r="I317" s="83">
        <v>0</v>
      </c>
      <c r="J317" s="85">
        <v>2766089</v>
      </c>
      <c r="K317" s="85">
        <v>59.170210490288355</v>
      </c>
    </row>
    <row r="318" spans="1:12" ht="15" customHeight="1">
      <c r="A318" s="32">
        <v>2016</v>
      </c>
      <c r="B318" s="24">
        <v>4841</v>
      </c>
      <c r="C318" s="24">
        <v>50957</v>
      </c>
      <c r="D318" s="24">
        <v>5617.54</v>
      </c>
      <c r="E318" s="24">
        <v>205</v>
      </c>
      <c r="F318" s="83">
        <v>0</v>
      </c>
      <c r="G318" s="24">
        <v>25.24</v>
      </c>
      <c r="H318" s="24">
        <v>25.24</v>
      </c>
      <c r="I318" s="83">
        <v>0</v>
      </c>
      <c r="J318" s="85">
        <v>2901607</v>
      </c>
      <c r="K318" s="85">
        <v>56.942265047000411</v>
      </c>
    </row>
    <row r="319" spans="1:12" ht="15" customHeight="1">
      <c r="A319" s="19">
        <v>2017</v>
      </c>
      <c r="B319" s="31">
        <v>4888</v>
      </c>
      <c r="C319" s="31">
        <v>57825</v>
      </c>
      <c r="D319" s="31">
        <v>6097.16</v>
      </c>
      <c r="E319" s="31">
        <v>245</v>
      </c>
      <c r="F319" s="83">
        <v>0</v>
      </c>
      <c r="G319" s="31">
        <v>28.78</v>
      </c>
      <c r="H319" s="31">
        <v>28.78</v>
      </c>
      <c r="I319" s="83">
        <v>0</v>
      </c>
      <c r="J319" s="78">
        <v>3271824</v>
      </c>
      <c r="K319" s="78">
        <v>56.581478599221789</v>
      </c>
    </row>
    <row r="320" spans="1:12" ht="15" customHeight="1">
      <c r="A320" s="19">
        <v>2018</v>
      </c>
      <c r="B320" s="31">
        <v>4662</v>
      </c>
      <c r="C320" s="31">
        <v>56748</v>
      </c>
      <c r="D320" s="31">
        <v>6040.13</v>
      </c>
      <c r="E320" s="31">
        <v>222</v>
      </c>
      <c r="F320" s="83">
        <v>0</v>
      </c>
      <c r="G320" s="31">
        <f>H320+I320</f>
        <v>23.81</v>
      </c>
      <c r="H320" s="31">
        <v>23.81</v>
      </c>
      <c r="I320" s="83">
        <v>0</v>
      </c>
      <c r="J320" s="78">
        <v>3232715</v>
      </c>
      <c r="K320" s="78">
        <f>+J320/C320</f>
        <v>56.966148586734334</v>
      </c>
    </row>
    <row r="321" spans="1:12" ht="15.75">
      <c r="A321" s="29"/>
      <c r="B321" s="1"/>
      <c r="C321" s="25"/>
      <c r="D321" s="25"/>
      <c r="E321" s="25"/>
      <c r="F321" s="25"/>
      <c r="G321" s="25"/>
      <c r="H321" s="25"/>
      <c r="I321" s="25"/>
      <c r="J321" s="25"/>
      <c r="K321" s="25"/>
    </row>
    <row r="322" spans="1:12" ht="15.75">
      <c r="A322" s="95" t="s">
        <v>87</v>
      </c>
      <c r="B322" s="1"/>
      <c r="C322" s="25"/>
      <c r="D322" s="25"/>
      <c r="E322" s="25"/>
      <c r="F322" s="25"/>
      <c r="G322" s="25"/>
      <c r="H322" s="25"/>
      <c r="I322" s="25"/>
      <c r="J322" s="25"/>
      <c r="K322" s="25"/>
    </row>
    <row r="323" spans="1:12" ht="15.75">
      <c r="A323" s="2" t="s">
        <v>95</v>
      </c>
      <c r="B323" s="1"/>
      <c r="C323" s="25"/>
      <c r="D323" s="25"/>
      <c r="E323" s="25"/>
      <c r="F323" s="25"/>
      <c r="G323" s="25"/>
      <c r="H323" s="25"/>
      <c r="I323" s="25"/>
      <c r="J323" s="25"/>
      <c r="K323" s="25"/>
    </row>
    <row r="324" spans="1:12" ht="8.1" customHeight="1">
      <c r="A324" s="23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2" ht="20.25" customHeight="1">
      <c r="B325" s="91" t="s">
        <v>94</v>
      </c>
      <c r="C325" s="88"/>
      <c r="D325" s="88"/>
      <c r="E325" s="88"/>
      <c r="F325" s="88"/>
      <c r="G325" s="88"/>
      <c r="H325" s="88"/>
      <c r="I325" s="88"/>
      <c r="J325" s="88"/>
      <c r="K325" s="88"/>
      <c r="L325" s="88"/>
    </row>
    <row r="326" spans="1:12" ht="8.1" customHeight="1">
      <c r="A326" s="75"/>
      <c r="B326" s="75"/>
      <c r="C326" s="75"/>
      <c r="D326" s="75"/>
      <c r="E326" s="75"/>
      <c r="F326" s="75"/>
      <c r="G326" s="75"/>
      <c r="H326" s="75"/>
      <c r="I326" s="75"/>
      <c r="J326" s="75"/>
      <c r="K326" s="75"/>
    </row>
    <row r="327" spans="1:12" ht="14.1" customHeight="1">
      <c r="A327" s="32">
        <v>1980</v>
      </c>
      <c r="B327" s="24" t="s">
        <v>84</v>
      </c>
      <c r="C327" s="24" t="s">
        <v>84</v>
      </c>
      <c r="D327" s="24" t="s">
        <v>84</v>
      </c>
      <c r="E327" s="24" t="s">
        <v>82</v>
      </c>
      <c r="F327" s="83" t="s">
        <v>82</v>
      </c>
      <c r="G327" s="24" t="s">
        <v>84</v>
      </c>
      <c r="H327" s="24" t="s">
        <v>84</v>
      </c>
      <c r="I327" s="83" t="s">
        <v>84</v>
      </c>
      <c r="J327" s="85" t="s">
        <v>84</v>
      </c>
      <c r="K327" s="85" t="s">
        <v>84</v>
      </c>
    </row>
    <row r="328" spans="1:12" ht="14.1" customHeight="1">
      <c r="A328" s="32">
        <v>1981</v>
      </c>
      <c r="B328" s="24" t="s">
        <v>84</v>
      </c>
      <c r="C328" s="24" t="s">
        <v>84</v>
      </c>
      <c r="D328" s="24" t="s">
        <v>84</v>
      </c>
      <c r="E328" s="24" t="s">
        <v>82</v>
      </c>
      <c r="F328" s="83" t="s">
        <v>82</v>
      </c>
      <c r="G328" s="24" t="s">
        <v>84</v>
      </c>
      <c r="H328" s="24" t="s">
        <v>84</v>
      </c>
      <c r="I328" s="83" t="s">
        <v>84</v>
      </c>
      <c r="J328" s="85" t="s">
        <v>84</v>
      </c>
      <c r="K328" s="85" t="s">
        <v>84</v>
      </c>
    </row>
    <row r="329" spans="1:12" ht="14.1" customHeight="1">
      <c r="A329" s="32">
        <v>1982</v>
      </c>
      <c r="B329" s="24" t="s">
        <v>84</v>
      </c>
      <c r="C329" s="24" t="s">
        <v>84</v>
      </c>
      <c r="D329" s="24" t="s">
        <v>84</v>
      </c>
      <c r="E329" s="24" t="s">
        <v>82</v>
      </c>
      <c r="F329" s="83" t="s">
        <v>82</v>
      </c>
      <c r="G329" s="24" t="s">
        <v>84</v>
      </c>
      <c r="H329" s="24" t="s">
        <v>84</v>
      </c>
      <c r="I329" s="83" t="s">
        <v>84</v>
      </c>
      <c r="J329" s="85" t="s">
        <v>84</v>
      </c>
      <c r="K329" s="85" t="s">
        <v>84</v>
      </c>
    </row>
    <row r="330" spans="1:12" ht="14.1" customHeight="1">
      <c r="A330" s="32">
        <v>1983</v>
      </c>
      <c r="B330" s="24">
        <v>751</v>
      </c>
      <c r="C330" s="24">
        <v>2756</v>
      </c>
      <c r="D330" s="24">
        <v>520.20000000000005</v>
      </c>
      <c r="E330" s="24">
        <v>341</v>
      </c>
      <c r="F330" s="83">
        <v>6</v>
      </c>
      <c r="G330" s="24">
        <v>30.5</v>
      </c>
      <c r="H330" s="24">
        <v>30.3</v>
      </c>
      <c r="I330" s="83">
        <v>0.2</v>
      </c>
      <c r="J330" s="85">
        <v>432049.82028090378</v>
      </c>
      <c r="K330" s="85">
        <v>156.76698849089397</v>
      </c>
    </row>
    <row r="331" spans="1:12" ht="14.1" customHeight="1">
      <c r="A331" s="32">
        <v>1984</v>
      </c>
      <c r="B331" s="24">
        <v>730</v>
      </c>
      <c r="C331" s="24">
        <v>2886</v>
      </c>
      <c r="D331" s="24">
        <v>569</v>
      </c>
      <c r="E331" s="24">
        <v>522</v>
      </c>
      <c r="F331" s="83">
        <v>4</v>
      </c>
      <c r="G331" s="24">
        <v>38.200000000000003</v>
      </c>
      <c r="H331" s="24">
        <v>38.1</v>
      </c>
      <c r="I331" s="83">
        <v>0.1</v>
      </c>
      <c r="J331" s="85">
        <v>542321.16288225458</v>
      </c>
      <c r="K331" s="85">
        <v>187.91447085317208</v>
      </c>
    </row>
    <row r="332" spans="1:12" ht="14.1" customHeight="1">
      <c r="A332" s="32">
        <v>1985</v>
      </c>
      <c r="B332" s="24">
        <v>571</v>
      </c>
      <c r="C332" s="24">
        <v>2007</v>
      </c>
      <c r="D332" s="24">
        <v>395.7</v>
      </c>
      <c r="E332" s="24">
        <v>261</v>
      </c>
      <c r="F332" s="83">
        <v>36</v>
      </c>
      <c r="G332" s="24">
        <v>23.9</v>
      </c>
      <c r="H332" s="24">
        <v>22.7</v>
      </c>
      <c r="I332" s="83">
        <v>1.2</v>
      </c>
      <c r="J332" s="85">
        <v>348249.59224472474</v>
      </c>
      <c r="K332" s="85">
        <v>173.51748492512445</v>
      </c>
    </row>
    <row r="333" spans="1:12" ht="14.1" customHeight="1">
      <c r="A333" s="32">
        <v>1986</v>
      </c>
      <c r="B333" s="24">
        <v>557</v>
      </c>
      <c r="C333" s="24">
        <v>1867</v>
      </c>
      <c r="D333" s="24">
        <v>359</v>
      </c>
      <c r="E333" s="24">
        <v>259</v>
      </c>
      <c r="F333" s="83">
        <v>1</v>
      </c>
      <c r="G333" s="24">
        <v>22.5</v>
      </c>
      <c r="H333" s="24">
        <v>22.5</v>
      </c>
      <c r="I333" s="83">
        <v>0</v>
      </c>
      <c r="J333" s="85">
        <v>322696.24660630012</v>
      </c>
      <c r="K333" s="85">
        <v>172.84212968827001</v>
      </c>
    </row>
    <row r="334" spans="1:12" ht="14.1" customHeight="1">
      <c r="A334" s="32">
        <v>1987</v>
      </c>
      <c r="B334" s="24">
        <v>582</v>
      </c>
      <c r="C334" s="24">
        <v>1984</v>
      </c>
      <c r="D334" s="24">
        <v>393.1</v>
      </c>
      <c r="E334" s="24">
        <v>225</v>
      </c>
      <c r="F334" s="83">
        <v>0</v>
      </c>
      <c r="G334" s="24">
        <v>18.7</v>
      </c>
      <c r="H334" s="24">
        <v>18.7</v>
      </c>
      <c r="I334" s="83">
        <v>0</v>
      </c>
      <c r="J334" s="85">
        <v>346941.19632074365</v>
      </c>
      <c r="K334" s="85">
        <v>174.869554597149</v>
      </c>
    </row>
    <row r="335" spans="1:12" ht="14.1" customHeight="1">
      <c r="A335" s="32">
        <v>1988</v>
      </c>
      <c r="B335" s="24">
        <v>639</v>
      </c>
      <c r="C335" s="24">
        <v>2604</v>
      </c>
      <c r="D335" s="24">
        <v>485</v>
      </c>
      <c r="E335" s="24">
        <v>239</v>
      </c>
      <c r="F335" s="83">
        <v>6</v>
      </c>
      <c r="G335" s="24">
        <v>21.1</v>
      </c>
      <c r="H335" s="24">
        <v>21</v>
      </c>
      <c r="I335" s="83">
        <v>0.1</v>
      </c>
      <c r="J335" s="85">
        <v>522905.36498570943</v>
      </c>
      <c r="K335" s="85">
        <v>200.80851189927398</v>
      </c>
    </row>
    <row r="336" spans="1:12" ht="14.1" customHeight="1">
      <c r="A336" s="32">
        <v>1989</v>
      </c>
      <c r="B336" s="24">
        <v>651</v>
      </c>
      <c r="C336" s="24">
        <v>2950</v>
      </c>
      <c r="D336" s="24">
        <v>595.9</v>
      </c>
      <c r="E336" s="24">
        <v>302</v>
      </c>
      <c r="F336" s="83">
        <v>17</v>
      </c>
      <c r="G336" s="24">
        <v>25.3</v>
      </c>
      <c r="H336" s="24">
        <v>24.9</v>
      </c>
      <c r="I336" s="83">
        <v>0.4</v>
      </c>
      <c r="J336" s="85">
        <v>559344.62606668274</v>
      </c>
      <c r="K336" s="85">
        <v>189.60834781921449</v>
      </c>
    </row>
    <row r="337" spans="1:11" ht="14.1" customHeight="1">
      <c r="A337" s="32">
        <v>1990</v>
      </c>
      <c r="B337" s="24">
        <v>626</v>
      </c>
      <c r="C337" s="24">
        <v>2714</v>
      </c>
      <c r="D337" s="24">
        <v>528.1</v>
      </c>
      <c r="E337" s="24">
        <v>220</v>
      </c>
      <c r="F337" s="83">
        <v>20</v>
      </c>
      <c r="G337" s="24">
        <v>18.5</v>
      </c>
      <c r="H337" s="24">
        <v>18.100000000000001</v>
      </c>
      <c r="I337" s="83">
        <v>0.4</v>
      </c>
      <c r="J337" s="85">
        <v>498954.91939483496</v>
      </c>
      <c r="K337" s="85">
        <v>183.84484870848746</v>
      </c>
    </row>
    <row r="338" spans="1:11" ht="14.1" customHeight="1">
      <c r="A338" s="32">
        <v>1991</v>
      </c>
      <c r="B338" s="24">
        <v>585</v>
      </c>
      <c r="C338" s="24">
        <v>2443</v>
      </c>
      <c r="D338" s="24">
        <v>478.6</v>
      </c>
      <c r="E338" s="24">
        <v>291</v>
      </c>
      <c r="F338" s="83">
        <v>0</v>
      </c>
      <c r="G338" s="24">
        <v>23.3</v>
      </c>
      <c r="H338" s="24">
        <v>23.3</v>
      </c>
      <c r="I338" s="83">
        <v>0</v>
      </c>
      <c r="J338" s="85">
        <v>456248.75372603961</v>
      </c>
      <c r="K338" s="85">
        <v>186.75757418175996</v>
      </c>
    </row>
    <row r="339" spans="1:11" ht="14.1" customHeight="1">
      <c r="A339" s="32">
        <v>1992</v>
      </c>
      <c r="B339" s="24">
        <v>615</v>
      </c>
      <c r="C339" s="24">
        <v>3751</v>
      </c>
      <c r="D339" s="24">
        <v>748.8</v>
      </c>
      <c r="E339" s="24">
        <v>288</v>
      </c>
      <c r="F339" s="83">
        <v>2</v>
      </c>
      <c r="G339" s="24">
        <v>24.1</v>
      </c>
      <c r="H339" s="24">
        <v>24</v>
      </c>
      <c r="I339" s="83">
        <v>0.1</v>
      </c>
      <c r="J339" s="85">
        <v>718951.54486841906</v>
      </c>
      <c r="K339" s="85">
        <v>191.66930015153801</v>
      </c>
    </row>
    <row r="340" spans="1:11" ht="14.1" customHeight="1">
      <c r="A340" s="32">
        <v>1993</v>
      </c>
      <c r="B340" s="24">
        <v>651</v>
      </c>
      <c r="C340" s="24">
        <v>3596</v>
      </c>
      <c r="D340" s="24">
        <v>759.3</v>
      </c>
      <c r="E340" s="24">
        <v>213</v>
      </c>
      <c r="F340" s="83">
        <v>5</v>
      </c>
      <c r="G340" s="24">
        <v>18.600000000000001</v>
      </c>
      <c r="H340" s="24">
        <v>18.5</v>
      </c>
      <c r="I340" s="83">
        <v>0.1</v>
      </c>
      <c r="J340" s="85">
        <v>777745.50957905338</v>
      </c>
      <c r="K340" s="85">
        <v>216.28073125112718</v>
      </c>
    </row>
    <row r="341" spans="1:11" ht="14.1" customHeight="1">
      <c r="A341" s="32">
        <v>1994</v>
      </c>
      <c r="B341" s="24">
        <v>655</v>
      </c>
      <c r="C341" s="24">
        <v>3214</v>
      </c>
      <c r="D341" s="24">
        <v>664.4</v>
      </c>
      <c r="E341" s="24">
        <v>291</v>
      </c>
      <c r="F341" s="83">
        <v>0</v>
      </c>
      <c r="G341" s="24">
        <v>22.4</v>
      </c>
      <c r="H341" s="24">
        <v>22.4</v>
      </c>
      <c r="I341" s="83">
        <v>0</v>
      </c>
      <c r="J341" s="85">
        <v>698300.97707878496</v>
      </c>
      <c r="K341" s="85">
        <v>217.26850562501087</v>
      </c>
    </row>
    <row r="342" spans="1:11" ht="14.1" customHeight="1">
      <c r="A342" s="32">
        <v>1995</v>
      </c>
      <c r="B342" s="24">
        <v>636</v>
      </c>
      <c r="C342" s="24">
        <v>2915</v>
      </c>
      <c r="D342" s="24">
        <v>596.20000000000005</v>
      </c>
      <c r="E342" s="24">
        <v>249</v>
      </c>
      <c r="F342" s="83">
        <v>8</v>
      </c>
      <c r="G342" s="24">
        <v>18.899999999999999</v>
      </c>
      <c r="H342" s="24">
        <v>18.7</v>
      </c>
      <c r="I342" s="83">
        <v>0.2</v>
      </c>
      <c r="J342" s="85">
        <v>694046.51733535121</v>
      </c>
      <c r="K342" s="85">
        <v>238.09486014934862</v>
      </c>
    </row>
    <row r="343" spans="1:11" ht="14.1" customHeight="1">
      <c r="A343" s="32">
        <v>1996</v>
      </c>
      <c r="B343" s="24">
        <v>570</v>
      </c>
      <c r="C343" s="24">
        <v>2539</v>
      </c>
      <c r="D343" s="24">
        <v>532.5</v>
      </c>
      <c r="E343" s="24">
        <v>214</v>
      </c>
      <c r="F343" s="83">
        <v>0</v>
      </c>
      <c r="G343" s="24">
        <v>16.600000000000001</v>
      </c>
      <c r="H343" s="24">
        <v>16.600000000000001</v>
      </c>
      <c r="I343" s="83">
        <v>0</v>
      </c>
      <c r="J343" s="85">
        <v>607174.95896882657</v>
      </c>
      <c r="K343" s="85">
        <v>239.13940881009319</v>
      </c>
    </row>
    <row r="344" spans="1:11" ht="14.1" customHeight="1">
      <c r="A344" s="32">
        <v>1997</v>
      </c>
      <c r="B344" s="24">
        <v>585</v>
      </c>
      <c r="C344" s="24">
        <v>2750</v>
      </c>
      <c r="D344" s="24">
        <v>544</v>
      </c>
      <c r="E344" s="24">
        <v>354</v>
      </c>
      <c r="F344" s="83">
        <v>0</v>
      </c>
      <c r="G344" s="24">
        <v>24.1</v>
      </c>
      <c r="H344" s="24">
        <v>24.1</v>
      </c>
      <c r="I344" s="83">
        <v>0</v>
      </c>
      <c r="J344" s="85">
        <v>644718.61051318364</v>
      </c>
      <c r="K344" s="85">
        <v>234.44313109570314</v>
      </c>
    </row>
    <row r="345" spans="1:11" ht="14.1" customHeight="1">
      <c r="A345" s="32">
        <v>1998</v>
      </c>
      <c r="B345" s="24">
        <v>585</v>
      </c>
      <c r="C345" s="24">
        <v>2115</v>
      </c>
      <c r="D345" s="24">
        <v>422</v>
      </c>
      <c r="E345" s="24">
        <v>223</v>
      </c>
      <c r="F345" s="83">
        <v>0</v>
      </c>
      <c r="G345" s="24">
        <v>17.600000000000001</v>
      </c>
      <c r="H345" s="24">
        <v>17.600000000000001</v>
      </c>
      <c r="I345" s="83">
        <v>0</v>
      </c>
      <c r="J345" s="85">
        <v>481452.88700960716</v>
      </c>
      <c r="K345" s="85">
        <v>227.63729882250931</v>
      </c>
    </row>
    <row r="346" spans="1:11" ht="14.1" customHeight="1">
      <c r="A346" s="32">
        <v>1999</v>
      </c>
      <c r="B346" s="24">
        <v>647</v>
      </c>
      <c r="C346" s="24">
        <v>2319</v>
      </c>
      <c r="D346" s="24">
        <v>462.8</v>
      </c>
      <c r="E346" s="24">
        <v>247</v>
      </c>
      <c r="F346" s="83">
        <v>0</v>
      </c>
      <c r="G346" s="24">
        <v>19.100000000000001</v>
      </c>
      <c r="H346" s="24">
        <v>19.100000000000001</v>
      </c>
      <c r="I346" s="83">
        <v>0</v>
      </c>
      <c r="J346" s="85">
        <v>490838.16078084498</v>
      </c>
      <c r="K346" s="85">
        <v>211.65940525262829</v>
      </c>
    </row>
    <row r="347" spans="1:11" ht="14.1" customHeight="1">
      <c r="A347" s="32">
        <v>2000</v>
      </c>
      <c r="B347" s="24">
        <v>644</v>
      </c>
      <c r="C347" s="24">
        <v>2175</v>
      </c>
      <c r="D347" s="24">
        <v>446</v>
      </c>
      <c r="E347" s="24">
        <v>196</v>
      </c>
      <c r="F347" s="83">
        <v>4</v>
      </c>
      <c r="G347" s="24">
        <v>16</v>
      </c>
      <c r="H347" s="24">
        <v>16</v>
      </c>
      <c r="I347" s="83">
        <v>0.1</v>
      </c>
      <c r="J347" s="85">
        <v>486788.72908177093</v>
      </c>
      <c r="K347" s="85">
        <v>223.81090992265331</v>
      </c>
    </row>
    <row r="348" spans="1:11" ht="14.1" customHeight="1">
      <c r="A348" s="32">
        <v>2001</v>
      </c>
      <c r="B348" s="24">
        <v>580</v>
      </c>
      <c r="C348" s="24">
        <v>2058</v>
      </c>
      <c r="D348" s="24">
        <v>417</v>
      </c>
      <c r="E348" s="24">
        <v>162</v>
      </c>
      <c r="F348" s="83">
        <v>1</v>
      </c>
      <c r="G348" s="24">
        <v>15.1</v>
      </c>
      <c r="H348" s="24">
        <v>15</v>
      </c>
      <c r="I348" s="83">
        <v>0.1</v>
      </c>
      <c r="J348" s="85">
        <v>469677</v>
      </c>
      <c r="K348" s="85">
        <v>228.22011661807579</v>
      </c>
    </row>
    <row r="349" spans="1:11" ht="14.1" customHeight="1">
      <c r="A349" s="32">
        <v>2002</v>
      </c>
      <c r="B349" s="24">
        <v>469</v>
      </c>
      <c r="C349" s="24">
        <v>1726</v>
      </c>
      <c r="D349" s="24">
        <v>349</v>
      </c>
      <c r="E349" s="24">
        <v>86</v>
      </c>
      <c r="F349" s="83">
        <v>0</v>
      </c>
      <c r="G349" s="24">
        <v>8</v>
      </c>
      <c r="H349" s="24">
        <v>8</v>
      </c>
      <c r="I349" s="83">
        <v>0</v>
      </c>
      <c r="J349" s="85">
        <v>416592</v>
      </c>
      <c r="K349" s="85">
        <v>241.36268829663962</v>
      </c>
    </row>
    <row r="350" spans="1:11" ht="14.1" customHeight="1">
      <c r="A350" s="32">
        <v>2003</v>
      </c>
      <c r="B350" s="24">
        <v>400</v>
      </c>
      <c r="C350" s="24">
        <v>1472</v>
      </c>
      <c r="D350" s="24">
        <v>308.10000000000002</v>
      </c>
      <c r="E350" s="24">
        <v>283</v>
      </c>
      <c r="F350" s="83">
        <v>3</v>
      </c>
      <c r="G350" s="24">
        <v>15.8</v>
      </c>
      <c r="H350" s="24">
        <v>15.7</v>
      </c>
      <c r="I350" s="83">
        <v>0.1</v>
      </c>
      <c r="J350" s="85">
        <v>360952</v>
      </c>
      <c r="K350" s="85">
        <v>296.21195652173901</v>
      </c>
    </row>
    <row r="351" spans="1:11" ht="14.1" customHeight="1">
      <c r="A351" s="32">
        <v>2004</v>
      </c>
      <c r="B351" s="24">
        <v>453</v>
      </c>
      <c r="C351" s="24">
        <v>2068</v>
      </c>
      <c r="D351" s="24">
        <v>431.6</v>
      </c>
      <c r="E351" s="24">
        <v>123</v>
      </c>
      <c r="F351" s="83">
        <v>0</v>
      </c>
      <c r="G351" s="24">
        <v>11.5</v>
      </c>
      <c r="H351" s="24">
        <v>11.5</v>
      </c>
      <c r="I351" s="83">
        <v>0.1</v>
      </c>
      <c r="J351" s="85">
        <v>483980</v>
      </c>
      <c r="K351" s="85">
        <v>234.03288201160541</v>
      </c>
    </row>
    <row r="352" spans="1:11" ht="14.1" customHeight="1">
      <c r="A352" s="32">
        <v>2005</v>
      </c>
      <c r="B352" s="24">
        <v>419</v>
      </c>
      <c r="C352" s="24">
        <v>1349</v>
      </c>
      <c r="D352" s="24">
        <v>263</v>
      </c>
      <c r="E352" s="24">
        <v>102</v>
      </c>
      <c r="F352" s="83">
        <v>0</v>
      </c>
      <c r="G352" s="24">
        <v>9</v>
      </c>
      <c r="H352" s="24">
        <v>9</v>
      </c>
      <c r="I352" s="83">
        <v>0.1</v>
      </c>
      <c r="J352" s="85">
        <v>308459</v>
      </c>
      <c r="K352" s="85">
        <v>228.65752409191995</v>
      </c>
    </row>
    <row r="353" spans="1:11" ht="14.1" customHeight="1">
      <c r="A353" s="32">
        <v>2006</v>
      </c>
      <c r="B353" s="24">
        <v>473</v>
      </c>
      <c r="C353" s="24">
        <v>1832</v>
      </c>
      <c r="D353" s="24">
        <v>359</v>
      </c>
      <c r="E353" s="24">
        <v>57</v>
      </c>
      <c r="F353" s="83">
        <v>13</v>
      </c>
      <c r="G353" s="24">
        <v>6</v>
      </c>
      <c r="H353" s="24">
        <v>6</v>
      </c>
      <c r="I353" s="83">
        <v>0.1</v>
      </c>
      <c r="J353" s="85">
        <v>454824</v>
      </c>
      <c r="K353" s="85">
        <v>248.26637554585153</v>
      </c>
    </row>
    <row r="354" spans="1:11" ht="14.1" customHeight="1">
      <c r="A354" s="32">
        <v>2007</v>
      </c>
      <c r="B354" s="24">
        <v>434</v>
      </c>
      <c r="C354" s="24">
        <v>2079</v>
      </c>
      <c r="D354" s="24">
        <v>379</v>
      </c>
      <c r="E354" s="24">
        <v>57</v>
      </c>
      <c r="F354" s="83">
        <v>0</v>
      </c>
      <c r="G354" s="24">
        <v>5</v>
      </c>
      <c r="H354" s="24">
        <v>5</v>
      </c>
      <c r="I354" s="83">
        <v>0</v>
      </c>
      <c r="J354" s="85">
        <v>557424</v>
      </c>
      <c r="K354" s="85">
        <v>268.12121212121212</v>
      </c>
    </row>
    <row r="355" spans="1:11" ht="14.1" customHeight="1">
      <c r="A355" s="32">
        <v>2008</v>
      </c>
      <c r="B355" s="24">
        <v>438</v>
      </c>
      <c r="C355" s="24">
        <v>1692</v>
      </c>
      <c r="D355" s="24">
        <v>349.77</v>
      </c>
      <c r="E355" s="24">
        <v>68</v>
      </c>
      <c r="F355" s="83">
        <v>0</v>
      </c>
      <c r="G355" s="24">
        <v>6.39</v>
      </c>
      <c r="H355" s="24">
        <v>6.39</v>
      </c>
      <c r="I355" s="83">
        <v>0</v>
      </c>
      <c r="J355" s="85">
        <v>418782</v>
      </c>
      <c r="K355" s="85">
        <v>247.50709219858157</v>
      </c>
    </row>
    <row r="356" spans="1:11" ht="14.1" customHeight="1">
      <c r="A356" s="32">
        <v>2009</v>
      </c>
      <c r="B356" s="24">
        <v>493</v>
      </c>
      <c r="C356" s="24">
        <v>2205</v>
      </c>
      <c r="D356" s="24">
        <v>471.37</v>
      </c>
      <c r="E356" s="24">
        <v>118</v>
      </c>
      <c r="F356" s="83">
        <v>3</v>
      </c>
      <c r="G356" s="24">
        <v>10.28</v>
      </c>
      <c r="H356" s="24">
        <v>10.18</v>
      </c>
      <c r="I356" s="83">
        <v>0.1</v>
      </c>
      <c r="J356" s="85">
        <v>631661</v>
      </c>
      <c r="K356" s="85">
        <v>286.46757369614511</v>
      </c>
    </row>
    <row r="357" spans="1:11" ht="14.1" customHeight="1">
      <c r="A357" s="32">
        <v>2010</v>
      </c>
      <c r="B357" s="24">
        <v>421</v>
      </c>
      <c r="C357" s="24">
        <v>2573</v>
      </c>
      <c r="D357" s="24">
        <v>524.23</v>
      </c>
      <c r="E357" s="24">
        <v>49</v>
      </c>
      <c r="F357" s="83">
        <v>0</v>
      </c>
      <c r="G357" s="24">
        <v>4.45</v>
      </c>
      <c r="H357" s="24">
        <v>4.45</v>
      </c>
      <c r="I357" s="83">
        <v>0</v>
      </c>
      <c r="J357" s="85">
        <v>725344</v>
      </c>
      <c r="K357" s="85">
        <v>281.90594636610962</v>
      </c>
    </row>
    <row r="358" spans="1:11" ht="14.1" customHeight="1">
      <c r="A358" s="32">
        <v>2011</v>
      </c>
      <c r="B358" s="24">
        <v>421</v>
      </c>
      <c r="C358" s="24">
        <v>1729</v>
      </c>
      <c r="D358" s="24">
        <v>338</v>
      </c>
      <c r="E358" s="24">
        <v>88</v>
      </c>
      <c r="F358" s="83">
        <v>0</v>
      </c>
      <c r="G358" s="24">
        <v>8</v>
      </c>
      <c r="H358" s="24">
        <v>8</v>
      </c>
      <c r="I358" s="83">
        <v>0</v>
      </c>
      <c r="J358" s="85">
        <v>486172</v>
      </c>
      <c r="K358" s="85">
        <v>281.1868131868132</v>
      </c>
    </row>
    <row r="359" spans="1:11" ht="15" customHeight="1">
      <c r="A359" s="32">
        <v>2012</v>
      </c>
      <c r="B359" s="24">
        <v>326</v>
      </c>
      <c r="C359" s="24">
        <v>1284</v>
      </c>
      <c r="D359" s="24">
        <v>269.47000000000003</v>
      </c>
      <c r="E359" s="24">
        <v>37</v>
      </c>
      <c r="F359" s="83">
        <v>0</v>
      </c>
      <c r="G359" s="24">
        <v>3.35</v>
      </c>
      <c r="H359" s="24">
        <v>3.35</v>
      </c>
      <c r="I359" s="83">
        <v>0</v>
      </c>
      <c r="J359" s="85">
        <v>377519</v>
      </c>
      <c r="K359" s="85">
        <v>294.01791277258565</v>
      </c>
    </row>
    <row r="360" spans="1:11" ht="15" customHeight="1">
      <c r="A360" s="32">
        <v>2013</v>
      </c>
      <c r="B360" s="24">
        <v>346</v>
      </c>
      <c r="C360" s="24">
        <v>1648</v>
      </c>
      <c r="D360" s="24">
        <v>343.11</v>
      </c>
      <c r="E360" s="24">
        <v>62</v>
      </c>
      <c r="F360" s="83">
        <v>0</v>
      </c>
      <c r="G360" s="24">
        <v>6.73</v>
      </c>
      <c r="H360" s="24">
        <v>6.73</v>
      </c>
      <c r="I360" s="83">
        <v>0</v>
      </c>
      <c r="J360" s="85">
        <v>502213</v>
      </c>
      <c r="K360" s="85">
        <v>304.74089805825241</v>
      </c>
    </row>
    <row r="361" spans="1:11" ht="15" customHeight="1">
      <c r="A361" s="32">
        <v>2014</v>
      </c>
      <c r="B361" s="24">
        <v>423</v>
      </c>
      <c r="C361" s="24">
        <v>1881</v>
      </c>
      <c r="D361" s="24">
        <v>399.56</v>
      </c>
      <c r="E361" s="24">
        <v>75</v>
      </c>
      <c r="F361" s="83">
        <v>0</v>
      </c>
      <c r="G361" s="24">
        <v>7.11</v>
      </c>
      <c r="H361" s="24">
        <v>7.11</v>
      </c>
      <c r="I361" s="83">
        <v>0</v>
      </c>
      <c r="J361" s="85">
        <v>609065</v>
      </c>
      <c r="K361" s="85">
        <v>323.7985114300904</v>
      </c>
    </row>
    <row r="362" spans="1:11" ht="15" customHeight="1">
      <c r="A362" s="32">
        <v>2015</v>
      </c>
      <c r="B362" s="24">
        <v>334</v>
      </c>
      <c r="C362" s="24">
        <v>1840</v>
      </c>
      <c r="D362" s="24">
        <v>370.45</v>
      </c>
      <c r="E362" s="24">
        <v>92</v>
      </c>
      <c r="F362" s="83">
        <v>0</v>
      </c>
      <c r="G362" s="24">
        <v>6.27</v>
      </c>
      <c r="H362" s="24">
        <v>6.27</v>
      </c>
      <c r="I362" s="83">
        <v>0</v>
      </c>
      <c r="J362" s="85">
        <v>622838</v>
      </c>
      <c r="K362" s="85">
        <v>338.49891304347824</v>
      </c>
    </row>
    <row r="363" spans="1:11" ht="15" customHeight="1">
      <c r="A363" s="32">
        <v>2016</v>
      </c>
      <c r="B363" s="24">
        <v>346</v>
      </c>
      <c r="C363" s="24">
        <v>2383</v>
      </c>
      <c r="D363" s="24">
        <v>477.85</v>
      </c>
      <c r="E363" s="24">
        <v>123</v>
      </c>
      <c r="F363" s="83">
        <v>0</v>
      </c>
      <c r="G363" s="24">
        <v>7.19</v>
      </c>
      <c r="H363" s="24">
        <v>7.19</v>
      </c>
      <c r="I363" s="83">
        <v>0</v>
      </c>
      <c r="J363" s="85">
        <v>802817</v>
      </c>
      <c r="K363" s="85">
        <v>336.89341166596728</v>
      </c>
    </row>
    <row r="364" spans="1:11" ht="15" customHeight="1">
      <c r="A364" s="19">
        <v>2017</v>
      </c>
      <c r="B364" s="31">
        <v>348</v>
      </c>
      <c r="C364" s="31">
        <v>2640</v>
      </c>
      <c r="D364" s="31">
        <v>528.80999999999995</v>
      </c>
      <c r="E364" s="31">
        <v>161</v>
      </c>
      <c r="F364" s="83">
        <v>0</v>
      </c>
      <c r="G364" s="31">
        <v>13.63</v>
      </c>
      <c r="H364" s="31">
        <v>13.63</v>
      </c>
      <c r="I364" s="83">
        <v>0</v>
      </c>
      <c r="J364" s="78">
        <v>934711</v>
      </c>
      <c r="K364" s="78">
        <v>354.05719696969697</v>
      </c>
    </row>
    <row r="365" spans="1:11" ht="15" customHeight="1">
      <c r="A365" s="19">
        <v>2018</v>
      </c>
      <c r="B365" s="31">
        <v>354</v>
      </c>
      <c r="C365" s="31">
        <v>2702</v>
      </c>
      <c r="D365" s="31">
        <v>541.20000000000005</v>
      </c>
      <c r="E365" s="31">
        <v>81</v>
      </c>
      <c r="F365" s="83">
        <v>0</v>
      </c>
      <c r="G365" s="31">
        <f>H365+I365</f>
        <v>5.35</v>
      </c>
      <c r="H365" s="31">
        <v>5.35</v>
      </c>
      <c r="I365" s="83">
        <v>0</v>
      </c>
      <c r="J365" s="78">
        <v>963950</v>
      </c>
      <c r="K365" s="78">
        <f>+J365/C365</f>
        <v>356.75425610658772</v>
      </c>
    </row>
    <row r="366" spans="1:11" ht="15.75">
      <c r="A366" s="29"/>
      <c r="B366" s="1"/>
      <c r="C366" s="25"/>
      <c r="D366" s="25"/>
      <c r="E366" s="25"/>
      <c r="F366" s="25"/>
      <c r="G366" s="25"/>
      <c r="H366" s="25"/>
      <c r="I366" s="25"/>
      <c r="J366" s="25"/>
      <c r="K366" s="25"/>
    </row>
    <row r="367" spans="1:11" ht="15.75">
      <c r="A367" s="95" t="s">
        <v>87</v>
      </c>
      <c r="B367" s="1"/>
      <c r="C367" s="25"/>
      <c r="D367" s="25"/>
      <c r="E367" s="25"/>
      <c r="F367" s="25"/>
      <c r="G367" s="25"/>
      <c r="H367" s="25"/>
      <c r="I367" s="25"/>
      <c r="J367" s="25"/>
      <c r="K367" s="25"/>
    </row>
    <row r="368" spans="1:11" ht="15.75">
      <c r="A368" s="2" t="s">
        <v>95</v>
      </c>
      <c r="B368" s="1"/>
      <c r="C368" s="25"/>
      <c r="D368" s="25"/>
      <c r="E368" s="25"/>
      <c r="F368" s="25"/>
      <c r="G368" s="25"/>
      <c r="H368" s="25"/>
      <c r="I368" s="25"/>
      <c r="J368" s="25"/>
      <c r="K368" s="25"/>
    </row>
    <row r="369" spans="1:12" ht="8.1" customHeight="1">
      <c r="A369" s="33"/>
      <c r="B369" s="25"/>
      <c r="C369" s="25"/>
      <c r="D369" s="25"/>
      <c r="E369" s="25"/>
      <c r="F369" s="25"/>
      <c r="G369" s="25"/>
      <c r="H369" s="25"/>
      <c r="I369" s="25"/>
      <c r="J369" s="25"/>
      <c r="K369" s="25"/>
    </row>
    <row r="370" spans="1:12" ht="20.25" customHeight="1">
      <c r="B370" s="91" t="s">
        <v>17</v>
      </c>
      <c r="C370" s="88"/>
      <c r="D370" s="88"/>
      <c r="E370" s="88"/>
      <c r="F370" s="88"/>
      <c r="G370" s="88"/>
      <c r="H370" s="88"/>
      <c r="I370" s="88"/>
      <c r="J370" s="88"/>
      <c r="K370" s="88"/>
      <c r="L370" s="88"/>
    </row>
    <row r="371" spans="1:12" ht="8.1" customHeight="1">
      <c r="A371" s="75"/>
      <c r="B371" s="75"/>
      <c r="C371" s="75"/>
      <c r="D371" s="75"/>
      <c r="E371" s="75"/>
      <c r="F371" s="75"/>
      <c r="G371" s="75"/>
      <c r="H371" s="75"/>
      <c r="I371" s="75"/>
      <c r="J371" s="75"/>
      <c r="K371" s="75"/>
    </row>
    <row r="372" spans="1:12" ht="14.1" customHeight="1">
      <c r="A372" s="32">
        <v>1980</v>
      </c>
      <c r="B372" s="24">
        <v>5143</v>
      </c>
      <c r="C372" s="24">
        <v>25438</v>
      </c>
      <c r="D372" s="24">
        <v>4413.6000000000004</v>
      </c>
      <c r="E372" s="24">
        <v>1001</v>
      </c>
      <c r="F372" s="83" t="s">
        <v>82</v>
      </c>
      <c r="G372" s="24" t="s">
        <v>82</v>
      </c>
      <c r="H372" s="24">
        <v>85.3</v>
      </c>
      <c r="I372" s="83" t="s">
        <v>84</v>
      </c>
      <c r="J372" s="78">
        <v>2839704.3710342925</v>
      </c>
      <c r="K372" s="78">
        <v>111.63237562050053</v>
      </c>
    </row>
    <row r="373" spans="1:12" ht="14.1" customHeight="1">
      <c r="A373" s="32">
        <v>1981</v>
      </c>
      <c r="B373" s="24">
        <v>4276</v>
      </c>
      <c r="C373" s="24">
        <v>23479</v>
      </c>
      <c r="D373" s="24">
        <v>4039.2</v>
      </c>
      <c r="E373" s="24">
        <v>933</v>
      </c>
      <c r="F373" s="83" t="s">
        <v>82</v>
      </c>
      <c r="G373" s="24" t="s">
        <v>82</v>
      </c>
      <c r="H373" s="24">
        <v>85.9</v>
      </c>
      <c r="I373" s="83" t="s">
        <v>84</v>
      </c>
      <c r="J373" s="78">
        <v>3049920.4941124739</v>
      </c>
      <c r="K373" s="78">
        <v>129.89993160324008</v>
      </c>
    </row>
    <row r="374" spans="1:12" ht="14.1" customHeight="1">
      <c r="A374" s="32">
        <v>1982</v>
      </c>
      <c r="B374" s="24">
        <v>3947</v>
      </c>
      <c r="C374" s="24">
        <v>22827</v>
      </c>
      <c r="D374" s="24">
        <v>3739.4</v>
      </c>
      <c r="E374" s="24">
        <v>851</v>
      </c>
      <c r="F374" s="83" t="s">
        <v>82</v>
      </c>
      <c r="G374" s="24" t="s">
        <v>82</v>
      </c>
      <c r="H374" s="24">
        <v>76.7</v>
      </c>
      <c r="I374" s="83" t="s">
        <v>84</v>
      </c>
      <c r="J374" s="78">
        <v>3299109.3295429563</v>
      </c>
      <c r="K374" s="78">
        <v>144.52662765772797</v>
      </c>
    </row>
    <row r="375" spans="1:12" ht="14.1" customHeight="1">
      <c r="A375" s="32">
        <v>1983</v>
      </c>
      <c r="B375" s="24">
        <v>3063</v>
      </c>
      <c r="C375" s="24">
        <v>18063</v>
      </c>
      <c r="D375" s="24">
        <v>2936.6</v>
      </c>
      <c r="E375" s="24">
        <v>749</v>
      </c>
      <c r="F375" s="83">
        <v>313</v>
      </c>
      <c r="G375" s="24">
        <v>73.099999999999994</v>
      </c>
      <c r="H375" s="24">
        <v>65.900000000000006</v>
      </c>
      <c r="I375" s="83">
        <v>7.2</v>
      </c>
      <c r="J375" s="78">
        <v>2797241.5803009463</v>
      </c>
      <c r="K375" s="78">
        <v>154.8602989703231</v>
      </c>
    </row>
    <row r="376" spans="1:12" ht="14.1" customHeight="1">
      <c r="A376" s="32">
        <v>1984</v>
      </c>
      <c r="B376" s="24">
        <v>2718</v>
      </c>
      <c r="C376" s="24">
        <v>13895</v>
      </c>
      <c r="D376" s="24">
        <v>2311</v>
      </c>
      <c r="E376" s="24">
        <v>567</v>
      </c>
      <c r="F376" s="83">
        <v>26</v>
      </c>
      <c r="G376" s="24">
        <v>52.9</v>
      </c>
      <c r="H376" s="24">
        <v>52.4</v>
      </c>
      <c r="I376" s="83">
        <v>0.5</v>
      </c>
      <c r="J376" s="78">
        <v>2283588.5531973639</v>
      </c>
      <c r="K376" s="78">
        <v>164.34606356224282</v>
      </c>
    </row>
    <row r="377" spans="1:12" ht="14.1" customHeight="1">
      <c r="A377" s="32">
        <v>1985</v>
      </c>
      <c r="B377" s="24">
        <v>2501</v>
      </c>
      <c r="C377" s="24">
        <v>12906</v>
      </c>
      <c r="D377" s="24">
        <v>2135.5</v>
      </c>
      <c r="E377" s="24">
        <v>642</v>
      </c>
      <c r="F377" s="83">
        <v>148</v>
      </c>
      <c r="G377" s="24">
        <v>48.6</v>
      </c>
      <c r="H377" s="24">
        <v>45.9</v>
      </c>
      <c r="I377" s="83">
        <v>2.7</v>
      </c>
      <c r="J377" s="78">
        <v>2302821.8198923222</v>
      </c>
      <c r="K377" s="78">
        <v>178.43032852102294</v>
      </c>
    </row>
    <row r="378" spans="1:12" ht="14.1" customHeight="1">
      <c r="A378" s="32">
        <v>1986</v>
      </c>
      <c r="B378" s="24">
        <v>2967</v>
      </c>
      <c r="C378" s="24">
        <v>10684</v>
      </c>
      <c r="D378" s="24">
        <v>1816.1</v>
      </c>
      <c r="E378" s="24">
        <v>536</v>
      </c>
      <c r="F378" s="83">
        <v>51</v>
      </c>
      <c r="G378" s="24">
        <v>50.1</v>
      </c>
      <c r="H378" s="24">
        <v>47.7</v>
      </c>
      <c r="I378" s="83">
        <v>2.4</v>
      </c>
      <c r="J378" s="78">
        <v>1893065.3482153357</v>
      </c>
      <c r="K378" s="78">
        <v>177.18694760532907</v>
      </c>
    </row>
    <row r="379" spans="1:12" ht="14.25" customHeight="1">
      <c r="A379" s="32">
        <v>1987</v>
      </c>
      <c r="B379" s="24">
        <v>2564</v>
      </c>
      <c r="C379" s="24">
        <v>11878</v>
      </c>
      <c r="D379" s="24">
        <v>1933.7</v>
      </c>
      <c r="E379" s="24">
        <v>474</v>
      </c>
      <c r="F379" s="83">
        <v>20</v>
      </c>
      <c r="G379" s="24">
        <v>41.1</v>
      </c>
      <c r="H379" s="24">
        <v>40.700000000000003</v>
      </c>
      <c r="I379" s="83">
        <v>0.4</v>
      </c>
      <c r="J379" s="78">
        <v>1955358.0832689959</v>
      </c>
      <c r="K379" s="78">
        <v>164.62014508073716</v>
      </c>
    </row>
    <row r="380" spans="1:12" ht="14.25" customHeight="1">
      <c r="A380" s="32">
        <v>1988</v>
      </c>
      <c r="B380" s="24">
        <v>2809</v>
      </c>
      <c r="C380" s="24">
        <v>12941</v>
      </c>
      <c r="D380" s="24">
        <v>2136.5</v>
      </c>
      <c r="E380" s="24">
        <v>414</v>
      </c>
      <c r="F380" s="83">
        <v>111</v>
      </c>
      <c r="G380" s="24">
        <v>38.200000000000003</v>
      </c>
      <c r="H380" s="24">
        <v>35.799999999999997</v>
      </c>
      <c r="I380" s="83">
        <v>2.4</v>
      </c>
      <c r="J380" s="78">
        <v>2255744.1086392989</v>
      </c>
      <c r="K380" s="78">
        <v>174.30987625680388</v>
      </c>
    </row>
    <row r="381" spans="1:12" ht="14.25" customHeight="1">
      <c r="A381" s="32">
        <v>1989</v>
      </c>
      <c r="B381" s="24">
        <v>2726</v>
      </c>
      <c r="C381" s="24">
        <v>11952</v>
      </c>
      <c r="D381" s="24">
        <v>2007.5</v>
      </c>
      <c r="E381" s="24">
        <v>451</v>
      </c>
      <c r="F381" s="83">
        <v>168</v>
      </c>
      <c r="G381" s="24">
        <v>44</v>
      </c>
      <c r="H381" s="24">
        <v>40.200000000000003</v>
      </c>
      <c r="I381" s="83">
        <v>3.8</v>
      </c>
      <c r="J381" s="78">
        <v>1915632.7492675744</v>
      </c>
      <c r="K381" s="78">
        <v>160.27717112345837</v>
      </c>
    </row>
    <row r="382" spans="1:12" ht="14.25" customHeight="1">
      <c r="A382" s="32">
        <v>1990</v>
      </c>
      <c r="B382" s="24">
        <v>2642</v>
      </c>
      <c r="C382" s="24">
        <v>11666</v>
      </c>
      <c r="D382" s="24">
        <v>1894.5</v>
      </c>
      <c r="E382" s="24">
        <v>464</v>
      </c>
      <c r="F382" s="83">
        <v>211</v>
      </c>
      <c r="G382" s="24">
        <v>42.1</v>
      </c>
      <c r="H382" s="24">
        <v>38.4</v>
      </c>
      <c r="I382" s="83">
        <v>3.7</v>
      </c>
      <c r="J382" s="78">
        <v>1987767.8530342616</v>
      </c>
      <c r="K382" s="78">
        <v>170.38983825083676</v>
      </c>
    </row>
    <row r="383" spans="1:12" ht="14.25" customHeight="1">
      <c r="A383" s="32">
        <v>1991</v>
      </c>
      <c r="B383" s="24">
        <v>2677</v>
      </c>
      <c r="C383" s="24">
        <v>11717</v>
      </c>
      <c r="D383" s="24">
        <v>1989.6</v>
      </c>
      <c r="E383" s="24">
        <v>426</v>
      </c>
      <c r="F383" s="83">
        <v>2</v>
      </c>
      <c r="G383" s="24">
        <v>37</v>
      </c>
      <c r="H383" s="24">
        <v>36.9</v>
      </c>
      <c r="I383" s="83">
        <v>0.1</v>
      </c>
      <c r="J383" s="78">
        <v>2181558.7244290151</v>
      </c>
      <c r="K383" s="78">
        <v>186.18748181522702</v>
      </c>
    </row>
    <row r="384" spans="1:12" ht="14.25" customHeight="1">
      <c r="A384" s="32">
        <v>1992</v>
      </c>
      <c r="B384" s="24">
        <v>3062</v>
      </c>
      <c r="C384" s="24">
        <v>12777</v>
      </c>
      <c r="D384" s="24">
        <v>2157.3000000000002</v>
      </c>
      <c r="E384" s="24">
        <v>637</v>
      </c>
      <c r="F384" s="83">
        <v>23</v>
      </c>
      <c r="G384" s="24">
        <v>53.2</v>
      </c>
      <c r="H384" s="24">
        <v>52.4</v>
      </c>
      <c r="I384" s="83">
        <v>0.8</v>
      </c>
      <c r="J384" s="78">
        <v>2657862.3909030948</v>
      </c>
      <c r="K384" s="78">
        <v>208.01928394013422</v>
      </c>
    </row>
    <row r="385" spans="1:11" ht="14.25" customHeight="1">
      <c r="A385" s="32">
        <v>1993</v>
      </c>
      <c r="B385" s="24">
        <v>3426</v>
      </c>
      <c r="C385" s="24">
        <v>13694</v>
      </c>
      <c r="D385" s="24">
        <v>2354.3000000000002</v>
      </c>
      <c r="E385" s="24">
        <v>783</v>
      </c>
      <c r="F385" s="83">
        <v>146</v>
      </c>
      <c r="G385" s="24">
        <v>65.400000000000006</v>
      </c>
      <c r="H385" s="24">
        <v>61</v>
      </c>
      <c r="I385" s="83">
        <v>4.4000000000000004</v>
      </c>
      <c r="J385" s="78">
        <v>2922847.077711253</v>
      </c>
      <c r="K385" s="78">
        <v>213.4399793859539</v>
      </c>
    </row>
    <row r="386" spans="1:11" ht="14.25" customHeight="1">
      <c r="A386" s="32">
        <v>1994</v>
      </c>
      <c r="B386" s="24">
        <v>3295</v>
      </c>
      <c r="C386" s="24">
        <v>14004</v>
      </c>
      <c r="D386" s="24">
        <v>2379</v>
      </c>
      <c r="E386" s="24">
        <v>864</v>
      </c>
      <c r="F386" s="83">
        <v>793</v>
      </c>
      <c r="G386" s="24">
        <v>71.5</v>
      </c>
      <c r="H386" s="24">
        <v>57.7</v>
      </c>
      <c r="I386" s="83">
        <v>13.8</v>
      </c>
      <c r="J386" s="78">
        <v>3218395.7705935589</v>
      </c>
      <c r="K386" s="78">
        <v>229.81974939971144</v>
      </c>
    </row>
    <row r="387" spans="1:11" ht="14.25" customHeight="1">
      <c r="A387" s="32">
        <v>1995</v>
      </c>
      <c r="B387" s="24">
        <v>3158</v>
      </c>
      <c r="C387" s="24">
        <v>11482</v>
      </c>
      <c r="D387" s="24">
        <v>2048.6</v>
      </c>
      <c r="E387" s="24">
        <v>774</v>
      </c>
      <c r="F387" s="83">
        <v>10</v>
      </c>
      <c r="G387" s="24">
        <v>57.5</v>
      </c>
      <c r="H387" s="24">
        <v>57.1</v>
      </c>
      <c r="I387" s="83">
        <v>0.4</v>
      </c>
      <c r="J387" s="78">
        <v>2701125.8647223939</v>
      </c>
      <c r="K387" s="78">
        <v>235.24872537209492</v>
      </c>
    </row>
    <row r="388" spans="1:11" ht="14.25" customHeight="1">
      <c r="A388" s="32">
        <v>1996</v>
      </c>
      <c r="B388" s="24">
        <v>3110</v>
      </c>
      <c r="C388" s="24">
        <v>13470</v>
      </c>
      <c r="D388" s="24">
        <v>2220</v>
      </c>
      <c r="E388" s="24">
        <v>553</v>
      </c>
      <c r="F388" s="83">
        <v>12</v>
      </c>
      <c r="G388" s="24">
        <v>44.6</v>
      </c>
      <c r="H388" s="24">
        <v>44.3</v>
      </c>
      <c r="I388" s="83">
        <v>0.3</v>
      </c>
      <c r="J388" s="78">
        <v>3086358.221317804</v>
      </c>
      <c r="K388" s="78">
        <v>229.12830150837445</v>
      </c>
    </row>
    <row r="389" spans="1:11" ht="14.25" customHeight="1">
      <c r="A389" s="32">
        <v>1997</v>
      </c>
      <c r="B389" s="24">
        <v>2998</v>
      </c>
      <c r="C389" s="24">
        <v>12715</v>
      </c>
      <c r="D389" s="24">
        <v>2273.1</v>
      </c>
      <c r="E389" s="24">
        <v>529</v>
      </c>
      <c r="F389" s="83">
        <v>725</v>
      </c>
      <c r="G389" s="24">
        <v>57.4</v>
      </c>
      <c r="H389" s="24">
        <v>44.2</v>
      </c>
      <c r="I389" s="83">
        <v>13.2</v>
      </c>
      <c r="J389" s="78">
        <v>3227638.393929943</v>
      </c>
      <c r="K389" s="78">
        <v>253.84493857097468</v>
      </c>
    </row>
    <row r="390" spans="1:11" ht="14.25" customHeight="1">
      <c r="A390" s="32">
        <v>1998</v>
      </c>
      <c r="B390" s="24">
        <v>2715</v>
      </c>
      <c r="C390" s="24">
        <v>11226</v>
      </c>
      <c r="D390" s="24">
        <v>1967.9</v>
      </c>
      <c r="E390" s="24">
        <v>622</v>
      </c>
      <c r="F390" s="83">
        <v>0</v>
      </c>
      <c r="G390" s="24">
        <v>47.5</v>
      </c>
      <c r="H390" s="24">
        <v>47.5</v>
      </c>
      <c r="I390" s="83">
        <v>0</v>
      </c>
      <c r="J390" s="78">
        <v>2649850.9584166314</v>
      </c>
      <c r="K390" s="78">
        <v>236.04587194162048</v>
      </c>
    </row>
    <row r="391" spans="1:11" ht="14.25" customHeight="1">
      <c r="A391" s="32">
        <v>1999</v>
      </c>
      <c r="B391" s="24">
        <v>2761</v>
      </c>
      <c r="C391" s="24">
        <v>10926</v>
      </c>
      <c r="D391" s="24">
        <v>1937.2</v>
      </c>
      <c r="E391" s="24">
        <v>410</v>
      </c>
      <c r="F391" s="83">
        <v>19</v>
      </c>
      <c r="G391" s="24">
        <v>33.5</v>
      </c>
      <c r="H391" s="24">
        <v>33</v>
      </c>
      <c r="I391" s="83">
        <v>0.5</v>
      </c>
      <c r="J391" s="78">
        <v>2533139.3832797329</v>
      </c>
      <c r="K391" s="78">
        <v>231.84508358774784</v>
      </c>
    </row>
    <row r="392" spans="1:11" ht="14.25" customHeight="1">
      <c r="A392" s="32">
        <v>2000</v>
      </c>
      <c r="B392" s="24">
        <v>2713</v>
      </c>
      <c r="C392" s="24">
        <v>10578</v>
      </c>
      <c r="D392" s="24">
        <v>1862</v>
      </c>
      <c r="E392" s="24">
        <v>393</v>
      </c>
      <c r="F392" s="83">
        <v>34</v>
      </c>
      <c r="G392" s="24">
        <v>35</v>
      </c>
      <c r="H392" s="24">
        <v>34</v>
      </c>
      <c r="I392" s="83">
        <v>1</v>
      </c>
      <c r="J392" s="78">
        <v>2312510.2897491092</v>
      </c>
      <c r="K392" s="78">
        <v>218.61507749566167</v>
      </c>
    </row>
    <row r="393" spans="1:11" ht="14.25" customHeight="1">
      <c r="A393" s="32">
        <v>2001</v>
      </c>
      <c r="B393" s="24">
        <v>2472</v>
      </c>
      <c r="C393" s="24">
        <v>10400</v>
      </c>
      <c r="D393" s="24">
        <v>1790</v>
      </c>
      <c r="E393" s="24">
        <v>337</v>
      </c>
      <c r="F393" s="83">
        <v>12</v>
      </c>
      <c r="G393" s="24">
        <v>29</v>
      </c>
      <c r="H393" s="24">
        <v>28</v>
      </c>
      <c r="I393" s="83">
        <v>1</v>
      </c>
      <c r="J393" s="78">
        <v>2225363</v>
      </c>
      <c r="K393" s="78">
        <v>213.97721153846155</v>
      </c>
    </row>
    <row r="394" spans="1:11" ht="12.75" customHeight="1">
      <c r="A394" s="32">
        <v>2002</v>
      </c>
      <c r="B394" s="24">
        <v>2491</v>
      </c>
      <c r="C394" s="24">
        <v>10948</v>
      </c>
      <c r="D394" s="24">
        <v>1876</v>
      </c>
      <c r="E394" s="24">
        <v>421</v>
      </c>
      <c r="F394" s="83">
        <v>24</v>
      </c>
      <c r="G394" s="24">
        <v>38</v>
      </c>
      <c r="H394" s="24">
        <v>38</v>
      </c>
      <c r="I394" s="83">
        <v>1</v>
      </c>
      <c r="J394" s="78">
        <v>2363179</v>
      </c>
      <c r="K394" s="78">
        <v>215.85485933503836</v>
      </c>
    </row>
    <row r="395" spans="1:11" ht="12.75" customHeight="1">
      <c r="A395" s="32">
        <v>2003</v>
      </c>
      <c r="B395" s="24">
        <v>2163</v>
      </c>
      <c r="C395" s="24">
        <v>10784</v>
      </c>
      <c r="D395" s="24">
        <v>1788</v>
      </c>
      <c r="E395" s="24">
        <v>240</v>
      </c>
      <c r="F395" s="83">
        <v>25</v>
      </c>
      <c r="G395" s="24">
        <v>22.7</v>
      </c>
      <c r="H395" s="24">
        <v>21.9</v>
      </c>
      <c r="I395" s="83">
        <v>0.8</v>
      </c>
      <c r="J395" s="78">
        <v>2400507</v>
      </c>
      <c r="K395" s="78">
        <v>222.59894287833828</v>
      </c>
    </row>
    <row r="396" spans="1:11" ht="12.75" customHeight="1">
      <c r="A396" s="32">
        <v>2004</v>
      </c>
      <c r="B396" s="24">
        <v>2037</v>
      </c>
      <c r="C396" s="24">
        <v>9947</v>
      </c>
      <c r="D396" s="24">
        <v>1666.6</v>
      </c>
      <c r="E396" s="24">
        <v>227</v>
      </c>
      <c r="F396" s="83">
        <v>12</v>
      </c>
      <c r="G396" s="24">
        <v>21.1</v>
      </c>
      <c r="H396" s="24">
        <v>20.100000000000001</v>
      </c>
      <c r="I396" s="83">
        <v>1</v>
      </c>
      <c r="J396" s="78">
        <v>2278630</v>
      </c>
      <c r="K396" s="78">
        <v>229.07710867598271</v>
      </c>
    </row>
    <row r="397" spans="1:11" ht="12.75" customHeight="1">
      <c r="A397" s="32">
        <v>2005</v>
      </c>
      <c r="B397" s="24">
        <v>1889</v>
      </c>
      <c r="C397" s="24">
        <v>9958</v>
      </c>
      <c r="D397" s="24">
        <v>1657</v>
      </c>
      <c r="E397" s="24">
        <v>227</v>
      </c>
      <c r="F397" s="83">
        <v>76</v>
      </c>
      <c r="G397" s="24">
        <v>20.9</v>
      </c>
      <c r="H397" s="24">
        <v>19.7</v>
      </c>
      <c r="I397" s="83">
        <v>1.2</v>
      </c>
      <c r="J397" s="78">
        <v>2282208</v>
      </c>
      <c r="K397" s="78">
        <v>229.18337015464954</v>
      </c>
    </row>
    <row r="398" spans="1:11" ht="12.75" customHeight="1">
      <c r="A398" s="32">
        <v>2006</v>
      </c>
      <c r="B398" s="24">
        <v>1986</v>
      </c>
      <c r="C398" s="24">
        <v>11469</v>
      </c>
      <c r="D398" s="24">
        <v>1801</v>
      </c>
      <c r="E398" s="24">
        <v>276</v>
      </c>
      <c r="F398" s="83">
        <v>1</v>
      </c>
      <c r="G398" s="24">
        <v>25</v>
      </c>
      <c r="H398" s="24">
        <v>25</v>
      </c>
      <c r="I398" s="83">
        <v>0</v>
      </c>
      <c r="J398" s="78">
        <v>2385528</v>
      </c>
      <c r="K398" s="78">
        <v>207.99790740256344</v>
      </c>
    </row>
    <row r="399" spans="1:11" ht="12.75" customHeight="1">
      <c r="A399" s="32">
        <v>2007</v>
      </c>
      <c r="B399" s="24">
        <v>1880</v>
      </c>
      <c r="C399" s="24">
        <v>10017</v>
      </c>
      <c r="D399" s="24">
        <v>1711</v>
      </c>
      <c r="E399" s="24">
        <v>181</v>
      </c>
      <c r="F399" s="83">
        <v>83</v>
      </c>
      <c r="G399" s="24">
        <v>19</v>
      </c>
      <c r="H399" s="24">
        <v>18</v>
      </c>
      <c r="I399" s="83">
        <v>1</v>
      </c>
      <c r="J399" s="78">
        <v>2316964</v>
      </c>
      <c r="K399" s="78">
        <v>231.30318458620346</v>
      </c>
    </row>
    <row r="400" spans="1:11" ht="12.75" customHeight="1">
      <c r="A400" s="32">
        <v>2008</v>
      </c>
      <c r="B400" s="24">
        <v>1915</v>
      </c>
      <c r="C400" s="24">
        <v>10030</v>
      </c>
      <c r="D400" s="24">
        <v>1723.05</v>
      </c>
      <c r="E400" s="24">
        <v>216</v>
      </c>
      <c r="F400" s="83">
        <v>99</v>
      </c>
      <c r="G400" s="24">
        <v>23.49</v>
      </c>
      <c r="H400" s="24">
        <v>21.18</v>
      </c>
      <c r="I400" s="83">
        <v>2.31</v>
      </c>
      <c r="J400" s="78">
        <v>2325627</v>
      </c>
      <c r="K400" s="78">
        <v>231.86709870388833</v>
      </c>
    </row>
    <row r="401" spans="1:11" ht="12.75" customHeight="1">
      <c r="A401" s="32">
        <v>2009</v>
      </c>
      <c r="B401" s="24">
        <v>1830</v>
      </c>
      <c r="C401" s="24">
        <v>10641</v>
      </c>
      <c r="D401" s="24">
        <v>1712.05</v>
      </c>
      <c r="E401" s="24">
        <v>249</v>
      </c>
      <c r="F401" s="83">
        <v>20</v>
      </c>
      <c r="G401" s="24">
        <v>23.19</v>
      </c>
      <c r="H401" s="24">
        <v>22.85</v>
      </c>
      <c r="I401" s="83">
        <v>0.34</v>
      </c>
      <c r="J401" s="78">
        <v>2662788</v>
      </c>
      <c r="K401" s="78">
        <v>250.23851141809979</v>
      </c>
    </row>
    <row r="402" spans="1:11" ht="12.75" customHeight="1">
      <c r="A402" s="32">
        <v>2010</v>
      </c>
      <c r="B402" s="24">
        <v>2160</v>
      </c>
      <c r="C402" s="24">
        <v>12128</v>
      </c>
      <c r="D402" s="24">
        <v>2077.14</v>
      </c>
      <c r="E402" s="24">
        <v>159</v>
      </c>
      <c r="F402" s="83">
        <v>19</v>
      </c>
      <c r="G402" s="24">
        <v>15.77</v>
      </c>
      <c r="H402" s="24">
        <v>15.07</v>
      </c>
      <c r="I402" s="83">
        <v>0.7</v>
      </c>
      <c r="J402" s="78">
        <v>3054048</v>
      </c>
      <c r="K402" s="78">
        <v>251.8179419525066</v>
      </c>
    </row>
    <row r="403" spans="1:11" ht="12.75" customHeight="1">
      <c r="A403" s="32">
        <v>2011</v>
      </c>
      <c r="B403" s="24">
        <v>2226</v>
      </c>
      <c r="C403" s="24">
        <v>12272</v>
      </c>
      <c r="D403" s="24">
        <v>2090</v>
      </c>
      <c r="E403" s="24">
        <v>260</v>
      </c>
      <c r="F403" s="83">
        <v>0</v>
      </c>
      <c r="G403" s="24">
        <v>25</v>
      </c>
      <c r="H403" s="24">
        <v>25</v>
      </c>
      <c r="I403" s="83">
        <v>0</v>
      </c>
      <c r="J403" s="78">
        <v>3197966</v>
      </c>
      <c r="K403" s="78">
        <v>260.59044980443286</v>
      </c>
    </row>
    <row r="404" spans="1:11" ht="13.5" customHeight="1">
      <c r="A404" s="32">
        <v>2012</v>
      </c>
      <c r="B404" s="24">
        <v>1978</v>
      </c>
      <c r="C404" s="24">
        <v>11298</v>
      </c>
      <c r="D404" s="24">
        <v>1899.48</v>
      </c>
      <c r="E404" s="24">
        <v>416</v>
      </c>
      <c r="F404" s="83">
        <v>0</v>
      </c>
      <c r="G404" s="24">
        <v>30.68</v>
      </c>
      <c r="H404" s="24">
        <v>30.68</v>
      </c>
      <c r="I404" s="83">
        <v>0</v>
      </c>
      <c r="J404" s="78">
        <v>2951443</v>
      </c>
      <c r="K404" s="78">
        <v>261.23588296707197</v>
      </c>
    </row>
    <row r="405" spans="1:11" ht="13.5" customHeight="1">
      <c r="A405" s="32">
        <v>2013</v>
      </c>
      <c r="B405" s="24">
        <v>2231</v>
      </c>
      <c r="C405" s="24">
        <v>11554</v>
      </c>
      <c r="D405" s="24">
        <v>2017.43</v>
      </c>
      <c r="E405" s="24">
        <v>277</v>
      </c>
      <c r="F405" s="83">
        <v>0</v>
      </c>
      <c r="G405" s="24">
        <v>25.36</v>
      </c>
      <c r="H405" s="24">
        <v>25.36</v>
      </c>
      <c r="I405" s="83">
        <v>0</v>
      </c>
      <c r="J405" s="78">
        <v>3524176</v>
      </c>
      <c r="K405" s="78">
        <v>305.01782932317815</v>
      </c>
    </row>
    <row r="406" spans="1:11" ht="13.5" customHeight="1">
      <c r="A406" s="32">
        <v>2014</v>
      </c>
      <c r="B406" s="24">
        <v>2168</v>
      </c>
      <c r="C406" s="24">
        <v>10678</v>
      </c>
      <c r="D406" s="24">
        <v>1800</v>
      </c>
      <c r="E406" s="24">
        <v>474</v>
      </c>
      <c r="F406" s="83">
        <v>0</v>
      </c>
      <c r="G406" s="24">
        <v>34.72</v>
      </c>
      <c r="H406" s="24">
        <v>34.72</v>
      </c>
      <c r="I406" s="83">
        <v>0</v>
      </c>
      <c r="J406" s="78">
        <v>3084706</v>
      </c>
      <c r="K406" s="78">
        <v>288.88424798651431</v>
      </c>
    </row>
    <row r="407" spans="1:11" ht="13.5" customHeight="1">
      <c r="A407" s="32">
        <v>2015</v>
      </c>
      <c r="B407" s="24">
        <v>1828</v>
      </c>
      <c r="C407" s="24">
        <v>10037</v>
      </c>
      <c r="D407" s="24">
        <v>1639.69</v>
      </c>
      <c r="E407" s="24">
        <v>298</v>
      </c>
      <c r="F407" s="83">
        <v>0</v>
      </c>
      <c r="G407" s="24">
        <v>28.36</v>
      </c>
      <c r="H407" s="24">
        <v>28.36</v>
      </c>
      <c r="I407" s="83">
        <v>0</v>
      </c>
      <c r="J407" s="78">
        <v>3006704</v>
      </c>
      <c r="K407" s="78">
        <v>299.56202052406098</v>
      </c>
    </row>
    <row r="408" spans="1:11" ht="13.5" customHeight="1">
      <c r="A408" s="32">
        <v>2016</v>
      </c>
      <c r="B408" s="24">
        <v>1720</v>
      </c>
      <c r="C408" s="24">
        <v>9952</v>
      </c>
      <c r="D408" s="24">
        <v>1656.67</v>
      </c>
      <c r="E408" s="24">
        <v>424</v>
      </c>
      <c r="F408" s="83">
        <v>0</v>
      </c>
      <c r="G408" s="24">
        <v>36.299999999999997</v>
      </c>
      <c r="H408" s="24">
        <v>36.299999999999997</v>
      </c>
      <c r="I408" s="83">
        <v>0</v>
      </c>
      <c r="J408" s="78">
        <v>3071620</v>
      </c>
      <c r="K408" s="78">
        <v>308.64348874598073</v>
      </c>
    </row>
    <row r="409" spans="1:11" ht="13.5" customHeight="1">
      <c r="A409" s="19">
        <v>2017</v>
      </c>
      <c r="B409" s="31">
        <v>1812</v>
      </c>
      <c r="C409" s="31">
        <v>11655</v>
      </c>
      <c r="D409" s="31">
        <v>1852.59</v>
      </c>
      <c r="E409" s="31">
        <v>407</v>
      </c>
      <c r="F409" s="83">
        <v>0</v>
      </c>
      <c r="G409" s="31">
        <v>33.909999999999997</v>
      </c>
      <c r="H409" s="31">
        <v>33.909999999999997</v>
      </c>
      <c r="I409" s="83">
        <v>0</v>
      </c>
      <c r="J409" s="78">
        <v>3773983</v>
      </c>
      <c r="K409" s="78">
        <v>323.80806520806522</v>
      </c>
    </row>
    <row r="410" spans="1:11" ht="13.5" customHeight="1">
      <c r="A410" s="19">
        <v>2018</v>
      </c>
      <c r="B410" s="31">
        <v>1839</v>
      </c>
      <c r="C410" s="31">
        <v>10598</v>
      </c>
      <c r="D410" s="31">
        <v>1651.9</v>
      </c>
      <c r="E410" s="31">
        <v>555</v>
      </c>
      <c r="F410" s="83">
        <v>0</v>
      </c>
      <c r="G410" s="31">
        <f>H410+I410</f>
        <v>38.07</v>
      </c>
      <c r="H410" s="31">
        <v>38.07</v>
      </c>
      <c r="I410" s="83">
        <v>0</v>
      </c>
      <c r="J410" s="78">
        <v>3422276</v>
      </c>
      <c r="K410" s="78">
        <f>+J410/C410</f>
        <v>322.91715418003395</v>
      </c>
    </row>
    <row r="411" spans="1:11" ht="13.5" customHeight="1">
      <c r="A411" s="23" t="s">
        <v>76</v>
      </c>
      <c r="B411" s="20"/>
      <c r="C411" s="24"/>
      <c r="D411" s="24"/>
      <c r="E411" s="24"/>
      <c r="F411" s="83"/>
      <c r="G411" s="24"/>
      <c r="H411" s="24"/>
      <c r="I411" s="83"/>
      <c r="J411" s="78"/>
      <c r="K411" s="78"/>
    </row>
    <row r="412" spans="1:11" ht="13.5" customHeight="1">
      <c r="A412" s="95" t="s">
        <v>87</v>
      </c>
      <c r="B412" s="20"/>
      <c r="C412" s="24"/>
      <c r="D412" s="24"/>
      <c r="E412" s="24"/>
      <c r="F412" s="83"/>
      <c r="G412" s="24"/>
      <c r="H412" s="24"/>
      <c r="I412" s="83"/>
      <c r="J412" s="78"/>
      <c r="K412" s="78"/>
    </row>
    <row r="413" spans="1:11" ht="13.5" customHeight="1">
      <c r="A413" s="94"/>
      <c r="B413" s="24"/>
      <c r="C413" s="24"/>
      <c r="D413" s="24"/>
      <c r="E413" s="24"/>
      <c r="F413" s="83"/>
      <c r="G413" s="24"/>
      <c r="H413" s="24"/>
      <c r="I413" s="83"/>
      <c r="J413" s="78"/>
      <c r="K413" s="78"/>
    </row>
  </sheetData>
  <mergeCells count="3">
    <mergeCell ref="A1:K1"/>
    <mergeCell ref="A3:K3"/>
    <mergeCell ref="G8:I8"/>
  </mergeCells>
  <phoneticPr fontId="15" type="noConversion"/>
  <pageMargins left="0.39370078740157483" right="0.39370078740157483" top="0.43307086614173229" bottom="0.6692913385826772" header="0.59055118110236227" footer="0.31496062992125984"/>
  <pageSetup paperSize="9" scale="58" orientation="portrait" horizontalDpi="4294967292" verticalDpi="300" r:id="rId1"/>
  <headerFooter>
    <oddFooter>&amp;L&amp;"MetaNormalLF-Roman,Standard"Statistisches Bundesamt, Baugenehmigungen und Baufertigstellungen, 2018</oddFooter>
  </headerFooter>
  <rowBreaks count="5" manualBreakCount="5">
    <brk id="94" max="10" man="1"/>
    <brk id="180" max="10" man="1"/>
    <brk id="267" max="10" man="1"/>
    <brk id="323" max="10" man="1"/>
    <brk id="368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300"/>
  <sheetViews>
    <sheetView showGridLines="0" zoomScaleNormal="100" workbookViewId="0">
      <selection sqref="A1:K1"/>
    </sheetView>
  </sheetViews>
  <sheetFormatPr baseColWidth="10" defaultColWidth="9.7109375" defaultRowHeight="12.75"/>
  <cols>
    <col min="1" max="1" width="14.7109375" style="4" customWidth="1"/>
    <col min="2" max="4" width="13.7109375" style="4" customWidth="1"/>
    <col min="5" max="5" width="12.7109375" style="4" customWidth="1"/>
    <col min="6" max="6" width="15.7109375" style="4" customWidth="1"/>
    <col min="7" max="8" width="12.7109375" style="4" customWidth="1"/>
    <col min="9" max="9" width="17.28515625" style="4" bestFit="1" customWidth="1"/>
    <col min="10" max="11" width="18.7109375" style="4" customWidth="1"/>
    <col min="12" max="16384" width="9.7109375" style="4"/>
  </cols>
  <sheetData>
    <row r="1" spans="1:12" ht="15.95" customHeight="1">
      <c r="A1" s="162" t="s">
        <v>63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9.9499999999999993" customHeight="1">
      <c r="A2" s="8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2" ht="12.75" customHeight="1">
      <c r="A3" s="163" t="s">
        <v>67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2" ht="12.75" customHeight="1" thickBot="1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2" s="2" customFormat="1" ht="12.75" customHeight="1">
      <c r="A5" s="8"/>
      <c r="B5" s="9"/>
      <c r="C5" s="10"/>
      <c r="D5" s="10"/>
      <c r="E5" s="10"/>
      <c r="F5" s="10"/>
      <c r="G5" s="10"/>
      <c r="H5" s="11" t="s">
        <v>1</v>
      </c>
      <c r="I5" s="12"/>
      <c r="J5" s="13"/>
      <c r="K5" s="10" t="s">
        <v>20</v>
      </c>
    </row>
    <row r="6" spans="1:12" s="2" customFormat="1" ht="12.75" customHeight="1">
      <c r="A6" s="8" t="s">
        <v>2</v>
      </c>
      <c r="B6" s="9" t="s">
        <v>3</v>
      </c>
      <c r="C6" s="77" t="s">
        <v>4</v>
      </c>
      <c r="D6" s="77" t="s">
        <v>5</v>
      </c>
      <c r="E6" s="14" t="s">
        <v>10</v>
      </c>
      <c r="F6" s="14" t="s">
        <v>69</v>
      </c>
      <c r="G6" s="14" t="s">
        <v>6</v>
      </c>
      <c r="H6" s="14" t="s">
        <v>7</v>
      </c>
      <c r="I6" s="15" t="s">
        <v>40</v>
      </c>
      <c r="J6" s="14" t="s">
        <v>20</v>
      </c>
      <c r="K6" s="14" t="s">
        <v>8</v>
      </c>
    </row>
    <row r="7" spans="1:12" s="2" customFormat="1" ht="12.75" customHeight="1">
      <c r="A7" s="8"/>
      <c r="B7" s="12"/>
      <c r="C7" s="16"/>
      <c r="D7" s="16"/>
      <c r="E7" s="16"/>
      <c r="F7" s="16" t="s">
        <v>88</v>
      </c>
      <c r="G7" s="16" t="s">
        <v>9</v>
      </c>
      <c r="H7" s="16" t="s">
        <v>10</v>
      </c>
      <c r="I7" s="16" t="s">
        <v>88</v>
      </c>
      <c r="J7" s="16" t="s">
        <v>21</v>
      </c>
      <c r="K7" s="16" t="s">
        <v>11</v>
      </c>
    </row>
    <row r="8" spans="1:12" s="18" customFormat="1" ht="15.95" customHeight="1" thickBot="1">
      <c r="A8" s="17"/>
      <c r="B8" s="79" t="s">
        <v>12</v>
      </c>
      <c r="C8" s="79" t="s">
        <v>71</v>
      </c>
      <c r="D8" s="79" t="s">
        <v>70</v>
      </c>
      <c r="E8" s="80" t="s">
        <v>12</v>
      </c>
      <c r="F8" s="81"/>
      <c r="G8" s="164" t="s">
        <v>13</v>
      </c>
      <c r="H8" s="165"/>
      <c r="I8" s="166"/>
      <c r="J8" s="79" t="s">
        <v>53</v>
      </c>
      <c r="K8" s="82" t="s">
        <v>54</v>
      </c>
    </row>
    <row r="9" spans="1:12" s="18" customFormat="1" ht="8.1" customHeight="1">
      <c r="A9" s="99"/>
      <c r="B9" s="100"/>
      <c r="C9" s="100"/>
      <c r="D9" s="100"/>
      <c r="E9" s="101"/>
      <c r="F9" s="101"/>
      <c r="G9" s="102"/>
      <c r="H9" s="102"/>
      <c r="I9" s="102"/>
      <c r="J9" s="100"/>
      <c r="K9" s="100"/>
    </row>
    <row r="10" spans="1:12" s="2" customFormat="1" ht="20.25" customHeight="1">
      <c r="B10" s="91" t="s">
        <v>0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1:12" s="2" customFormat="1" ht="8.1" customHeight="1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2" s="2" customFormat="1" ht="12.75" customHeight="1">
      <c r="A12" s="19">
        <v>1993</v>
      </c>
      <c r="B12" s="20">
        <v>6039</v>
      </c>
      <c r="C12" s="20">
        <v>45768</v>
      </c>
      <c r="D12" s="20">
        <v>7256.9</v>
      </c>
      <c r="E12" s="20">
        <v>1662</v>
      </c>
      <c r="F12" s="83">
        <v>110</v>
      </c>
      <c r="G12" s="20">
        <v>136.30000000000001</v>
      </c>
      <c r="H12" s="20">
        <v>133.6</v>
      </c>
      <c r="I12" s="83">
        <v>2.7</v>
      </c>
      <c r="J12" s="78">
        <v>4761581.5280469162</v>
      </c>
      <c r="K12" s="78">
        <v>104.03735203738236</v>
      </c>
    </row>
    <row r="13" spans="1:12" s="2" customFormat="1" ht="12.75" customHeight="1">
      <c r="A13" s="19">
        <v>1994</v>
      </c>
      <c r="B13" s="20">
        <v>7600</v>
      </c>
      <c r="C13" s="20">
        <v>64144</v>
      </c>
      <c r="D13" s="20">
        <v>10211.9</v>
      </c>
      <c r="E13" s="20">
        <v>3220</v>
      </c>
      <c r="F13" s="83">
        <v>208</v>
      </c>
      <c r="G13" s="20">
        <v>252.9</v>
      </c>
      <c r="H13" s="20">
        <v>248.9</v>
      </c>
      <c r="I13" s="83">
        <v>4</v>
      </c>
      <c r="J13" s="78">
        <v>7675898.2120122919</v>
      </c>
      <c r="K13" s="78">
        <v>119.66665957864012</v>
      </c>
    </row>
    <row r="14" spans="1:12" s="2" customFormat="1" ht="12.75" customHeight="1">
      <c r="A14" s="19">
        <v>1995</v>
      </c>
      <c r="B14" s="20">
        <v>7926</v>
      </c>
      <c r="C14" s="20">
        <v>70106</v>
      </c>
      <c r="D14" s="20">
        <v>11430.2</v>
      </c>
      <c r="E14" s="20">
        <v>4989</v>
      </c>
      <c r="F14" s="83">
        <v>399</v>
      </c>
      <c r="G14" s="20">
        <v>367.7</v>
      </c>
      <c r="H14" s="20">
        <v>357.6</v>
      </c>
      <c r="I14" s="83">
        <v>10.1</v>
      </c>
      <c r="J14" s="78">
        <v>10139926.271710731</v>
      </c>
      <c r="K14" s="78">
        <v>144.63706775041695</v>
      </c>
    </row>
    <row r="15" spans="1:12" s="2" customFormat="1" ht="12.75" customHeight="1">
      <c r="A15" s="19">
        <v>1996</v>
      </c>
      <c r="B15" s="20">
        <v>7342</v>
      </c>
      <c r="C15" s="20">
        <v>63513</v>
      </c>
      <c r="D15" s="20">
        <v>10133.200000000001</v>
      </c>
      <c r="E15" s="20">
        <v>5008</v>
      </c>
      <c r="F15" s="83">
        <v>356</v>
      </c>
      <c r="G15" s="20">
        <v>360.2</v>
      </c>
      <c r="H15" s="20">
        <v>351.7</v>
      </c>
      <c r="I15" s="83">
        <v>8.5</v>
      </c>
      <c r="J15" s="78">
        <v>9243686.8234969303</v>
      </c>
      <c r="K15" s="78">
        <v>145.54007563013761</v>
      </c>
    </row>
    <row r="16" spans="1:12" s="2" customFormat="1" ht="12.75" customHeight="1">
      <c r="A16" s="19">
        <v>1997</v>
      </c>
      <c r="B16" s="20">
        <v>7751</v>
      </c>
      <c r="C16" s="20">
        <v>60085</v>
      </c>
      <c r="D16" s="20">
        <v>9918.7000000000007</v>
      </c>
      <c r="E16" s="20">
        <v>5331</v>
      </c>
      <c r="F16" s="83">
        <v>159</v>
      </c>
      <c r="G16" s="20">
        <v>376.5</v>
      </c>
      <c r="H16" s="20">
        <v>371.7</v>
      </c>
      <c r="I16" s="83">
        <v>4.8</v>
      </c>
      <c r="J16" s="78">
        <v>9257694.6871660631</v>
      </c>
      <c r="K16" s="78">
        <v>154.07663621812537</v>
      </c>
    </row>
    <row r="17" spans="1:11" s="2" customFormat="1" ht="12.75" customHeight="1">
      <c r="A17" s="19">
        <v>1998</v>
      </c>
      <c r="B17" s="20">
        <v>6428</v>
      </c>
      <c r="C17" s="20">
        <v>48808</v>
      </c>
      <c r="D17" s="20">
        <v>8033.3</v>
      </c>
      <c r="E17" s="20">
        <v>3564</v>
      </c>
      <c r="F17" s="83">
        <v>207</v>
      </c>
      <c r="G17" s="20">
        <v>240.7</v>
      </c>
      <c r="H17" s="20">
        <v>235.9</v>
      </c>
      <c r="I17" s="83">
        <v>4.8</v>
      </c>
      <c r="J17" s="78">
        <v>7386557.6251514703</v>
      </c>
      <c r="K17" s="78">
        <v>151.33907607669789</v>
      </c>
    </row>
    <row r="18" spans="1:11" s="2" customFormat="1" ht="12.75" customHeight="1">
      <c r="A18" s="19">
        <v>1999</v>
      </c>
      <c r="B18" s="20">
        <v>6023</v>
      </c>
      <c r="C18" s="20">
        <v>41198</v>
      </c>
      <c r="D18" s="20">
        <v>6651.4</v>
      </c>
      <c r="E18" s="20">
        <v>2363</v>
      </c>
      <c r="F18" s="83">
        <v>212</v>
      </c>
      <c r="G18" s="20">
        <v>165.9</v>
      </c>
      <c r="H18" s="20">
        <v>159.69999999999999</v>
      </c>
      <c r="I18" s="83">
        <v>6.2</v>
      </c>
      <c r="J18" s="78">
        <v>6292872.5911761252</v>
      </c>
      <c r="K18" s="78">
        <v>152.74704090431879</v>
      </c>
    </row>
    <row r="19" spans="1:11" s="2" customFormat="1" ht="12.75" customHeight="1">
      <c r="A19" s="19">
        <v>2000</v>
      </c>
      <c r="B19" s="20">
        <v>5675</v>
      </c>
      <c r="C19" s="20">
        <v>36424</v>
      </c>
      <c r="D19" s="20">
        <v>5866</v>
      </c>
      <c r="E19" s="20">
        <v>1764</v>
      </c>
      <c r="F19" s="83">
        <v>389</v>
      </c>
      <c r="G19" s="20">
        <v>138</v>
      </c>
      <c r="H19" s="20">
        <v>125</v>
      </c>
      <c r="I19" s="83">
        <v>13</v>
      </c>
      <c r="J19" s="78">
        <v>5134052.5505795497</v>
      </c>
      <c r="K19" s="78">
        <v>140.9524640506136</v>
      </c>
    </row>
    <row r="20" spans="1:11" s="2" customFormat="1" ht="12.75" customHeight="1">
      <c r="A20" s="19">
        <v>2001</v>
      </c>
      <c r="B20" s="20">
        <v>4831</v>
      </c>
      <c r="C20" s="20">
        <v>32999</v>
      </c>
      <c r="D20" s="20">
        <v>5019</v>
      </c>
      <c r="E20" s="20">
        <v>1124</v>
      </c>
      <c r="F20" s="83">
        <v>92</v>
      </c>
      <c r="G20" s="20">
        <v>81</v>
      </c>
      <c r="H20" s="20">
        <v>79</v>
      </c>
      <c r="I20" s="83">
        <v>2</v>
      </c>
      <c r="J20" s="78">
        <v>4534157</v>
      </c>
      <c r="K20" s="78">
        <v>137.40286069274828</v>
      </c>
    </row>
    <row r="21" spans="1:11" s="2" customFormat="1" ht="12.75" customHeight="1">
      <c r="A21" s="19">
        <v>2002</v>
      </c>
      <c r="B21" s="20">
        <v>4266</v>
      </c>
      <c r="C21" s="20">
        <v>35949</v>
      </c>
      <c r="D21" s="20">
        <v>4664</v>
      </c>
      <c r="E21" s="20">
        <v>952</v>
      </c>
      <c r="F21" s="83">
        <v>241</v>
      </c>
      <c r="G21" s="20">
        <v>67</v>
      </c>
      <c r="H21" s="20">
        <v>61</v>
      </c>
      <c r="I21" s="83">
        <v>6</v>
      </c>
      <c r="J21" s="78">
        <v>4446050</v>
      </c>
      <c r="K21" s="78">
        <v>123.67659740187487</v>
      </c>
    </row>
    <row r="22" spans="1:11" s="2" customFormat="1" ht="12.75" customHeight="1">
      <c r="A22" s="19">
        <v>2003</v>
      </c>
      <c r="B22" s="20">
        <v>3881</v>
      </c>
      <c r="C22" s="20">
        <v>23096</v>
      </c>
      <c r="D22" s="20">
        <v>3522.1</v>
      </c>
      <c r="E22" s="20">
        <v>771</v>
      </c>
      <c r="F22" s="83">
        <v>118</v>
      </c>
      <c r="G22" s="20">
        <v>59.6</v>
      </c>
      <c r="H22" s="20">
        <v>57.1</v>
      </c>
      <c r="I22" s="83">
        <v>2.5</v>
      </c>
      <c r="J22" s="78">
        <v>3440848</v>
      </c>
      <c r="K22" s="78">
        <v>148.98025632144899</v>
      </c>
    </row>
    <row r="23" spans="1:11" s="2" customFormat="1" ht="12.75" customHeight="1">
      <c r="A23" s="19">
        <v>2004</v>
      </c>
      <c r="B23" s="20">
        <v>4037</v>
      </c>
      <c r="C23" s="20">
        <v>30942</v>
      </c>
      <c r="D23" s="20">
        <v>4302</v>
      </c>
      <c r="E23" s="20">
        <v>705</v>
      </c>
      <c r="F23" s="83">
        <v>110</v>
      </c>
      <c r="G23" s="20">
        <v>47.3</v>
      </c>
      <c r="H23" s="20">
        <v>43.9</v>
      </c>
      <c r="I23" s="83">
        <v>3.4</v>
      </c>
      <c r="J23" s="78">
        <v>3664489</v>
      </c>
      <c r="K23" s="78">
        <v>118.4309029797686</v>
      </c>
    </row>
    <row r="24" spans="1:11" s="2" customFormat="1" ht="12.75" customHeight="1">
      <c r="A24" s="19">
        <v>2005</v>
      </c>
      <c r="B24" s="20">
        <v>3840</v>
      </c>
      <c r="C24" s="20">
        <v>25914</v>
      </c>
      <c r="D24" s="20">
        <v>3793.7</v>
      </c>
      <c r="E24" s="20">
        <v>486</v>
      </c>
      <c r="F24" s="83">
        <v>141</v>
      </c>
      <c r="G24" s="20">
        <v>44.199999999999996</v>
      </c>
      <c r="H24" s="20">
        <v>40.9</v>
      </c>
      <c r="I24" s="83">
        <v>3.3</v>
      </c>
      <c r="J24" s="78">
        <v>3465471</v>
      </c>
      <c r="K24" s="78">
        <v>133.72968279694373</v>
      </c>
    </row>
    <row r="25" spans="1:11" s="2" customFormat="1" ht="12.75" customHeight="1">
      <c r="A25" s="19">
        <v>2006</v>
      </c>
      <c r="B25" s="20">
        <v>3790</v>
      </c>
      <c r="C25" s="20">
        <v>22536</v>
      </c>
      <c r="D25" s="20">
        <v>3366</v>
      </c>
      <c r="E25" s="20">
        <v>382</v>
      </c>
      <c r="F25" s="83">
        <v>231</v>
      </c>
      <c r="G25" s="20">
        <v>37</v>
      </c>
      <c r="H25" s="20">
        <v>32</v>
      </c>
      <c r="I25" s="83">
        <v>5</v>
      </c>
      <c r="J25" s="78">
        <v>2416708</v>
      </c>
      <c r="K25" s="78">
        <v>107.23766418175364</v>
      </c>
    </row>
    <row r="26" spans="1:11" s="2" customFormat="1" ht="12.75" customHeight="1">
      <c r="A26" s="19">
        <v>2007</v>
      </c>
      <c r="B26" s="20">
        <v>3861</v>
      </c>
      <c r="C26" s="20">
        <v>28705</v>
      </c>
      <c r="D26" s="20">
        <v>3863</v>
      </c>
      <c r="E26" s="20">
        <v>307</v>
      </c>
      <c r="F26" s="83">
        <v>145</v>
      </c>
      <c r="G26" s="20">
        <v>30</v>
      </c>
      <c r="H26" s="20">
        <v>26</v>
      </c>
      <c r="I26" s="83">
        <v>4</v>
      </c>
      <c r="J26" s="78">
        <v>3155054</v>
      </c>
      <c r="K26" s="78">
        <v>109.91304650757708</v>
      </c>
    </row>
    <row r="27" spans="1:11" s="2" customFormat="1" ht="12.75" customHeight="1">
      <c r="A27" s="19">
        <v>2008</v>
      </c>
      <c r="B27" s="20">
        <v>3920</v>
      </c>
      <c r="C27" s="20">
        <v>28760</v>
      </c>
      <c r="D27" s="20">
        <v>4001.18</v>
      </c>
      <c r="E27" s="20">
        <v>345</v>
      </c>
      <c r="F27" s="83">
        <v>36</v>
      </c>
      <c r="G27" s="20">
        <v>30.72</v>
      </c>
      <c r="H27" s="20">
        <v>29.93</v>
      </c>
      <c r="I27" s="83">
        <v>0.79</v>
      </c>
      <c r="J27" s="78">
        <v>2863283</v>
      </c>
      <c r="K27" s="78">
        <v>99.557823365785808</v>
      </c>
    </row>
    <row r="28" spans="1:11" s="2" customFormat="1" ht="12.75" customHeight="1">
      <c r="A28" s="19">
        <v>2009</v>
      </c>
      <c r="B28" s="20">
        <v>3783</v>
      </c>
      <c r="C28" s="20">
        <v>29223</v>
      </c>
      <c r="D28" s="20">
        <v>4057.51</v>
      </c>
      <c r="E28" s="20">
        <v>414</v>
      </c>
      <c r="F28" s="83">
        <v>55</v>
      </c>
      <c r="G28" s="20">
        <v>28.099999999999998</v>
      </c>
      <c r="H28" s="20">
        <v>27.13</v>
      </c>
      <c r="I28" s="83">
        <v>0.97</v>
      </c>
      <c r="J28" s="78">
        <v>3010092</v>
      </c>
      <c r="K28" s="78">
        <v>103.00420901344832</v>
      </c>
    </row>
    <row r="29" spans="1:11" s="2" customFormat="1" ht="12.75" customHeight="1">
      <c r="A29" s="19">
        <v>2010</v>
      </c>
      <c r="B29" s="20">
        <v>3605</v>
      </c>
      <c r="C29" s="20">
        <v>22437</v>
      </c>
      <c r="D29" s="20">
        <v>3219.19</v>
      </c>
      <c r="E29" s="20">
        <v>510</v>
      </c>
      <c r="F29" s="83">
        <v>63</v>
      </c>
      <c r="G29" s="20">
        <v>33.28</v>
      </c>
      <c r="H29" s="20">
        <v>32.44</v>
      </c>
      <c r="I29" s="83">
        <v>0.84</v>
      </c>
      <c r="J29" s="78">
        <v>2408173</v>
      </c>
      <c r="K29" s="78">
        <v>107.33043633284308</v>
      </c>
    </row>
    <row r="30" spans="1:11" s="2" customFormat="1" ht="12.75" customHeight="1">
      <c r="A30" s="19">
        <v>2011</v>
      </c>
      <c r="B30" s="20">
        <v>3821</v>
      </c>
      <c r="C30" s="20">
        <v>24326</v>
      </c>
      <c r="D30" s="20">
        <v>3522</v>
      </c>
      <c r="E30" s="20">
        <v>352</v>
      </c>
      <c r="F30" s="83">
        <v>183</v>
      </c>
      <c r="G30" s="20">
        <v>30</v>
      </c>
      <c r="H30" s="20">
        <v>25</v>
      </c>
      <c r="I30" s="83">
        <v>5</v>
      </c>
      <c r="J30" s="78">
        <v>2763148</v>
      </c>
      <c r="K30" s="78">
        <v>113.58825947545836</v>
      </c>
    </row>
    <row r="31" spans="1:11" s="2" customFormat="1" ht="12.75" customHeight="1">
      <c r="A31" s="19">
        <v>2012</v>
      </c>
      <c r="B31" s="20">
        <v>3823</v>
      </c>
      <c r="C31" s="20">
        <v>29558</v>
      </c>
      <c r="D31" s="20">
        <v>3976.83</v>
      </c>
      <c r="E31" s="20">
        <v>361</v>
      </c>
      <c r="F31" s="83">
        <v>0</v>
      </c>
      <c r="G31" s="20">
        <v>21.81</v>
      </c>
      <c r="H31" s="20">
        <v>21.81</v>
      </c>
      <c r="I31" s="83">
        <v>0</v>
      </c>
      <c r="J31" s="78">
        <v>3336806</v>
      </c>
      <c r="K31" s="78">
        <v>112.89011435144462</v>
      </c>
    </row>
    <row r="32" spans="1:11" s="2" customFormat="1" ht="12.75" customHeight="1">
      <c r="A32" s="19">
        <v>2013</v>
      </c>
      <c r="B32" s="20">
        <v>3904</v>
      </c>
      <c r="C32" s="20">
        <v>25966</v>
      </c>
      <c r="D32" s="20">
        <v>3615.47</v>
      </c>
      <c r="E32" s="20">
        <v>508</v>
      </c>
      <c r="F32" s="83">
        <v>0</v>
      </c>
      <c r="G32" s="20">
        <v>33.5</v>
      </c>
      <c r="H32" s="20">
        <v>33.5</v>
      </c>
      <c r="I32" s="83">
        <v>0</v>
      </c>
      <c r="J32" s="78">
        <v>3071802</v>
      </c>
      <c r="K32" s="78">
        <v>118.30093198798428</v>
      </c>
    </row>
    <row r="33" spans="1:12" s="2" customFormat="1" ht="12.75" customHeight="1">
      <c r="A33" s="19">
        <v>2014</v>
      </c>
      <c r="B33" s="20">
        <v>3833</v>
      </c>
      <c r="C33" s="20">
        <v>25361</v>
      </c>
      <c r="D33" s="20">
        <v>3601.48</v>
      </c>
      <c r="E33" s="20">
        <v>544</v>
      </c>
      <c r="F33" s="83">
        <v>0</v>
      </c>
      <c r="G33" s="20">
        <v>34.93</v>
      </c>
      <c r="H33" s="20">
        <v>34.93</v>
      </c>
      <c r="I33" s="83">
        <v>0</v>
      </c>
      <c r="J33" s="78">
        <v>2757754</v>
      </c>
      <c r="K33" s="78">
        <v>108.73995504909112</v>
      </c>
    </row>
    <row r="34" spans="1:12" s="2" customFormat="1" ht="12.75" customHeight="1">
      <c r="A34" s="19">
        <v>2015</v>
      </c>
      <c r="B34" s="20">
        <v>3707</v>
      </c>
      <c r="C34" s="20">
        <v>22905</v>
      </c>
      <c r="D34" s="20">
        <v>3107.65</v>
      </c>
      <c r="E34" s="20">
        <v>432</v>
      </c>
      <c r="F34" s="83">
        <v>0</v>
      </c>
      <c r="G34" s="20">
        <v>25.49</v>
      </c>
      <c r="H34" s="20">
        <v>25.49</v>
      </c>
      <c r="I34" s="83">
        <v>0</v>
      </c>
      <c r="J34" s="78">
        <v>2690469</v>
      </c>
      <c r="K34" s="78">
        <v>117.46208251473477</v>
      </c>
    </row>
    <row r="35" spans="1:12" s="2" customFormat="1" ht="12.75" customHeight="1">
      <c r="A35" s="19">
        <v>2016</v>
      </c>
      <c r="B35" s="20">
        <v>3606</v>
      </c>
      <c r="C35" s="20">
        <v>24265</v>
      </c>
      <c r="D35" s="20">
        <v>3330.26</v>
      </c>
      <c r="E35" s="20">
        <v>605</v>
      </c>
      <c r="F35" s="83">
        <v>0</v>
      </c>
      <c r="G35" s="20">
        <v>35.5</v>
      </c>
      <c r="H35" s="20">
        <v>35.5</v>
      </c>
      <c r="I35" s="83">
        <v>0</v>
      </c>
      <c r="J35" s="78">
        <v>3373094</v>
      </c>
      <c r="K35" s="78">
        <v>139.01067381001442</v>
      </c>
    </row>
    <row r="36" spans="1:12" s="2" customFormat="1" ht="12.75" customHeight="1">
      <c r="A36" s="19">
        <v>2017</v>
      </c>
      <c r="B36" s="20">
        <v>3764</v>
      </c>
      <c r="C36" s="20">
        <v>27840</v>
      </c>
      <c r="D36" s="20">
        <v>3669.11</v>
      </c>
      <c r="E36" s="20">
        <v>482</v>
      </c>
      <c r="F36" s="83">
        <v>0</v>
      </c>
      <c r="G36" s="20">
        <v>24.78</v>
      </c>
      <c r="H36" s="20">
        <v>24.78</v>
      </c>
      <c r="I36" s="83">
        <v>0</v>
      </c>
      <c r="J36" s="78">
        <v>3322853</v>
      </c>
      <c r="K36" s="78">
        <v>119.35535201149425</v>
      </c>
    </row>
    <row r="37" spans="1:12" s="2" customFormat="1" ht="12.75" customHeight="1">
      <c r="A37" s="19">
        <v>2018</v>
      </c>
      <c r="B37" s="20">
        <v>3569</v>
      </c>
      <c r="C37" s="20">
        <v>24588</v>
      </c>
      <c r="D37" s="20">
        <v>3347.32</v>
      </c>
      <c r="E37" s="20">
        <v>563</v>
      </c>
      <c r="F37" s="83">
        <v>0</v>
      </c>
      <c r="G37" s="20">
        <f>H37+I37</f>
        <v>39.32</v>
      </c>
      <c r="H37" s="20">
        <v>39.32</v>
      </c>
      <c r="I37" s="83">
        <v>0</v>
      </c>
      <c r="J37" s="78">
        <v>3234840</v>
      </c>
      <c r="K37" s="78">
        <f>+J37/C37</f>
        <v>131.56173743289409</v>
      </c>
    </row>
    <row r="38" spans="1:12" s="2" customFormat="1" ht="8.1" customHeight="1">
      <c r="B38" s="20"/>
      <c r="C38" s="20"/>
      <c r="D38" s="21"/>
      <c r="E38" s="21"/>
      <c r="F38" s="21"/>
      <c r="G38" s="21"/>
      <c r="H38" s="21"/>
      <c r="I38" s="21"/>
      <c r="J38" s="20"/>
      <c r="K38" s="1"/>
    </row>
    <row r="39" spans="1:12" s="2" customFormat="1" ht="15.75">
      <c r="B39" s="91" t="s">
        <v>14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</row>
    <row r="40" spans="1:12" s="2" customFormat="1" ht="8.1" customHeight="1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2" s="2" customFormat="1" ht="12.75" customHeight="1">
      <c r="A41" s="19">
        <v>1993</v>
      </c>
      <c r="B41" s="20">
        <v>37</v>
      </c>
      <c r="C41" s="20">
        <v>513</v>
      </c>
      <c r="D41" s="20">
        <v>113.1</v>
      </c>
      <c r="E41" s="20">
        <v>6</v>
      </c>
      <c r="F41" s="83">
        <v>68</v>
      </c>
      <c r="G41" s="20">
        <v>2.1</v>
      </c>
      <c r="H41" s="20">
        <v>0.5</v>
      </c>
      <c r="I41" s="83">
        <v>1.6</v>
      </c>
      <c r="J41" s="78">
        <v>156232.39238584132</v>
      </c>
      <c r="K41" s="78">
        <v>304.54657385154252</v>
      </c>
    </row>
    <row r="42" spans="1:12" s="2" customFormat="1" ht="12.75" customHeight="1">
      <c r="A42" s="19">
        <v>1994</v>
      </c>
      <c r="B42" s="20">
        <v>59</v>
      </c>
      <c r="C42" s="20">
        <v>830</v>
      </c>
      <c r="D42" s="20">
        <v>188.7</v>
      </c>
      <c r="E42" s="20">
        <v>20</v>
      </c>
      <c r="F42" s="83">
        <v>161</v>
      </c>
      <c r="G42" s="20">
        <v>4.4000000000000004</v>
      </c>
      <c r="H42" s="20">
        <v>1.6</v>
      </c>
      <c r="I42" s="83">
        <v>2.8</v>
      </c>
      <c r="J42" s="78">
        <v>251114.36065506717</v>
      </c>
      <c r="K42" s="78">
        <v>302.54742247598455</v>
      </c>
    </row>
    <row r="43" spans="1:12" s="2" customFormat="1" ht="12.75" customHeight="1">
      <c r="A43" s="19">
        <v>1995</v>
      </c>
      <c r="B43" s="20">
        <v>116</v>
      </c>
      <c r="C43" s="20">
        <v>2485</v>
      </c>
      <c r="D43" s="20">
        <v>504.3</v>
      </c>
      <c r="E43" s="20">
        <v>104</v>
      </c>
      <c r="F43" s="83">
        <v>290</v>
      </c>
      <c r="G43" s="20">
        <v>13.8</v>
      </c>
      <c r="H43" s="20">
        <v>5.8</v>
      </c>
      <c r="I43" s="83">
        <v>8</v>
      </c>
      <c r="J43" s="78">
        <v>779864.81442661176</v>
      </c>
      <c r="K43" s="78">
        <v>313.82889916563852</v>
      </c>
    </row>
    <row r="44" spans="1:12" s="2" customFormat="1" ht="12.75" customHeight="1">
      <c r="A44" s="19">
        <v>1996</v>
      </c>
      <c r="B44" s="20">
        <v>140</v>
      </c>
      <c r="C44" s="20">
        <v>2128</v>
      </c>
      <c r="D44" s="20">
        <v>452.1</v>
      </c>
      <c r="E44" s="20">
        <v>27</v>
      </c>
      <c r="F44" s="83">
        <v>129</v>
      </c>
      <c r="G44" s="20">
        <v>4.9000000000000004</v>
      </c>
      <c r="H44" s="20">
        <v>1.6</v>
      </c>
      <c r="I44" s="83">
        <v>3.3</v>
      </c>
      <c r="J44" s="78">
        <v>755843.29926425102</v>
      </c>
      <c r="K44" s="78">
        <v>355.18952033094502</v>
      </c>
    </row>
    <row r="45" spans="1:12" s="2" customFormat="1" ht="12.75" customHeight="1">
      <c r="A45" s="19">
        <v>1997</v>
      </c>
      <c r="B45" s="20">
        <v>189</v>
      </c>
      <c r="C45" s="20">
        <v>3151</v>
      </c>
      <c r="D45" s="20">
        <v>596.70000000000005</v>
      </c>
      <c r="E45" s="20">
        <v>67</v>
      </c>
      <c r="F45" s="83">
        <v>117</v>
      </c>
      <c r="G45" s="20">
        <v>7.8</v>
      </c>
      <c r="H45" s="20">
        <v>4.3</v>
      </c>
      <c r="I45" s="83">
        <v>3.5</v>
      </c>
      <c r="J45" s="78">
        <v>1077479.1265089503</v>
      </c>
      <c r="K45" s="78">
        <v>341.94831053917812</v>
      </c>
    </row>
    <row r="46" spans="1:12" s="2" customFormat="1" ht="12.75" customHeight="1">
      <c r="A46" s="19">
        <v>1998</v>
      </c>
      <c r="B46" s="20">
        <v>164</v>
      </c>
      <c r="C46" s="20">
        <v>2695</v>
      </c>
      <c r="D46" s="20">
        <v>536.20000000000005</v>
      </c>
      <c r="E46" s="20">
        <v>100</v>
      </c>
      <c r="F46" s="83">
        <v>161</v>
      </c>
      <c r="G46" s="20">
        <v>7.9</v>
      </c>
      <c r="H46" s="20">
        <v>4.4000000000000004</v>
      </c>
      <c r="I46" s="83">
        <v>3.5</v>
      </c>
      <c r="J46" s="78">
        <v>1006179.9849680187</v>
      </c>
      <c r="K46" s="78">
        <v>373.35064377291974</v>
      </c>
    </row>
    <row r="47" spans="1:12" s="2" customFormat="1" ht="12.75" customHeight="1">
      <c r="A47" s="19">
        <v>1999</v>
      </c>
      <c r="B47" s="20">
        <v>159</v>
      </c>
      <c r="C47" s="20">
        <v>2179</v>
      </c>
      <c r="D47" s="20">
        <v>401.3</v>
      </c>
      <c r="E47" s="20">
        <v>99</v>
      </c>
      <c r="F47" s="83">
        <v>79</v>
      </c>
      <c r="G47" s="20">
        <v>7.1</v>
      </c>
      <c r="H47" s="20">
        <v>4.7</v>
      </c>
      <c r="I47" s="83">
        <v>2.4</v>
      </c>
      <c r="J47" s="78">
        <v>774559.13857543853</v>
      </c>
      <c r="K47" s="78">
        <v>355.46541467436373</v>
      </c>
    </row>
    <row r="48" spans="1:12" s="2" customFormat="1" ht="12.75" customHeight="1">
      <c r="A48" s="19">
        <v>2000</v>
      </c>
      <c r="B48" s="20">
        <v>173</v>
      </c>
      <c r="C48" s="20">
        <v>2309</v>
      </c>
      <c r="D48" s="20">
        <v>431</v>
      </c>
      <c r="E48" s="20">
        <v>214</v>
      </c>
      <c r="F48" s="83">
        <v>233</v>
      </c>
      <c r="G48" s="20">
        <v>15</v>
      </c>
      <c r="H48" s="20">
        <v>9</v>
      </c>
      <c r="I48" s="83">
        <v>6</v>
      </c>
      <c r="J48" s="78">
        <v>798717.16867007874</v>
      </c>
      <c r="K48" s="78">
        <v>345.91475472935417</v>
      </c>
    </row>
    <row r="49" spans="1:11" s="2" customFormat="1" ht="12.75" customHeight="1">
      <c r="A49" s="19">
        <v>2001</v>
      </c>
      <c r="B49" s="20">
        <v>196</v>
      </c>
      <c r="C49" s="20">
        <v>1864</v>
      </c>
      <c r="D49" s="20">
        <v>333</v>
      </c>
      <c r="E49" s="20">
        <v>257</v>
      </c>
      <c r="F49" s="83">
        <v>85</v>
      </c>
      <c r="G49" s="20">
        <v>12.3</v>
      </c>
      <c r="H49" s="20">
        <v>10</v>
      </c>
      <c r="I49" s="83">
        <v>2</v>
      </c>
      <c r="J49" s="78">
        <v>633860</v>
      </c>
      <c r="K49" s="78">
        <v>340.05364806866953</v>
      </c>
    </row>
    <row r="50" spans="1:11" s="2" customFormat="1" ht="12.75" customHeight="1">
      <c r="A50" s="19">
        <v>2002</v>
      </c>
      <c r="B50" s="20">
        <v>186</v>
      </c>
      <c r="C50" s="20">
        <v>2522</v>
      </c>
      <c r="D50" s="20">
        <v>481</v>
      </c>
      <c r="E50" s="20">
        <v>158</v>
      </c>
      <c r="F50" s="83">
        <v>236</v>
      </c>
      <c r="G50" s="20">
        <v>11</v>
      </c>
      <c r="H50" s="20">
        <v>5</v>
      </c>
      <c r="I50" s="83">
        <v>6</v>
      </c>
      <c r="J50" s="78">
        <v>902600</v>
      </c>
      <c r="K50" s="78">
        <v>357.89056304520221</v>
      </c>
    </row>
    <row r="51" spans="1:11" s="2" customFormat="1" ht="12.75" customHeight="1">
      <c r="A51" s="19">
        <v>2003</v>
      </c>
      <c r="B51" s="20">
        <v>168</v>
      </c>
      <c r="C51" s="20">
        <v>2871</v>
      </c>
      <c r="D51" s="20">
        <v>460.2</v>
      </c>
      <c r="E51" s="20">
        <v>210</v>
      </c>
      <c r="F51" s="83">
        <v>69</v>
      </c>
      <c r="G51" s="20">
        <v>11.1</v>
      </c>
      <c r="H51" s="20">
        <v>9.4</v>
      </c>
      <c r="I51" s="83">
        <v>1.7</v>
      </c>
      <c r="J51" s="78">
        <v>1125449</v>
      </c>
      <c r="K51" s="78">
        <v>392.00592128178334</v>
      </c>
    </row>
    <row r="52" spans="1:11" s="2" customFormat="1" ht="12.75" customHeight="1">
      <c r="A52" s="19">
        <v>2004</v>
      </c>
      <c r="B52" s="20">
        <v>175</v>
      </c>
      <c r="C52" s="20">
        <v>1996</v>
      </c>
      <c r="D52" s="20">
        <v>356.2</v>
      </c>
      <c r="E52" s="20">
        <v>185</v>
      </c>
      <c r="F52" s="83">
        <v>102</v>
      </c>
      <c r="G52" s="20">
        <v>10.1</v>
      </c>
      <c r="H52" s="20">
        <v>7</v>
      </c>
      <c r="I52" s="83">
        <v>3.1</v>
      </c>
      <c r="J52" s="78">
        <v>649756</v>
      </c>
      <c r="K52" s="78">
        <v>325.52905811623248</v>
      </c>
    </row>
    <row r="53" spans="1:11" s="2" customFormat="1" ht="12.75" customHeight="1">
      <c r="A53" s="19">
        <v>2005</v>
      </c>
      <c r="B53" s="20">
        <v>156</v>
      </c>
      <c r="C53" s="20">
        <v>1425</v>
      </c>
      <c r="D53" s="20">
        <v>285.8</v>
      </c>
      <c r="E53" s="20">
        <v>40</v>
      </c>
      <c r="F53" s="83">
        <v>138</v>
      </c>
      <c r="G53" s="20">
        <v>5.3000000000000007</v>
      </c>
      <c r="H53" s="20">
        <v>2.1</v>
      </c>
      <c r="I53" s="83">
        <v>3.2</v>
      </c>
      <c r="J53" s="78">
        <v>385592</v>
      </c>
      <c r="K53" s="78">
        <v>270.59087719298248</v>
      </c>
    </row>
    <row r="54" spans="1:11" s="2" customFormat="1" ht="12.75" customHeight="1">
      <c r="A54" s="19">
        <v>2006</v>
      </c>
      <c r="B54" s="20">
        <v>96</v>
      </c>
      <c r="C54" s="20">
        <v>941</v>
      </c>
      <c r="D54" s="20">
        <v>195</v>
      </c>
      <c r="E54" s="20">
        <v>8</v>
      </c>
      <c r="F54" s="83">
        <v>221</v>
      </c>
      <c r="G54" s="20">
        <v>6</v>
      </c>
      <c r="H54" s="20">
        <v>1</v>
      </c>
      <c r="I54" s="83">
        <v>5</v>
      </c>
      <c r="J54" s="78">
        <v>261466</v>
      </c>
      <c r="K54" s="78">
        <v>277.85972369819342</v>
      </c>
    </row>
    <row r="55" spans="1:11" s="2" customFormat="1" ht="12.75" customHeight="1">
      <c r="A55" s="19">
        <v>2007</v>
      </c>
      <c r="B55" s="20">
        <v>101</v>
      </c>
      <c r="C55" s="20">
        <v>1877</v>
      </c>
      <c r="D55" s="20">
        <v>304</v>
      </c>
      <c r="E55" s="20">
        <v>57</v>
      </c>
      <c r="F55" s="83">
        <v>127</v>
      </c>
      <c r="G55" s="20">
        <v>7</v>
      </c>
      <c r="H55" s="20">
        <v>3</v>
      </c>
      <c r="I55" s="83">
        <v>4</v>
      </c>
      <c r="J55" s="78">
        <v>634398</v>
      </c>
      <c r="K55" s="78">
        <v>337.98508257858282</v>
      </c>
    </row>
    <row r="56" spans="1:11" s="2" customFormat="1" ht="12.75" customHeight="1">
      <c r="A56" s="19">
        <v>2008</v>
      </c>
      <c r="B56" s="20">
        <v>100</v>
      </c>
      <c r="C56" s="20">
        <v>1109</v>
      </c>
      <c r="D56" s="20">
        <v>218.99</v>
      </c>
      <c r="E56" s="20">
        <v>28</v>
      </c>
      <c r="F56" s="83">
        <v>7</v>
      </c>
      <c r="G56" s="20">
        <v>3.49</v>
      </c>
      <c r="H56" s="20">
        <v>3.37</v>
      </c>
      <c r="I56" s="83">
        <v>0.12</v>
      </c>
      <c r="J56" s="78">
        <v>316416</v>
      </c>
      <c r="K56" s="78">
        <v>285.3165013525699</v>
      </c>
    </row>
    <row r="57" spans="1:11" s="2" customFormat="1" ht="12.75" customHeight="1">
      <c r="A57" s="19">
        <v>2009</v>
      </c>
      <c r="B57" s="20">
        <v>128</v>
      </c>
      <c r="C57" s="20">
        <v>1291</v>
      </c>
      <c r="D57" s="20">
        <v>255.04</v>
      </c>
      <c r="E57" s="20">
        <v>53</v>
      </c>
      <c r="F57" s="83">
        <v>49</v>
      </c>
      <c r="G57" s="20">
        <v>2.67</v>
      </c>
      <c r="H57" s="20">
        <v>1.89</v>
      </c>
      <c r="I57" s="83">
        <v>0.78</v>
      </c>
      <c r="J57" s="78">
        <v>337620</v>
      </c>
      <c r="K57" s="78">
        <v>261.5182029434547</v>
      </c>
    </row>
    <row r="58" spans="1:11" s="2" customFormat="1" ht="12.75" customHeight="1">
      <c r="A58" s="19">
        <v>2010</v>
      </c>
      <c r="B58" s="20">
        <v>78</v>
      </c>
      <c r="C58" s="20">
        <v>994</v>
      </c>
      <c r="D58" s="20">
        <v>206.91</v>
      </c>
      <c r="E58" s="20">
        <v>243</v>
      </c>
      <c r="F58" s="83">
        <v>0</v>
      </c>
      <c r="G58" s="20">
        <v>7.15</v>
      </c>
      <c r="H58" s="20">
        <v>7.15</v>
      </c>
      <c r="I58" s="83">
        <v>0</v>
      </c>
      <c r="J58" s="78">
        <v>232226</v>
      </c>
      <c r="K58" s="78">
        <v>233.62776659959758</v>
      </c>
    </row>
    <row r="59" spans="1:11" s="2" customFormat="1" ht="12.75" customHeight="1">
      <c r="A59" s="19">
        <v>2011</v>
      </c>
      <c r="B59" s="20">
        <v>80</v>
      </c>
      <c r="C59" s="20">
        <v>1368</v>
      </c>
      <c r="D59" s="20">
        <v>228</v>
      </c>
      <c r="E59" s="20">
        <v>135</v>
      </c>
      <c r="F59" s="83">
        <v>179</v>
      </c>
      <c r="G59" s="20">
        <v>12</v>
      </c>
      <c r="H59" s="20">
        <v>7</v>
      </c>
      <c r="I59" s="83">
        <v>5</v>
      </c>
      <c r="J59" s="78">
        <v>381463</v>
      </c>
      <c r="K59" s="78">
        <v>278.84722222222223</v>
      </c>
    </row>
    <row r="60" spans="1:11" s="2" customFormat="1" ht="12.75" customHeight="1">
      <c r="A60" s="19">
        <v>2012</v>
      </c>
      <c r="B60" s="20">
        <v>126</v>
      </c>
      <c r="C60" s="20">
        <v>1255</v>
      </c>
      <c r="D60" s="20">
        <v>228.55</v>
      </c>
      <c r="E60" s="20">
        <v>162</v>
      </c>
      <c r="F60" s="83">
        <v>0</v>
      </c>
      <c r="G60" s="20">
        <v>5.54</v>
      </c>
      <c r="H60" s="20">
        <v>5.54</v>
      </c>
      <c r="I60" s="83">
        <v>0</v>
      </c>
      <c r="J60" s="78">
        <v>378008</v>
      </c>
      <c r="K60" s="78">
        <v>301.20159362549799</v>
      </c>
    </row>
    <row r="61" spans="1:11" s="2" customFormat="1" ht="12.75" customHeight="1">
      <c r="A61" s="19">
        <v>2013</v>
      </c>
      <c r="B61" s="20">
        <v>81</v>
      </c>
      <c r="C61" s="20">
        <v>910</v>
      </c>
      <c r="D61" s="20">
        <v>165.67</v>
      </c>
      <c r="E61" s="20">
        <v>283</v>
      </c>
      <c r="F61" s="83">
        <v>0</v>
      </c>
      <c r="G61" s="20">
        <v>14.02</v>
      </c>
      <c r="H61" s="20">
        <v>14.02</v>
      </c>
      <c r="I61" s="83">
        <v>0</v>
      </c>
      <c r="J61" s="78">
        <v>294622</v>
      </c>
      <c r="K61" s="78">
        <v>323.76043956043958</v>
      </c>
    </row>
    <row r="62" spans="1:11" s="2" customFormat="1" ht="12.75" customHeight="1">
      <c r="A62" s="19">
        <v>2014</v>
      </c>
      <c r="B62" s="20">
        <v>137</v>
      </c>
      <c r="C62" s="20">
        <v>706</v>
      </c>
      <c r="D62" s="20">
        <v>140.41</v>
      </c>
      <c r="E62" s="20">
        <v>154</v>
      </c>
      <c r="F62" s="83">
        <v>0</v>
      </c>
      <c r="G62" s="20">
        <v>4.7</v>
      </c>
      <c r="H62" s="20">
        <v>4.7</v>
      </c>
      <c r="I62" s="83">
        <v>0</v>
      </c>
      <c r="J62" s="78">
        <v>188626</v>
      </c>
      <c r="K62" s="78">
        <v>267.17563739376772</v>
      </c>
    </row>
    <row r="63" spans="1:11" s="2" customFormat="1" ht="12.75" customHeight="1">
      <c r="A63" s="19">
        <v>2015</v>
      </c>
      <c r="B63" s="20">
        <v>215</v>
      </c>
      <c r="C63" s="20">
        <v>619</v>
      </c>
      <c r="D63" s="20">
        <v>121.31</v>
      </c>
      <c r="E63" s="20">
        <v>160</v>
      </c>
      <c r="F63" s="83">
        <v>0</v>
      </c>
      <c r="G63" s="20">
        <v>3.43</v>
      </c>
      <c r="H63" s="20">
        <v>3.43</v>
      </c>
      <c r="I63" s="83">
        <v>0</v>
      </c>
      <c r="J63" s="78">
        <v>201442</v>
      </c>
      <c r="K63" s="78">
        <v>325.43134087237479</v>
      </c>
    </row>
    <row r="64" spans="1:11" s="2" customFormat="1" ht="12.75" customHeight="1">
      <c r="A64" s="19">
        <v>2016</v>
      </c>
      <c r="B64" s="20">
        <v>200</v>
      </c>
      <c r="C64" s="20">
        <v>1138</v>
      </c>
      <c r="D64" s="20">
        <v>194.91</v>
      </c>
      <c r="E64" s="20">
        <v>159</v>
      </c>
      <c r="F64" s="83">
        <v>0</v>
      </c>
      <c r="G64" s="20">
        <v>8.6999999999999993</v>
      </c>
      <c r="H64" s="20">
        <v>8.6999999999999993</v>
      </c>
      <c r="I64" s="83">
        <v>0</v>
      </c>
      <c r="J64" s="78">
        <v>444441</v>
      </c>
      <c r="K64" s="78">
        <v>390.54569420035148</v>
      </c>
    </row>
    <row r="65" spans="1:12" s="2" customFormat="1" ht="12.75" customHeight="1">
      <c r="A65" s="19">
        <v>2017</v>
      </c>
      <c r="B65" s="20">
        <v>212</v>
      </c>
      <c r="C65" s="20">
        <v>1052</v>
      </c>
      <c r="D65" s="20">
        <v>193.1</v>
      </c>
      <c r="E65" s="20">
        <v>293</v>
      </c>
      <c r="F65" s="83">
        <v>0</v>
      </c>
      <c r="G65" s="20">
        <v>8.11</v>
      </c>
      <c r="H65" s="20">
        <v>8.11</v>
      </c>
      <c r="I65" s="83">
        <v>0</v>
      </c>
      <c r="J65" s="78">
        <v>381205</v>
      </c>
      <c r="K65" s="78">
        <v>362.36216730038024</v>
      </c>
    </row>
    <row r="66" spans="1:12" s="2" customFormat="1" ht="12.75" customHeight="1">
      <c r="A66" s="19">
        <v>2018</v>
      </c>
      <c r="B66" s="20">
        <v>221</v>
      </c>
      <c r="C66" s="20">
        <v>671</v>
      </c>
      <c r="D66" s="20">
        <v>129.56</v>
      </c>
      <c r="E66" s="20">
        <v>172</v>
      </c>
      <c r="F66" s="83">
        <v>0</v>
      </c>
      <c r="G66" s="20">
        <f>H66+I66</f>
        <v>6.63</v>
      </c>
      <c r="H66" s="20">
        <v>6.63</v>
      </c>
      <c r="I66" s="83">
        <v>0</v>
      </c>
      <c r="J66" s="78">
        <v>244598</v>
      </c>
      <c r="K66" s="78">
        <f>+J66/C66</f>
        <v>364.52757078986588</v>
      </c>
    </row>
    <row r="67" spans="1:12" s="2" customFormat="1" ht="8.1" customHeight="1">
      <c r="B67" s="20"/>
      <c r="C67" s="20"/>
      <c r="D67" s="21"/>
      <c r="E67" s="21"/>
      <c r="F67" s="21"/>
      <c r="G67" s="21"/>
      <c r="H67" s="21"/>
      <c r="I67" s="21"/>
      <c r="J67" s="20"/>
      <c r="K67" s="1"/>
    </row>
    <row r="68" spans="1:12" s="2" customFormat="1" ht="20.25" customHeight="1">
      <c r="B68" s="91" t="s">
        <v>15</v>
      </c>
      <c r="C68" s="88"/>
      <c r="D68" s="88"/>
      <c r="E68" s="88"/>
      <c r="F68" s="88"/>
      <c r="G68" s="88"/>
      <c r="H68" s="88"/>
      <c r="I68" s="88"/>
      <c r="J68" s="88"/>
      <c r="K68" s="88"/>
      <c r="L68" s="88"/>
    </row>
    <row r="69" spans="1:12" s="2" customFormat="1" ht="8.1" customHeight="1"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2" s="2" customFormat="1" ht="12.75" customHeight="1">
      <c r="A70" s="19">
        <v>1993</v>
      </c>
      <c r="B70" s="20">
        <v>740</v>
      </c>
      <c r="C70" s="20">
        <v>3775</v>
      </c>
      <c r="D70" s="20">
        <v>757</v>
      </c>
      <c r="E70" s="20">
        <v>546</v>
      </c>
      <c r="F70" s="83">
        <v>16</v>
      </c>
      <c r="G70" s="20">
        <v>41.8</v>
      </c>
      <c r="H70" s="20">
        <v>41.3</v>
      </c>
      <c r="I70" s="83">
        <v>0.5</v>
      </c>
      <c r="J70" s="78">
        <v>743544.17306207598</v>
      </c>
      <c r="K70" s="78">
        <v>196.96534385750357</v>
      </c>
    </row>
    <row r="71" spans="1:12" s="2" customFormat="1" ht="12.75" customHeight="1">
      <c r="A71" s="19">
        <v>1994</v>
      </c>
      <c r="B71" s="20">
        <v>1166</v>
      </c>
      <c r="C71" s="20">
        <v>9357</v>
      </c>
      <c r="D71" s="20">
        <v>1726.5</v>
      </c>
      <c r="E71" s="20">
        <v>1390</v>
      </c>
      <c r="F71" s="83">
        <v>25</v>
      </c>
      <c r="G71" s="20">
        <v>102.4</v>
      </c>
      <c r="H71" s="20">
        <v>101.9</v>
      </c>
      <c r="I71" s="83">
        <v>0.5</v>
      </c>
      <c r="J71" s="78">
        <v>1838932.8315855672</v>
      </c>
      <c r="K71" s="78">
        <v>196.53017330186677</v>
      </c>
    </row>
    <row r="72" spans="1:12" s="2" customFormat="1" ht="12.75" customHeight="1">
      <c r="A72" s="19">
        <v>1995</v>
      </c>
      <c r="B72" s="20">
        <v>1297</v>
      </c>
      <c r="C72" s="20">
        <v>13076</v>
      </c>
      <c r="D72" s="20">
        <v>2322.9</v>
      </c>
      <c r="E72" s="20">
        <v>2121</v>
      </c>
      <c r="F72" s="83">
        <v>2</v>
      </c>
      <c r="G72" s="20">
        <v>148.4</v>
      </c>
      <c r="H72" s="20">
        <v>148.30000000000001</v>
      </c>
      <c r="I72" s="83">
        <v>0.1</v>
      </c>
      <c r="J72" s="78">
        <v>2859827.2856025319</v>
      </c>
      <c r="K72" s="78">
        <v>218.70811300111134</v>
      </c>
    </row>
    <row r="73" spans="1:12" s="2" customFormat="1" ht="12.75" customHeight="1">
      <c r="A73" s="19">
        <v>1996</v>
      </c>
      <c r="B73" s="20">
        <v>1176</v>
      </c>
      <c r="C73" s="20">
        <v>11279</v>
      </c>
      <c r="D73" s="20">
        <v>2062.6999999999998</v>
      </c>
      <c r="E73" s="20">
        <v>2336</v>
      </c>
      <c r="F73" s="83">
        <v>12</v>
      </c>
      <c r="G73" s="20">
        <v>157.4</v>
      </c>
      <c r="H73" s="20">
        <v>157.1</v>
      </c>
      <c r="I73" s="83">
        <v>0.3</v>
      </c>
      <c r="J73" s="78">
        <v>2837531.8918310897</v>
      </c>
      <c r="K73" s="78">
        <v>251.57654861522207</v>
      </c>
    </row>
    <row r="74" spans="1:12" s="2" customFormat="1" ht="12.75" customHeight="1">
      <c r="A74" s="19">
        <v>1997</v>
      </c>
      <c r="B74" s="20">
        <v>1187</v>
      </c>
      <c r="C74" s="20">
        <v>12411</v>
      </c>
      <c r="D74" s="20">
        <v>2196.1</v>
      </c>
      <c r="E74" s="20">
        <v>1968</v>
      </c>
      <c r="F74" s="83">
        <v>6</v>
      </c>
      <c r="G74" s="20">
        <v>135.1</v>
      </c>
      <c r="H74" s="20">
        <v>134.9</v>
      </c>
      <c r="I74" s="83">
        <v>0.2</v>
      </c>
      <c r="J74" s="78">
        <v>2765281.236099252</v>
      </c>
      <c r="K74" s="78">
        <v>222.80889824343342</v>
      </c>
    </row>
    <row r="75" spans="1:12" s="2" customFormat="1" ht="12.75" customHeight="1">
      <c r="A75" s="19">
        <v>1998</v>
      </c>
      <c r="B75" s="20">
        <v>924</v>
      </c>
      <c r="C75" s="20">
        <v>8373</v>
      </c>
      <c r="D75" s="20">
        <v>1515.8</v>
      </c>
      <c r="E75" s="20">
        <v>1690</v>
      </c>
      <c r="F75" s="83">
        <v>1</v>
      </c>
      <c r="G75" s="20">
        <v>108.5</v>
      </c>
      <c r="H75" s="20">
        <v>108.5</v>
      </c>
      <c r="I75" s="83">
        <v>0</v>
      </c>
      <c r="J75" s="78">
        <v>1959938.7472326327</v>
      </c>
      <c r="K75" s="78">
        <v>234.07843631107519</v>
      </c>
    </row>
    <row r="76" spans="1:12" s="2" customFormat="1" ht="12.75" customHeight="1">
      <c r="A76" s="19">
        <v>1999</v>
      </c>
      <c r="B76" s="20">
        <v>790</v>
      </c>
      <c r="C76" s="20">
        <v>5603</v>
      </c>
      <c r="D76" s="20">
        <v>1046</v>
      </c>
      <c r="E76" s="20">
        <v>914</v>
      </c>
      <c r="F76" s="83">
        <v>4</v>
      </c>
      <c r="G76" s="20">
        <v>63.5</v>
      </c>
      <c r="H76" s="20">
        <v>63.3</v>
      </c>
      <c r="I76" s="83">
        <v>0.2</v>
      </c>
      <c r="J76" s="78">
        <v>1415180.767244597</v>
      </c>
      <c r="K76" s="78">
        <v>252.57554296708852</v>
      </c>
    </row>
    <row r="77" spans="1:12" s="2" customFormat="1" ht="12.75" customHeight="1">
      <c r="A77" s="19">
        <v>2000</v>
      </c>
      <c r="B77" s="20">
        <v>731</v>
      </c>
      <c r="C77" s="20">
        <v>4032</v>
      </c>
      <c r="D77" s="20">
        <v>750</v>
      </c>
      <c r="E77" s="20">
        <v>685</v>
      </c>
      <c r="F77" s="83">
        <v>14</v>
      </c>
      <c r="G77" s="20">
        <v>56</v>
      </c>
      <c r="H77" s="20">
        <v>53</v>
      </c>
      <c r="I77" s="83">
        <v>3</v>
      </c>
      <c r="J77" s="78">
        <v>982964.26581042318</v>
      </c>
      <c r="K77" s="78">
        <v>243.79074052837876</v>
      </c>
    </row>
    <row r="78" spans="1:12" s="2" customFormat="1" ht="12.75" customHeight="1">
      <c r="A78" s="19">
        <v>2001</v>
      </c>
      <c r="B78" s="20">
        <v>556</v>
      </c>
      <c r="C78" s="20">
        <v>3596</v>
      </c>
      <c r="D78" s="20">
        <v>642</v>
      </c>
      <c r="E78" s="20">
        <v>439</v>
      </c>
      <c r="F78" s="83">
        <v>0</v>
      </c>
      <c r="G78" s="20">
        <v>34</v>
      </c>
      <c r="H78" s="20">
        <v>34</v>
      </c>
      <c r="I78" s="83">
        <v>0</v>
      </c>
      <c r="J78" s="78">
        <v>924672</v>
      </c>
      <c r="K78" s="78">
        <v>257.13904338153503</v>
      </c>
    </row>
    <row r="79" spans="1:12" s="2" customFormat="1" ht="12.75" customHeight="1">
      <c r="A79" s="19">
        <v>2002</v>
      </c>
      <c r="B79" s="20">
        <v>487</v>
      </c>
      <c r="C79" s="20">
        <v>4085</v>
      </c>
      <c r="D79" s="20">
        <v>662</v>
      </c>
      <c r="E79" s="20">
        <v>344</v>
      </c>
      <c r="F79" s="83">
        <v>0</v>
      </c>
      <c r="G79" s="20">
        <v>25</v>
      </c>
      <c r="H79" s="20">
        <v>25</v>
      </c>
      <c r="I79" s="83">
        <v>0</v>
      </c>
      <c r="J79" s="78">
        <v>1104756</v>
      </c>
      <c r="K79" s="78">
        <v>270.44210526315788</v>
      </c>
    </row>
    <row r="80" spans="1:12" s="2" customFormat="1" ht="12.75" customHeight="1">
      <c r="A80" s="19">
        <v>2003</v>
      </c>
      <c r="B80" s="20">
        <v>375</v>
      </c>
      <c r="C80" s="20">
        <v>1933</v>
      </c>
      <c r="D80" s="20">
        <v>349.6</v>
      </c>
      <c r="E80" s="20">
        <v>202</v>
      </c>
      <c r="F80" s="83">
        <v>22</v>
      </c>
      <c r="G80" s="20">
        <v>21.4</v>
      </c>
      <c r="H80" s="20">
        <v>21</v>
      </c>
      <c r="I80" s="83">
        <v>0.4</v>
      </c>
      <c r="J80" s="78">
        <v>417055</v>
      </c>
      <c r="K80" s="78">
        <v>215.75530263838593</v>
      </c>
    </row>
    <row r="81" spans="1:11" s="2" customFormat="1" ht="12.75" customHeight="1">
      <c r="A81" s="19">
        <v>2004</v>
      </c>
      <c r="B81" s="20">
        <v>355</v>
      </c>
      <c r="C81" s="20">
        <v>2394</v>
      </c>
      <c r="D81" s="20">
        <v>425.3</v>
      </c>
      <c r="E81" s="20">
        <v>266</v>
      </c>
      <c r="F81" s="83">
        <v>1</v>
      </c>
      <c r="G81" s="20">
        <v>17.100000000000001</v>
      </c>
      <c r="H81" s="20">
        <v>17</v>
      </c>
      <c r="I81" s="83">
        <v>0.1</v>
      </c>
      <c r="J81" s="78">
        <v>583949</v>
      </c>
      <c r="K81" s="78">
        <v>243.921888053467</v>
      </c>
    </row>
    <row r="82" spans="1:11" s="2" customFormat="1" ht="12.75" customHeight="1">
      <c r="A82" s="19">
        <v>2005</v>
      </c>
      <c r="B82" s="20">
        <v>319</v>
      </c>
      <c r="C82" s="20">
        <v>2602</v>
      </c>
      <c r="D82" s="20">
        <v>440.7</v>
      </c>
      <c r="E82" s="20">
        <v>173</v>
      </c>
      <c r="F82" s="83">
        <v>0</v>
      </c>
      <c r="G82" s="20">
        <v>15.5</v>
      </c>
      <c r="H82" s="20">
        <v>15.5</v>
      </c>
      <c r="I82" s="83">
        <v>0</v>
      </c>
      <c r="J82" s="78">
        <v>710344</v>
      </c>
      <c r="K82" s="78">
        <v>272.99923136049193</v>
      </c>
    </row>
    <row r="83" spans="1:11" s="2" customFormat="1" ht="12.75" customHeight="1">
      <c r="A83" s="19">
        <v>2006</v>
      </c>
      <c r="B83" s="20">
        <v>285</v>
      </c>
      <c r="C83" s="20">
        <v>1172</v>
      </c>
      <c r="D83" s="20">
        <v>217</v>
      </c>
      <c r="E83" s="20">
        <v>124</v>
      </c>
      <c r="F83" s="83">
        <v>5</v>
      </c>
      <c r="G83" s="20">
        <v>11</v>
      </c>
      <c r="H83" s="20">
        <v>11</v>
      </c>
      <c r="I83" s="83">
        <v>0.1</v>
      </c>
      <c r="J83" s="78">
        <v>250327</v>
      </c>
      <c r="K83" s="78">
        <v>213.58959044368601</v>
      </c>
    </row>
    <row r="84" spans="1:11" s="2" customFormat="1" ht="12.75" customHeight="1">
      <c r="A84" s="19">
        <v>2007</v>
      </c>
      <c r="B84" s="20">
        <v>301</v>
      </c>
      <c r="C84" s="20">
        <v>1265</v>
      </c>
      <c r="D84" s="20">
        <v>236</v>
      </c>
      <c r="E84" s="20">
        <v>67</v>
      </c>
      <c r="F84" s="83">
        <v>0</v>
      </c>
      <c r="G84" s="20">
        <v>6</v>
      </c>
      <c r="H84" s="20">
        <v>6</v>
      </c>
      <c r="I84" s="83">
        <v>0</v>
      </c>
      <c r="J84" s="78">
        <v>275418</v>
      </c>
      <c r="K84" s="78">
        <v>217.72173913043477</v>
      </c>
    </row>
    <row r="85" spans="1:11" ht="12.75" customHeight="1">
      <c r="A85" s="19">
        <v>2008</v>
      </c>
      <c r="B85" s="20">
        <v>301</v>
      </c>
      <c r="C85" s="20">
        <v>1690</v>
      </c>
      <c r="D85" s="20">
        <v>292.16000000000003</v>
      </c>
      <c r="E85" s="20">
        <v>109</v>
      </c>
      <c r="F85" s="83">
        <v>1</v>
      </c>
      <c r="G85" s="20">
        <v>10.42</v>
      </c>
      <c r="H85" s="20">
        <v>10.38</v>
      </c>
      <c r="I85" s="83">
        <v>0.04</v>
      </c>
      <c r="J85" s="78">
        <v>384538</v>
      </c>
      <c r="K85" s="78">
        <v>227.53727810650886</v>
      </c>
    </row>
    <row r="86" spans="1:11" ht="12.75" customHeight="1">
      <c r="A86" s="19">
        <v>2009</v>
      </c>
      <c r="B86" s="20">
        <v>277</v>
      </c>
      <c r="C86" s="20">
        <v>2069</v>
      </c>
      <c r="D86" s="20">
        <v>365.55</v>
      </c>
      <c r="E86" s="20">
        <v>94</v>
      </c>
      <c r="F86" s="83">
        <v>0</v>
      </c>
      <c r="G86" s="20">
        <v>9.3000000000000007</v>
      </c>
      <c r="H86" s="20">
        <v>9.3000000000000007</v>
      </c>
      <c r="I86" s="83">
        <v>0</v>
      </c>
      <c r="J86" s="78">
        <v>436031</v>
      </c>
      <c r="K86" s="78">
        <v>210.74480425326246</v>
      </c>
    </row>
    <row r="87" spans="1:11" ht="12.75" customHeight="1">
      <c r="A87" s="19">
        <v>2010</v>
      </c>
      <c r="B87" s="20">
        <v>255</v>
      </c>
      <c r="C87" s="20">
        <v>1340</v>
      </c>
      <c r="D87" s="20">
        <v>232.35</v>
      </c>
      <c r="E87" s="20">
        <v>94</v>
      </c>
      <c r="F87" s="83">
        <v>55</v>
      </c>
      <c r="G87" s="20">
        <v>13.11</v>
      </c>
      <c r="H87" s="20">
        <v>12.37</v>
      </c>
      <c r="I87" s="83">
        <v>0.74</v>
      </c>
      <c r="J87" s="78">
        <v>352182</v>
      </c>
      <c r="K87" s="78">
        <v>262.8223880597015</v>
      </c>
    </row>
    <row r="88" spans="1:11" ht="12.75" customHeight="1">
      <c r="A88" s="19">
        <v>2011</v>
      </c>
      <c r="B88" s="20">
        <v>243</v>
      </c>
      <c r="C88" s="20">
        <v>1138</v>
      </c>
      <c r="D88" s="20">
        <v>241</v>
      </c>
      <c r="E88" s="20">
        <v>63</v>
      </c>
      <c r="F88" s="83">
        <v>4</v>
      </c>
      <c r="G88" s="20">
        <v>6</v>
      </c>
      <c r="H88" s="20">
        <v>6</v>
      </c>
      <c r="I88" s="83">
        <v>0</v>
      </c>
      <c r="J88" s="78">
        <v>273587</v>
      </c>
      <c r="K88" s="78">
        <v>240.41036906854131</v>
      </c>
    </row>
    <row r="89" spans="1:11" ht="12.75" customHeight="1">
      <c r="A89" s="19">
        <v>2012</v>
      </c>
      <c r="B89" s="20">
        <v>273</v>
      </c>
      <c r="C89" s="20">
        <v>1268</v>
      </c>
      <c r="D89" s="20">
        <v>251.14</v>
      </c>
      <c r="E89" s="20">
        <v>36</v>
      </c>
      <c r="F89" s="83">
        <v>0</v>
      </c>
      <c r="G89" s="20">
        <v>3.31</v>
      </c>
      <c r="H89" s="20">
        <v>3.31</v>
      </c>
      <c r="I89" s="83">
        <v>0</v>
      </c>
      <c r="J89" s="78">
        <v>343988</v>
      </c>
      <c r="K89" s="78">
        <v>271.28391167192427</v>
      </c>
    </row>
    <row r="90" spans="1:11" ht="12.75" customHeight="1">
      <c r="A90" s="19">
        <v>2013</v>
      </c>
      <c r="B90" s="20">
        <v>299</v>
      </c>
      <c r="C90" s="20">
        <v>2428</v>
      </c>
      <c r="D90" s="20">
        <v>357.82</v>
      </c>
      <c r="E90" s="20">
        <v>72</v>
      </c>
      <c r="F90" s="83">
        <v>0</v>
      </c>
      <c r="G90" s="20">
        <v>6.59</v>
      </c>
      <c r="H90" s="20">
        <v>6.59</v>
      </c>
      <c r="I90" s="83">
        <v>0</v>
      </c>
      <c r="J90" s="78">
        <v>539647</v>
      </c>
      <c r="K90" s="78">
        <v>222.25988467874794</v>
      </c>
    </row>
    <row r="91" spans="1:11" ht="12.75" customHeight="1">
      <c r="A91" s="19">
        <v>2014</v>
      </c>
      <c r="B91" s="20">
        <v>284</v>
      </c>
      <c r="C91" s="20">
        <v>1952</v>
      </c>
      <c r="D91" s="20">
        <v>319.99</v>
      </c>
      <c r="E91" s="20">
        <v>194</v>
      </c>
      <c r="F91" s="83">
        <v>0</v>
      </c>
      <c r="G91" s="20">
        <v>15.08</v>
      </c>
      <c r="H91" s="20">
        <v>15.08</v>
      </c>
      <c r="I91" s="83">
        <v>0</v>
      </c>
      <c r="J91" s="78">
        <v>469898</v>
      </c>
      <c r="K91" s="78">
        <v>240.7264344262295</v>
      </c>
    </row>
    <row r="92" spans="1:11" ht="12.75" customHeight="1">
      <c r="A92" s="19">
        <v>2015</v>
      </c>
      <c r="B92" s="20">
        <v>258</v>
      </c>
      <c r="C92" s="20">
        <v>1560</v>
      </c>
      <c r="D92" s="20">
        <v>278.33999999999997</v>
      </c>
      <c r="E92" s="20">
        <v>47</v>
      </c>
      <c r="F92" s="83">
        <v>0</v>
      </c>
      <c r="G92" s="20">
        <v>5.4</v>
      </c>
      <c r="H92" s="20">
        <v>5.4</v>
      </c>
      <c r="I92" s="83">
        <v>0</v>
      </c>
      <c r="J92" s="78">
        <v>495243</v>
      </c>
      <c r="K92" s="78">
        <v>317.46346153846156</v>
      </c>
    </row>
    <row r="93" spans="1:11" ht="12.75" customHeight="1">
      <c r="A93" s="19">
        <v>2016</v>
      </c>
      <c r="B93" s="20">
        <v>241</v>
      </c>
      <c r="C93" s="20">
        <v>2118</v>
      </c>
      <c r="D93" s="20">
        <v>324.08</v>
      </c>
      <c r="E93" s="20">
        <v>74</v>
      </c>
      <c r="F93" s="83">
        <v>0</v>
      </c>
      <c r="G93" s="20">
        <v>8.31</v>
      </c>
      <c r="H93" s="20">
        <v>8.31</v>
      </c>
      <c r="I93" s="83">
        <v>0</v>
      </c>
      <c r="J93" s="78">
        <v>773982</v>
      </c>
      <c r="K93" s="78">
        <v>365.43059490084988</v>
      </c>
    </row>
    <row r="94" spans="1:11" ht="12.75" customHeight="1">
      <c r="A94" s="19">
        <v>2017</v>
      </c>
      <c r="B94" s="20">
        <v>268</v>
      </c>
      <c r="C94" s="20">
        <v>1450</v>
      </c>
      <c r="D94" s="20">
        <v>261.33</v>
      </c>
      <c r="E94" s="20">
        <v>40</v>
      </c>
      <c r="F94" s="83">
        <v>0</v>
      </c>
      <c r="G94" s="20">
        <v>3.45</v>
      </c>
      <c r="H94" s="20">
        <v>3.45</v>
      </c>
      <c r="I94" s="83">
        <v>0</v>
      </c>
      <c r="J94" s="78">
        <v>432041</v>
      </c>
      <c r="K94" s="78">
        <v>297.9593103448276</v>
      </c>
    </row>
    <row r="95" spans="1:11" ht="12.75" customHeight="1">
      <c r="A95" s="19">
        <v>2018</v>
      </c>
      <c r="B95" s="20">
        <v>249</v>
      </c>
      <c r="C95" s="20">
        <v>2403</v>
      </c>
      <c r="D95" s="20">
        <v>417.27</v>
      </c>
      <c r="E95" s="20">
        <v>73</v>
      </c>
      <c r="F95" s="83">
        <v>0</v>
      </c>
      <c r="G95" s="20">
        <f>H95+I95</f>
        <v>6.92</v>
      </c>
      <c r="H95" s="20">
        <v>6.92</v>
      </c>
      <c r="I95" s="83">
        <v>0</v>
      </c>
      <c r="J95" s="78">
        <v>732270</v>
      </c>
      <c r="K95" s="78">
        <f>+J95/C95</f>
        <v>304.73158551810235</v>
      </c>
    </row>
    <row r="96" spans="1:11" s="2" customFormat="1" ht="12.75" customHeight="1">
      <c r="A96" s="23" t="s">
        <v>76</v>
      </c>
      <c r="B96" s="20"/>
      <c r="C96" s="20"/>
      <c r="D96" s="20"/>
      <c r="E96" s="20"/>
      <c r="F96" s="83"/>
      <c r="G96" s="20"/>
      <c r="H96" s="20"/>
      <c r="I96" s="83"/>
      <c r="J96" s="78"/>
      <c r="K96" s="78"/>
    </row>
    <row r="97" spans="1:12" s="2" customFormat="1" ht="13.5" customHeight="1">
      <c r="A97" s="95" t="s">
        <v>87</v>
      </c>
      <c r="B97" s="20"/>
      <c r="C97" s="20"/>
      <c r="D97" s="20"/>
      <c r="E97" s="20"/>
      <c r="F97" s="83"/>
      <c r="G97" s="20"/>
      <c r="H97" s="20"/>
      <c r="I97" s="83"/>
      <c r="J97" s="78"/>
      <c r="K97" s="78"/>
    </row>
    <row r="98" spans="1:12" ht="8.1" customHeight="1">
      <c r="A98" s="23"/>
      <c r="B98" s="20"/>
      <c r="C98" s="20"/>
      <c r="D98" s="20"/>
      <c r="E98" s="20"/>
      <c r="F98" s="20"/>
      <c r="G98" s="20"/>
      <c r="H98" s="20"/>
      <c r="I98" s="22"/>
      <c r="J98" s="78"/>
      <c r="K98" s="78"/>
    </row>
    <row r="99" spans="1:12" ht="15.75">
      <c r="B99" s="91" t="s">
        <v>16</v>
      </c>
      <c r="C99" s="88"/>
      <c r="D99" s="88"/>
      <c r="E99" s="88"/>
      <c r="F99" s="88"/>
      <c r="G99" s="88"/>
      <c r="H99" s="88"/>
      <c r="I99" s="88"/>
      <c r="J99" s="88"/>
      <c r="K99" s="88"/>
      <c r="L99" s="88"/>
    </row>
    <row r="100" spans="1:12" s="2" customFormat="1" ht="8.1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2" s="2" customFormat="1" ht="12.75" customHeight="1">
      <c r="A101" s="19">
        <v>1993</v>
      </c>
      <c r="B101" s="20">
        <v>399</v>
      </c>
      <c r="C101" s="20">
        <v>2344</v>
      </c>
      <c r="D101" s="20">
        <v>352.1</v>
      </c>
      <c r="E101" s="20">
        <v>2</v>
      </c>
      <c r="F101" s="83">
        <v>0</v>
      </c>
      <c r="G101" s="83">
        <v>0.3</v>
      </c>
      <c r="H101" s="83">
        <v>0.3</v>
      </c>
      <c r="I101" s="83">
        <v>0</v>
      </c>
      <c r="J101" s="78">
        <v>89922.94831350373</v>
      </c>
      <c r="K101" s="78">
        <v>38.363032556955517</v>
      </c>
    </row>
    <row r="102" spans="1:12" s="2" customFormat="1" ht="12.75" customHeight="1">
      <c r="A102" s="19">
        <v>1994</v>
      </c>
      <c r="B102" s="20">
        <v>462</v>
      </c>
      <c r="C102" s="20">
        <v>1924</v>
      </c>
      <c r="D102" s="20">
        <v>354.6</v>
      </c>
      <c r="E102" s="20">
        <v>11</v>
      </c>
      <c r="F102" s="83">
        <v>0</v>
      </c>
      <c r="G102" s="83">
        <v>1.2</v>
      </c>
      <c r="H102" s="83">
        <v>1.2</v>
      </c>
      <c r="I102" s="83">
        <v>0</v>
      </c>
      <c r="J102" s="78">
        <v>102140.26781468737</v>
      </c>
      <c r="K102" s="78">
        <v>53.087457284141045</v>
      </c>
    </row>
    <row r="103" spans="1:12" s="2" customFormat="1" ht="12.75" customHeight="1">
      <c r="A103" s="19">
        <v>1995</v>
      </c>
      <c r="B103" s="20">
        <v>444</v>
      </c>
      <c r="C103" s="20">
        <v>2237</v>
      </c>
      <c r="D103" s="20">
        <v>401.4</v>
      </c>
      <c r="E103" s="20">
        <v>18</v>
      </c>
      <c r="F103" s="83">
        <v>0</v>
      </c>
      <c r="G103" s="83">
        <v>1.7</v>
      </c>
      <c r="H103" s="83">
        <v>1.7</v>
      </c>
      <c r="I103" s="83">
        <v>0</v>
      </c>
      <c r="J103" s="78">
        <v>97126.539627677252</v>
      </c>
      <c r="K103" s="78">
        <v>43.418211724486923</v>
      </c>
    </row>
    <row r="104" spans="1:12" s="2" customFormat="1" ht="12.75" customHeight="1">
      <c r="A104" s="19">
        <v>1996</v>
      </c>
      <c r="B104" s="20">
        <v>460</v>
      </c>
      <c r="C104" s="20">
        <v>2703</v>
      </c>
      <c r="D104" s="20">
        <v>481.6</v>
      </c>
      <c r="E104" s="20">
        <v>15</v>
      </c>
      <c r="F104" s="83">
        <v>0</v>
      </c>
      <c r="G104" s="83">
        <v>1.8</v>
      </c>
      <c r="H104" s="83">
        <v>1.8</v>
      </c>
      <c r="I104" s="83">
        <v>0</v>
      </c>
      <c r="J104" s="78">
        <v>97038.08613223031</v>
      </c>
      <c r="K104" s="78">
        <v>35.900142853211364</v>
      </c>
    </row>
    <row r="105" spans="1:12" s="2" customFormat="1" ht="12.75" customHeight="1">
      <c r="A105" s="19">
        <v>1997</v>
      </c>
      <c r="B105" s="20">
        <v>503</v>
      </c>
      <c r="C105" s="20">
        <v>2242</v>
      </c>
      <c r="D105" s="20">
        <v>387.9</v>
      </c>
      <c r="E105" s="20">
        <v>25</v>
      </c>
      <c r="F105" s="83">
        <v>1</v>
      </c>
      <c r="G105" s="83">
        <v>2</v>
      </c>
      <c r="H105" s="83">
        <v>1.9</v>
      </c>
      <c r="I105" s="83">
        <v>0.1</v>
      </c>
      <c r="J105" s="78">
        <v>104295.87438581063</v>
      </c>
      <c r="K105" s="78">
        <v>46.519123276454337</v>
      </c>
    </row>
    <row r="106" spans="1:12" s="2" customFormat="1" ht="12.75" customHeight="1">
      <c r="A106" s="19">
        <v>1998</v>
      </c>
      <c r="B106" s="20">
        <v>512</v>
      </c>
      <c r="C106" s="20">
        <v>2178</v>
      </c>
      <c r="D106" s="20">
        <v>406</v>
      </c>
      <c r="E106" s="20">
        <v>12</v>
      </c>
      <c r="F106" s="83">
        <v>0</v>
      </c>
      <c r="G106" s="83">
        <v>1.2</v>
      </c>
      <c r="H106" s="83">
        <v>1.2</v>
      </c>
      <c r="I106" s="83">
        <v>0</v>
      </c>
      <c r="J106" s="78">
        <v>87109.309091280942</v>
      </c>
      <c r="K106" s="78">
        <v>39.995091410138173</v>
      </c>
    </row>
    <row r="107" spans="1:12" s="2" customFormat="1" ht="12.75" customHeight="1">
      <c r="A107" s="19">
        <v>1999</v>
      </c>
      <c r="B107" s="20">
        <v>447</v>
      </c>
      <c r="C107" s="20">
        <v>3146</v>
      </c>
      <c r="D107" s="20">
        <v>541.5</v>
      </c>
      <c r="E107" s="20">
        <v>18</v>
      </c>
      <c r="F107" s="83">
        <v>0</v>
      </c>
      <c r="G107" s="83">
        <v>1.6</v>
      </c>
      <c r="H107" s="83">
        <v>1.6</v>
      </c>
      <c r="I107" s="83">
        <v>0</v>
      </c>
      <c r="J107" s="78">
        <v>89740.92840379788</v>
      </c>
      <c r="K107" s="78">
        <v>28.525406358486293</v>
      </c>
    </row>
    <row r="108" spans="1:12" s="2" customFormat="1" ht="12.75" customHeight="1">
      <c r="A108" s="19">
        <v>2000</v>
      </c>
      <c r="B108" s="20">
        <v>408</v>
      </c>
      <c r="C108" s="20">
        <v>1991</v>
      </c>
      <c r="D108" s="20">
        <v>328</v>
      </c>
      <c r="E108" s="20">
        <v>15</v>
      </c>
      <c r="F108" s="83">
        <v>0</v>
      </c>
      <c r="G108" s="83">
        <v>1.6</v>
      </c>
      <c r="H108" s="83">
        <v>1.6</v>
      </c>
      <c r="I108" s="83">
        <v>0</v>
      </c>
      <c r="J108" s="78">
        <v>81188.037815147531</v>
      </c>
      <c r="K108" s="78">
        <v>40.777517737392031</v>
      </c>
    </row>
    <row r="109" spans="1:12" s="2" customFormat="1" ht="12.75" customHeight="1">
      <c r="A109" s="19">
        <v>2001</v>
      </c>
      <c r="B109" s="20">
        <v>341</v>
      </c>
      <c r="C109" s="20">
        <v>1405</v>
      </c>
      <c r="D109" s="20">
        <v>251</v>
      </c>
      <c r="E109" s="20">
        <v>4</v>
      </c>
      <c r="F109" s="83">
        <v>0</v>
      </c>
      <c r="G109" s="83">
        <v>0.4</v>
      </c>
      <c r="H109" s="83">
        <v>0.4</v>
      </c>
      <c r="I109" s="83">
        <v>0</v>
      </c>
      <c r="J109" s="78">
        <v>55710.874667021162</v>
      </c>
      <c r="K109" s="78">
        <v>39.651868090406523</v>
      </c>
    </row>
    <row r="110" spans="1:12" s="2" customFormat="1" ht="12.75" customHeight="1">
      <c r="A110" s="19">
        <v>2002</v>
      </c>
      <c r="B110" s="20">
        <v>385</v>
      </c>
      <c r="C110" s="20">
        <v>1910</v>
      </c>
      <c r="D110" s="20">
        <v>325</v>
      </c>
      <c r="E110" s="20">
        <v>13</v>
      </c>
      <c r="F110" s="83">
        <v>0</v>
      </c>
      <c r="G110" s="83">
        <v>1</v>
      </c>
      <c r="H110" s="83">
        <v>1</v>
      </c>
      <c r="I110" s="83">
        <v>0</v>
      </c>
      <c r="J110" s="78">
        <v>65317</v>
      </c>
      <c r="K110" s="78">
        <v>34.19738219895288</v>
      </c>
    </row>
    <row r="111" spans="1:12" s="2" customFormat="1" ht="12.75" customHeight="1">
      <c r="A111" s="19">
        <v>2003</v>
      </c>
      <c r="B111" s="20">
        <v>360</v>
      </c>
      <c r="C111" s="20">
        <v>1383</v>
      </c>
      <c r="D111" s="20">
        <v>233.8</v>
      </c>
      <c r="E111" s="20">
        <v>1</v>
      </c>
      <c r="F111" s="83">
        <v>0</v>
      </c>
      <c r="G111" s="83">
        <v>0.1</v>
      </c>
      <c r="H111" s="83">
        <v>0.1</v>
      </c>
      <c r="I111" s="83">
        <v>0</v>
      </c>
      <c r="J111" s="78">
        <v>55169</v>
      </c>
      <c r="K111" s="78">
        <v>39.890817064352859</v>
      </c>
    </row>
    <row r="112" spans="1:12" s="2" customFormat="1" ht="12.75" customHeight="1">
      <c r="A112" s="19">
        <v>2004</v>
      </c>
      <c r="B112" s="20">
        <v>382</v>
      </c>
      <c r="C112" s="20">
        <v>2121</v>
      </c>
      <c r="D112" s="20">
        <v>277.3</v>
      </c>
      <c r="E112" s="20">
        <v>4</v>
      </c>
      <c r="F112" s="83">
        <v>0</v>
      </c>
      <c r="G112" s="83">
        <v>0.3</v>
      </c>
      <c r="H112" s="83">
        <v>0.3</v>
      </c>
      <c r="I112" s="83">
        <v>0</v>
      </c>
      <c r="J112" s="78">
        <v>70927</v>
      </c>
      <c r="K112" s="78">
        <v>33.440358321546441</v>
      </c>
    </row>
    <row r="113" spans="1:12" s="2" customFormat="1" ht="12.75" customHeight="1">
      <c r="A113" s="19">
        <v>2005</v>
      </c>
      <c r="B113" s="20">
        <v>327</v>
      </c>
      <c r="C113" s="20">
        <v>1621</v>
      </c>
      <c r="D113" s="20">
        <v>273.10000000000002</v>
      </c>
      <c r="E113" s="20">
        <v>10</v>
      </c>
      <c r="F113" s="83">
        <v>2</v>
      </c>
      <c r="G113" s="83">
        <v>1.4000000000000001</v>
      </c>
      <c r="H113" s="83">
        <v>1.3</v>
      </c>
      <c r="I113" s="83">
        <v>0.1</v>
      </c>
      <c r="J113" s="78">
        <v>72732</v>
      </c>
      <c r="K113" s="78">
        <v>44.86859962985811</v>
      </c>
    </row>
    <row r="114" spans="1:12" s="2" customFormat="1" ht="12.75" customHeight="1">
      <c r="A114" s="19">
        <v>2006</v>
      </c>
      <c r="B114" s="20">
        <v>326</v>
      </c>
      <c r="C114" s="20">
        <v>1287</v>
      </c>
      <c r="D114" s="20">
        <v>208</v>
      </c>
      <c r="E114" s="20">
        <v>2</v>
      </c>
      <c r="F114" s="83">
        <v>0</v>
      </c>
      <c r="G114" s="83">
        <v>0</v>
      </c>
      <c r="H114" s="83">
        <v>0</v>
      </c>
      <c r="I114" s="83">
        <v>0</v>
      </c>
      <c r="J114" s="78">
        <v>50937</v>
      </c>
      <c r="K114" s="78">
        <v>39.578088578088575</v>
      </c>
    </row>
    <row r="115" spans="1:12" s="2" customFormat="1" ht="12.75" customHeight="1">
      <c r="A115" s="19">
        <v>2007</v>
      </c>
      <c r="B115" s="20">
        <v>415</v>
      </c>
      <c r="C115" s="20">
        <v>1711</v>
      </c>
      <c r="D115" s="20">
        <v>295</v>
      </c>
      <c r="E115" s="20">
        <v>22</v>
      </c>
      <c r="F115" s="83">
        <v>0</v>
      </c>
      <c r="G115" s="83">
        <v>2</v>
      </c>
      <c r="H115" s="83">
        <v>2</v>
      </c>
      <c r="I115" s="83">
        <v>0</v>
      </c>
      <c r="J115" s="78">
        <v>74870</v>
      </c>
      <c r="K115" s="78">
        <v>43.758036236119231</v>
      </c>
    </row>
    <row r="116" spans="1:12" s="2" customFormat="1" ht="12.75" customHeight="1">
      <c r="A116" s="19">
        <v>2008</v>
      </c>
      <c r="B116" s="20">
        <v>365</v>
      </c>
      <c r="C116" s="20">
        <v>1833</v>
      </c>
      <c r="D116" s="20">
        <v>309.92</v>
      </c>
      <c r="E116" s="20">
        <v>3</v>
      </c>
      <c r="F116" s="83">
        <v>0</v>
      </c>
      <c r="G116" s="83">
        <v>0.47</v>
      </c>
      <c r="H116" s="83">
        <v>0.47</v>
      </c>
      <c r="I116" s="83">
        <v>0</v>
      </c>
      <c r="J116" s="78">
        <v>71093</v>
      </c>
      <c r="K116" s="78">
        <v>38.785051827605017</v>
      </c>
    </row>
    <row r="117" spans="1:12" s="2" customFormat="1" ht="12.75" customHeight="1">
      <c r="A117" s="19">
        <v>2009</v>
      </c>
      <c r="B117" s="20">
        <v>372</v>
      </c>
      <c r="C117" s="20">
        <v>2680</v>
      </c>
      <c r="D117" s="20">
        <v>417.87</v>
      </c>
      <c r="E117" s="20">
        <v>5</v>
      </c>
      <c r="F117" s="83">
        <v>4</v>
      </c>
      <c r="G117" s="83">
        <v>0.92</v>
      </c>
      <c r="H117" s="83">
        <v>0.8</v>
      </c>
      <c r="I117" s="83">
        <v>0.12</v>
      </c>
      <c r="J117" s="78">
        <v>92819</v>
      </c>
      <c r="K117" s="78">
        <v>34.633955223880598</v>
      </c>
    </row>
    <row r="118" spans="1:12" s="2" customFormat="1" ht="12.75" customHeight="1">
      <c r="A118" s="19">
        <v>2010</v>
      </c>
      <c r="B118" s="20">
        <v>318</v>
      </c>
      <c r="C118" s="20">
        <v>1804</v>
      </c>
      <c r="D118" s="20">
        <v>282.05</v>
      </c>
      <c r="E118" s="20">
        <v>10</v>
      </c>
      <c r="F118" s="83">
        <v>3</v>
      </c>
      <c r="G118" s="83">
        <v>1.08</v>
      </c>
      <c r="H118" s="83">
        <v>1.04</v>
      </c>
      <c r="I118" s="83">
        <v>0.04</v>
      </c>
      <c r="J118" s="78">
        <v>82157</v>
      </c>
      <c r="K118" s="78">
        <v>45.541574279379155</v>
      </c>
    </row>
    <row r="119" spans="1:12" s="2" customFormat="1" ht="12.75" customHeight="1">
      <c r="A119" s="19">
        <v>2011</v>
      </c>
      <c r="B119" s="20">
        <v>377</v>
      </c>
      <c r="C119" s="20">
        <v>2428</v>
      </c>
      <c r="D119" s="20">
        <v>374</v>
      </c>
      <c r="E119" s="20">
        <v>7</v>
      </c>
      <c r="F119" s="83">
        <v>0</v>
      </c>
      <c r="G119" s="83">
        <v>1</v>
      </c>
      <c r="H119" s="83">
        <v>1</v>
      </c>
      <c r="I119" s="83">
        <v>0</v>
      </c>
      <c r="J119" s="78">
        <v>96769</v>
      </c>
      <c r="K119" s="78">
        <v>39.855436573311366</v>
      </c>
    </row>
    <row r="120" spans="1:12" s="2" customFormat="1" ht="12.75" customHeight="1">
      <c r="A120" s="19">
        <v>2012</v>
      </c>
      <c r="B120" s="20">
        <v>379</v>
      </c>
      <c r="C120" s="20">
        <v>2294</v>
      </c>
      <c r="D120" s="20">
        <v>333.88</v>
      </c>
      <c r="E120" s="20">
        <v>0</v>
      </c>
      <c r="F120" s="83">
        <v>0</v>
      </c>
      <c r="G120" s="83">
        <v>0</v>
      </c>
      <c r="H120" s="83">
        <v>0</v>
      </c>
      <c r="I120" s="83">
        <v>0</v>
      </c>
      <c r="J120" s="78">
        <v>94058</v>
      </c>
      <c r="K120" s="78">
        <v>41.001743679163035</v>
      </c>
    </row>
    <row r="121" spans="1:12" s="2" customFormat="1" ht="12.75" customHeight="1">
      <c r="A121" s="19">
        <v>2013</v>
      </c>
      <c r="B121" s="20">
        <v>427</v>
      </c>
      <c r="C121" s="20">
        <v>2874</v>
      </c>
      <c r="D121" s="20">
        <v>465.41</v>
      </c>
      <c r="E121" s="20">
        <v>4</v>
      </c>
      <c r="F121" s="83">
        <v>0</v>
      </c>
      <c r="G121" s="83">
        <v>0.3</v>
      </c>
      <c r="H121" s="83">
        <v>0.3</v>
      </c>
      <c r="I121" s="83">
        <v>0</v>
      </c>
      <c r="J121" s="78">
        <v>121828</v>
      </c>
      <c r="K121" s="78">
        <v>42.389700765483646</v>
      </c>
    </row>
    <row r="122" spans="1:12" s="2" customFormat="1" ht="12.75" customHeight="1">
      <c r="A122" s="19">
        <v>2014</v>
      </c>
      <c r="B122" s="20">
        <v>424</v>
      </c>
      <c r="C122" s="20">
        <v>3622</v>
      </c>
      <c r="D122" s="20">
        <v>548.54</v>
      </c>
      <c r="E122" s="20">
        <v>9</v>
      </c>
      <c r="F122" s="83">
        <v>0</v>
      </c>
      <c r="G122" s="83">
        <v>1.19</v>
      </c>
      <c r="H122" s="83">
        <v>1.19</v>
      </c>
      <c r="I122" s="83">
        <v>0</v>
      </c>
      <c r="J122" s="78">
        <v>143421</v>
      </c>
      <c r="K122" s="78">
        <v>39.597183876311433</v>
      </c>
    </row>
    <row r="123" spans="1:12" s="2" customFormat="1" ht="12.75" customHeight="1">
      <c r="A123" s="19">
        <v>2015</v>
      </c>
      <c r="B123" s="20">
        <v>382</v>
      </c>
      <c r="C123" s="20">
        <v>2934</v>
      </c>
      <c r="D123" s="20">
        <v>427.28</v>
      </c>
      <c r="E123" s="20">
        <v>3</v>
      </c>
      <c r="F123" s="83">
        <v>0</v>
      </c>
      <c r="G123" s="83">
        <v>0.36</v>
      </c>
      <c r="H123" s="83">
        <v>0.36</v>
      </c>
      <c r="I123" s="83">
        <v>0</v>
      </c>
      <c r="J123" s="78">
        <v>142504</v>
      </c>
      <c r="K123" s="78">
        <v>48.569870483980914</v>
      </c>
    </row>
    <row r="124" spans="1:12" s="2" customFormat="1" ht="12.75" customHeight="1">
      <c r="A124" s="19">
        <v>2016</v>
      </c>
      <c r="B124" s="20">
        <v>295</v>
      </c>
      <c r="C124" s="20">
        <v>1589</v>
      </c>
      <c r="D124" s="20">
        <v>245.61</v>
      </c>
      <c r="E124" s="20">
        <v>13</v>
      </c>
      <c r="F124" s="83">
        <v>0</v>
      </c>
      <c r="G124" s="83">
        <v>1.1200000000000001</v>
      </c>
      <c r="H124" s="83">
        <v>1.1200000000000001</v>
      </c>
      <c r="I124" s="83">
        <v>0</v>
      </c>
      <c r="J124" s="78">
        <v>79477</v>
      </c>
      <c r="K124" s="78">
        <v>50.016991818753937</v>
      </c>
    </row>
    <row r="125" spans="1:12" s="2" customFormat="1" ht="12.75" customHeight="1">
      <c r="A125" s="19">
        <v>2017</v>
      </c>
      <c r="B125" s="20">
        <v>289</v>
      </c>
      <c r="C125" s="20">
        <v>1806</v>
      </c>
      <c r="D125" s="20">
        <v>255.12</v>
      </c>
      <c r="E125" s="20">
        <v>0</v>
      </c>
      <c r="F125" s="83">
        <v>0</v>
      </c>
      <c r="G125" s="20">
        <v>0</v>
      </c>
      <c r="H125" s="20">
        <v>0</v>
      </c>
      <c r="I125" s="83">
        <v>0</v>
      </c>
      <c r="J125" s="78">
        <v>84152</v>
      </c>
      <c r="K125" s="78">
        <v>46.59579180509413</v>
      </c>
    </row>
    <row r="126" spans="1:12" s="2" customFormat="1" ht="12.75" customHeight="1">
      <c r="A126" s="19">
        <v>2018</v>
      </c>
      <c r="B126" s="20">
        <v>287</v>
      </c>
      <c r="C126" s="20">
        <v>1923</v>
      </c>
      <c r="D126" s="20">
        <v>272.60000000000002</v>
      </c>
      <c r="E126" s="20">
        <v>1</v>
      </c>
      <c r="F126" s="83">
        <v>0</v>
      </c>
      <c r="G126" s="20">
        <f>H126+I126</f>
        <v>0.28999999999999998</v>
      </c>
      <c r="H126" s="20">
        <v>0.28999999999999998</v>
      </c>
      <c r="I126" s="83">
        <v>0</v>
      </c>
      <c r="J126" s="78">
        <v>87218</v>
      </c>
      <c r="K126" s="78">
        <f>+J126/C126</f>
        <v>45.355174206968279</v>
      </c>
    </row>
    <row r="127" spans="1:12" s="2" customFormat="1" ht="8.1" customHeight="1"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2" s="2" customFormat="1" ht="20.25" customHeight="1">
      <c r="B128" s="91" t="s">
        <v>19</v>
      </c>
      <c r="C128" s="88"/>
      <c r="D128" s="88"/>
      <c r="E128" s="88"/>
      <c r="F128" s="88"/>
      <c r="G128" s="88"/>
      <c r="H128" s="88"/>
      <c r="I128" s="88"/>
      <c r="J128" s="88"/>
      <c r="K128" s="88"/>
      <c r="L128" s="88"/>
    </row>
    <row r="129" spans="1:11" s="2" customFormat="1" ht="8.1" customHeight="1"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s="2" customFormat="1" ht="12.75" customHeight="1">
      <c r="A130" s="19">
        <v>1993</v>
      </c>
      <c r="B130" s="20">
        <v>4289</v>
      </c>
      <c r="C130" s="20">
        <v>37379</v>
      </c>
      <c r="D130" s="20">
        <v>5710.4</v>
      </c>
      <c r="E130" s="20">
        <v>892</v>
      </c>
      <c r="F130" s="83">
        <v>22</v>
      </c>
      <c r="G130" s="24">
        <v>74</v>
      </c>
      <c r="H130" s="20">
        <v>73.5</v>
      </c>
      <c r="I130" s="83">
        <v>0.5</v>
      </c>
      <c r="J130" s="78">
        <v>3432807.5548488367</v>
      </c>
      <c r="K130" s="78">
        <v>91.837864973617187</v>
      </c>
    </row>
    <row r="131" spans="1:11" s="2" customFormat="1" ht="12.75" customHeight="1">
      <c r="A131" s="19">
        <v>1994</v>
      </c>
      <c r="B131" s="20">
        <v>5302</v>
      </c>
      <c r="C131" s="20">
        <v>48630</v>
      </c>
      <c r="D131" s="20">
        <v>7372.9</v>
      </c>
      <c r="E131" s="20">
        <v>1565</v>
      </c>
      <c r="F131" s="83">
        <v>8</v>
      </c>
      <c r="G131" s="24">
        <v>123</v>
      </c>
      <c r="H131" s="20">
        <v>122.9</v>
      </c>
      <c r="I131" s="83">
        <v>0.1</v>
      </c>
      <c r="J131" s="78">
        <v>4723787.3434807733</v>
      </c>
      <c r="K131" s="78">
        <v>97.13730914005292</v>
      </c>
    </row>
    <row r="132" spans="1:11" s="2" customFormat="1" ht="12.75" customHeight="1">
      <c r="A132" s="19">
        <v>1995</v>
      </c>
      <c r="B132" s="20">
        <v>5435</v>
      </c>
      <c r="C132" s="20">
        <v>49361</v>
      </c>
      <c r="D132" s="20">
        <v>7702</v>
      </c>
      <c r="E132" s="20">
        <v>2505</v>
      </c>
      <c r="F132" s="83">
        <v>106</v>
      </c>
      <c r="G132" s="24">
        <v>182.2</v>
      </c>
      <c r="H132" s="20">
        <v>180.2</v>
      </c>
      <c r="I132" s="83">
        <v>2</v>
      </c>
      <c r="J132" s="78">
        <v>5723707.5819473062</v>
      </c>
      <c r="K132" s="78">
        <v>115.95607021631058</v>
      </c>
    </row>
    <row r="133" spans="1:11" s="2" customFormat="1" ht="12.75" customHeight="1">
      <c r="A133" s="19">
        <v>1996</v>
      </c>
      <c r="B133" s="20">
        <v>4871</v>
      </c>
      <c r="C133" s="20">
        <v>43390</v>
      </c>
      <c r="D133" s="20">
        <v>6462.9</v>
      </c>
      <c r="E133" s="20">
        <v>2349</v>
      </c>
      <c r="F133" s="83">
        <v>1</v>
      </c>
      <c r="G133" s="24">
        <v>170.2</v>
      </c>
      <c r="H133" s="20">
        <v>170.2</v>
      </c>
      <c r="I133" s="83">
        <v>0</v>
      </c>
      <c r="J133" s="78">
        <v>4626508.4388724994</v>
      </c>
      <c r="K133" s="78">
        <v>106.62614516876008</v>
      </c>
    </row>
    <row r="134" spans="1:11" s="2" customFormat="1" ht="12.75" customHeight="1">
      <c r="A134" s="19">
        <v>1997</v>
      </c>
      <c r="B134" s="20">
        <v>4978</v>
      </c>
      <c r="C134" s="20">
        <v>37668</v>
      </c>
      <c r="D134" s="20">
        <v>6003.5</v>
      </c>
      <c r="E134" s="20">
        <v>3046</v>
      </c>
      <c r="F134" s="83">
        <v>19</v>
      </c>
      <c r="G134" s="24">
        <v>212.9</v>
      </c>
      <c r="H134" s="20">
        <v>212.4</v>
      </c>
      <c r="I134" s="83">
        <v>0.5</v>
      </c>
      <c r="J134" s="78">
        <v>4277019.9863996357</v>
      </c>
      <c r="K134" s="78">
        <v>113.54518388020696</v>
      </c>
    </row>
    <row r="135" spans="1:11" s="2" customFormat="1" ht="12.75" customHeight="1">
      <c r="A135" s="19">
        <v>1998</v>
      </c>
      <c r="B135" s="20">
        <v>4068</v>
      </c>
      <c r="C135" s="20">
        <v>30848</v>
      </c>
      <c r="D135" s="20">
        <v>4832</v>
      </c>
      <c r="E135" s="20">
        <v>1589</v>
      </c>
      <c r="F135" s="83">
        <v>15</v>
      </c>
      <c r="G135" s="24">
        <v>108.6</v>
      </c>
      <c r="H135" s="20">
        <v>108.4</v>
      </c>
      <c r="I135" s="83">
        <v>0.2</v>
      </c>
      <c r="J135" s="78">
        <v>3192475.3173844353</v>
      </c>
      <c r="K135" s="78">
        <v>103.49051210400789</v>
      </c>
    </row>
    <row r="136" spans="1:11" s="2" customFormat="1" ht="12.75" customHeight="1">
      <c r="A136" s="19">
        <v>1999</v>
      </c>
      <c r="B136" s="20">
        <v>3834</v>
      </c>
      <c r="C136" s="20">
        <v>28270</v>
      </c>
      <c r="D136" s="20">
        <v>3938.5</v>
      </c>
      <c r="E136" s="20">
        <v>1192</v>
      </c>
      <c r="F136" s="83">
        <v>63</v>
      </c>
      <c r="G136" s="24">
        <v>82.7</v>
      </c>
      <c r="H136" s="20">
        <v>80.2</v>
      </c>
      <c r="I136" s="83">
        <v>2.5</v>
      </c>
      <c r="J136" s="78">
        <v>2698539.2390954224</v>
      </c>
      <c r="K136" s="78">
        <v>95.455933466410414</v>
      </c>
    </row>
    <row r="137" spans="1:11" s="2" customFormat="1" ht="12.75" customHeight="1">
      <c r="A137" s="19">
        <v>2000</v>
      </c>
      <c r="B137" s="20">
        <v>3579</v>
      </c>
      <c r="C137" s="20">
        <v>23721</v>
      </c>
      <c r="D137" s="20">
        <v>3670</v>
      </c>
      <c r="E137" s="20">
        <v>751</v>
      </c>
      <c r="F137" s="83">
        <v>124</v>
      </c>
      <c r="G137" s="24">
        <v>56</v>
      </c>
      <c r="H137" s="20">
        <v>54</v>
      </c>
      <c r="I137" s="83">
        <v>2</v>
      </c>
      <c r="J137" s="78">
        <v>2301220.4537204155</v>
      </c>
      <c r="K137" s="78">
        <v>97.011949484440606</v>
      </c>
    </row>
    <row r="138" spans="1:11" s="2" customFormat="1" ht="12.75" customHeight="1">
      <c r="A138" s="19">
        <v>2001</v>
      </c>
      <c r="B138" s="20">
        <v>3007</v>
      </c>
      <c r="C138" s="20">
        <v>21775</v>
      </c>
      <c r="D138" s="20">
        <v>3171</v>
      </c>
      <c r="E138" s="20">
        <v>370</v>
      </c>
      <c r="F138" s="83">
        <v>3</v>
      </c>
      <c r="G138" s="24">
        <v>31.1</v>
      </c>
      <c r="H138" s="20">
        <v>31</v>
      </c>
      <c r="I138" s="83">
        <v>0.1</v>
      </c>
      <c r="J138" s="78">
        <v>1900717</v>
      </c>
      <c r="K138" s="78">
        <v>87.288955223880592</v>
      </c>
    </row>
    <row r="139" spans="1:11" s="2" customFormat="1" ht="12.75" customHeight="1">
      <c r="A139" s="19">
        <v>2002</v>
      </c>
      <c r="B139" s="20">
        <v>2526</v>
      </c>
      <c r="C139" s="20">
        <v>23971</v>
      </c>
      <c r="D139" s="20">
        <v>2671</v>
      </c>
      <c r="E139" s="20">
        <v>354</v>
      </c>
      <c r="F139" s="83">
        <v>0</v>
      </c>
      <c r="G139" s="24">
        <v>25</v>
      </c>
      <c r="H139" s="20">
        <v>25</v>
      </c>
      <c r="I139" s="83">
        <v>0</v>
      </c>
      <c r="J139" s="78">
        <v>1525090</v>
      </c>
      <c r="K139" s="78">
        <v>63.62229360477243</v>
      </c>
    </row>
    <row r="140" spans="1:11" s="2" customFormat="1" ht="12.75" customHeight="1">
      <c r="A140" s="19">
        <v>2003</v>
      </c>
      <c r="B140" s="20">
        <v>2332</v>
      </c>
      <c r="C140" s="20">
        <v>14278</v>
      </c>
      <c r="D140" s="20">
        <v>2068</v>
      </c>
      <c r="E140" s="20">
        <v>282</v>
      </c>
      <c r="F140" s="83">
        <v>27</v>
      </c>
      <c r="G140" s="24">
        <v>21.2</v>
      </c>
      <c r="H140" s="20">
        <v>21.2</v>
      </c>
      <c r="I140" s="83">
        <v>0</v>
      </c>
      <c r="J140" s="78">
        <v>1162929</v>
      </c>
      <c r="K140" s="78">
        <v>81.449012466732029</v>
      </c>
    </row>
    <row r="141" spans="1:11" s="2" customFormat="1" ht="12.75" customHeight="1">
      <c r="A141" s="19">
        <v>2004</v>
      </c>
      <c r="B141" s="20">
        <v>2406</v>
      </c>
      <c r="C141" s="20">
        <v>21677</v>
      </c>
      <c r="D141" s="20">
        <v>2810.8</v>
      </c>
      <c r="E141" s="20">
        <v>202</v>
      </c>
      <c r="F141" s="83">
        <v>0</v>
      </c>
      <c r="G141" s="24">
        <v>15.2</v>
      </c>
      <c r="H141" s="20">
        <v>15.2</v>
      </c>
      <c r="I141" s="83">
        <v>0</v>
      </c>
      <c r="J141" s="78">
        <v>1735096</v>
      </c>
      <c r="K141" s="78">
        <v>80.043179406744471</v>
      </c>
    </row>
    <row r="142" spans="1:11" s="2" customFormat="1" ht="12.75" customHeight="1">
      <c r="A142" s="19">
        <v>2005</v>
      </c>
      <c r="B142" s="20">
        <v>2354</v>
      </c>
      <c r="C142" s="20">
        <v>17842</v>
      </c>
      <c r="D142" s="20">
        <v>2406</v>
      </c>
      <c r="E142" s="20">
        <v>215</v>
      </c>
      <c r="F142" s="83">
        <v>0</v>
      </c>
      <c r="G142" s="24">
        <v>17.899999999999999</v>
      </c>
      <c r="H142" s="20">
        <v>17.899999999999999</v>
      </c>
      <c r="I142" s="83">
        <v>0</v>
      </c>
      <c r="J142" s="78">
        <v>1636574</v>
      </c>
      <c r="K142" s="78">
        <v>91.725927586593428</v>
      </c>
    </row>
    <row r="143" spans="1:11" s="2" customFormat="1" ht="12.75" customHeight="1">
      <c r="A143" s="19">
        <v>2006</v>
      </c>
      <c r="B143" s="20">
        <v>2485</v>
      </c>
      <c r="C143" s="20">
        <v>16953</v>
      </c>
      <c r="D143" s="20">
        <v>2399</v>
      </c>
      <c r="E143" s="20">
        <v>158</v>
      </c>
      <c r="F143" s="83">
        <v>5</v>
      </c>
      <c r="G143" s="24">
        <v>16</v>
      </c>
      <c r="H143" s="20">
        <v>16</v>
      </c>
      <c r="I143" s="83">
        <v>0</v>
      </c>
      <c r="J143" s="78">
        <v>1379327</v>
      </c>
      <c r="K143" s="78">
        <v>81.361823865982416</v>
      </c>
    </row>
    <row r="144" spans="1:11" s="2" customFormat="1" ht="12.75" customHeight="1">
      <c r="A144" s="19">
        <v>2007</v>
      </c>
      <c r="B144" s="20">
        <v>2477</v>
      </c>
      <c r="C144" s="20">
        <v>21498</v>
      </c>
      <c r="D144" s="20">
        <v>2683</v>
      </c>
      <c r="E144" s="20">
        <v>131</v>
      </c>
      <c r="F144" s="83">
        <v>0</v>
      </c>
      <c r="G144" s="24">
        <v>13</v>
      </c>
      <c r="H144" s="20">
        <v>13</v>
      </c>
      <c r="I144" s="83">
        <v>0</v>
      </c>
      <c r="J144" s="78">
        <v>1689329</v>
      </c>
      <c r="K144" s="78">
        <v>78.580751697832355</v>
      </c>
    </row>
    <row r="145" spans="1:12" s="2" customFormat="1" ht="12.75" customHeight="1">
      <c r="A145" s="19">
        <v>2008</v>
      </c>
      <c r="B145" s="20">
        <v>2561</v>
      </c>
      <c r="C145" s="20">
        <v>21501</v>
      </c>
      <c r="D145" s="20">
        <v>2819.23</v>
      </c>
      <c r="E145" s="20">
        <v>173</v>
      </c>
      <c r="F145" s="83">
        <v>2</v>
      </c>
      <c r="G145" s="24">
        <v>12.74</v>
      </c>
      <c r="H145" s="20">
        <v>12.63</v>
      </c>
      <c r="I145" s="83">
        <v>0.11</v>
      </c>
      <c r="J145" s="78">
        <v>1570977</v>
      </c>
      <c r="K145" s="78">
        <v>73.065299288405186</v>
      </c>
    </row>
    <row r="146" spans="1:12" s="2" customFormat="1" ht="12.75" customHeight="1">
      <c r="A146" s="19">
        <v>2009</v>
      </c>
      <c r="B146" s="20">
        <v>2392</v>
      </c>
      <c r="C146" s="20">
        <v>21289</v>
      </c>
      <c r="D146" s="20">
        <v>2684.3</v>
      </c>
      <c r="E146" s="20">
        <v>175</v>
      </c>
      <c r="F146" s="83">
        <v>2</v>
      </c>
      <c r="G146" s="24">
        <v>10.07</v>
      </c>
      <c r="H146" s="20">
        <v>10.01</v>
      </c>
      <c r="I146" s="83">
        <v>0.06</v>
      </c>
      <c r="J146" s="78">
        <v>1679478</v>
      </c>
      <c r="K146" s="78">
        <v>78.889473436986236</v>
      </c>
    </row>
    <row r="147" spans="1:12" s="2" customFormat="1" ht="12.75" customHeight="1">
      <c r="A147" s="19">
        <v>2010</v>
      </c>
      <c r="B147" s="20">
        <v>2319</v>
      </c>
      <c r="C147" s="20">
        <v>16412</v>
      </c>
      <c r="D147" s="20">
        <v>2159.4499999999998</v>
      </c>
      <c r="E147" s="20">
        <v>138</v>
      </c>
      <c r="F147" s="83">
        <v>0</v>
      </c>
      <c r="G147" s="24">
        <v>9.6999999999999993</v>
      </c>
      <c r="H147" s="20">
        <v>9.6999999999999993</v>
      </c>
      <c r="I147" s="83">
        <v>0</v>
      </c>
      <c r="J147" s="78">
        <v>1311614</v>
      </c>
      <c r="K147" s="78">
        <v>79.917986838898372</v>
      </c>
    </row>
    <row r="148" spans="1:12" s="2" customFormat="1" ht="12.75" customHeight="1">
      <c r="A148" s="19">
        <v>2011</v>
      </c>
      <c r="B148" s="20">
        <v>2430</v>
      </c>
      <c r="C148" s="20">
        <v>16517</v>
      </c>
      <c r="D148" s="20">
        <v>2218</v>
      </c>
      <c r="E148" s="20">
        <v>118</v>
      </c>
      <c r="F148" s="83">
        <v>0</v>
      </c>
      <c r="G148" s="24">
        <v>9</v>
      </c>
      <c r="H148" s="20">
        <v>9</v>
      </c>
      <c r="I148" s="83">
        <v>0</v>
      </c>
      <c r="J148" s="78">
        <v>1318709</v>
      </c>
      <c r="K148" s="78">
        <v>79.839498698310834</v>
      </c>
    </row>
    <row r="149" spans="1:12" s="2" customFormat="1" ht="12.75" customHeight="1">
      <c r="A149" s="19">
        <v>2012</v>
      </c>
      <c r="B149" s="20">
        <v>2408</v>
      </c>
      <c r="C149" s="20">
        <v>22618</v>
      </c>
      <c r="D149" s="20">
        <v>2807.94</v>
      </c>
      <c r="E149" s="20">
        <v>136</v>
      </c>
      <c r="F149" s="83">
        <v>0</v>
      </c>
      <c r="G149" s="24">
        <v>10.98</v>
      </c>
      <c r="H149" s="20">
        <v>10.98</v>
      </c>
      <c r="I149" s="83">
        <v>0</v>
      </c>
      <c r="J149" s="78">
        <v>1976453</v>
      </c>
      <c r="K149" s="78">
        <v>87.384074630825012</v>
      </c>
    </row>
    <row r="150" spans="1:12" s="2" customFormat="1" ht="12.75" customHeight="1">
      <c r="A150" s="19">
        <v>2013</v>
      </c>
      <c r="B150" s="20">
        <v>2442</v>
      </c>
      <c r="C150" s="20">
        <v>17232</v>
      </c>
      <c r="D150" s="20">
        <v>2222.13</v>
      </c>
      <c r="E150" s="20">
        <v>93</v>
      </c>
      <c r="F150" s="83">
        <v>0</v>
      </c>
      <c r="G150" s="24">
        <v>7.92</v>
      </c>
      <c r="H150" s="20">
        <v>7.92</v>
      </c>
      <c r="I150" s="83">
        <v>0</v>
      </c>
      <c r="J150" s="78">
        <v>1449319</v>
      </c>
      <c r="K150" s="78">
        <v>84.106255803156913</v>
      </c>
    </row>
    <row r="151" spans="1:12" s="2" customFormat="1" ht="12.75" customHeight="1">
      <c r="A151" s="19">
        <v>2014</v>
      </c>
      <c r="B151" s="20">
        <v>2353</v>
      </c>
      <c r="C151" s="20">
        <v>16948</v>
      </c>
      <c r="D151" s="20">
        <v>2231.96</v>
      </c>
      <c r="E151" s="20">
        <v>121</v>
      </c>
      <c r="F151" s="83">
        <v>0</v>
      </c>
      <c r="G151" s="24">
        <v>8.7899999999999991</v>
      </c>
      <c r="H151" s="20">
        <v>8.7899999999999991</v>
      </c>
      <c r="I151" s="83">
        <v>0</v>
      </c>
      <c r="J151" s="78">
        <v>1420387</v>
      </c>
      <c r="K151" s="78">
        <v>83.808531980174649</v>
      </c>
    </row>
    <row r="152" spans="1:12" s="2" customFormat="1" ht="12.75" customHeight="1">
      <c r="A152" s="19">
        <v>2015</v>
      </c>
      <c r="B152" s="20">
        <v>2246</v>
      </c>
      <c r="C152" s="20">
        <v>15687</v>
      </c>
      <c r="D152" s="20">
        <v>1942.55</v>
      </c>
      <c r="E152" s="20">
        <v>88</v>
      </c>
      <c r="F152" s="83">
        <v>0</v>
      </c>
      <c r="G152" s="24">
        <v>8.6</v>
      </c>
      <c r="H152" s="20">
        <v>8.6</v>
      </c>
      <c r="I152" s="83">
        <v>0</v>
      </c>
      <c r="J152" s="78">
        <v>1314022</v>
      </c>
      <c r="K152" s="78">
        <v>83.765028367438006</v>
      </c>
    </row>
    <row r="153" spans="1:12" s="2" customFormat="1" ht="12.75" customHeight="1">
      <c r="A153" s="19">
        <v>2016</v>
      </c>
      <c r="B153" s="20">
        <v>2303</v>
      </c>
      <c r="C153" s="20">
        <v>17129</v>
      </c>
      <c r="D153" s="20">
        <v>2196.5500000000002</v>
      </c>
      <c r="E153" s="20">
        <v>122</v>
      </c>
      <c r="F153" s="83">
        <v>0</v>
      </c>
      <c r="G153" s="24">
        <v>9.5</v>
      </c>
      <c r="H153" s="20">
        <v>9.5</v>
      </c>
      <c r="I153" s="83">
        <v>0</v>
      </c>
      <c r="J153" s="78">
        <v>1408999</v>
      </c>
      <c r="K153" s="78">
        <v>82.258100297740668</v>
      </c>
    </row>
    <row r="154" spans="1:12" s="2" customFormat="1" ht="12.75" customHeight="1">
      <c r="A154" s="19">
        <v>2017</v>
      </c>
      <c r="B154" s="20">
        <v>2257</v>
      </c>
      <c r="C154" s="20">
        <v>20904</v>
      </c>
      <c r="D154" s="20">
        <v>2533.7800000000002</v>
      </c>
      <c r="E154" s="20">
        <v>101</v>
      </c>
      <c r="F154" s="83">
        <v>0</v>
      </c>
      <c r="G154" s="20">
        <v>9.2799999999999994</v>
      </c>
      <c r="H154" s="20">
        <v>9.2799999999999994</v>
      </c>
      <c r="I154" s="83">
        <v>0</v>
      </c>
      <c r="J154" s="78">
        <v>1709999</v>
      </c>
      <c r="K154" s="78">
        <v>81.802477994642175</v>
      </c>
    </row>
    <row r="155" spans="1:12" s="2" customFormat="1" ht="12.75" customHeight="1">
      <c r="A155" s="19">
        <v>2018</v>
      </c>
      <c r="B155" s="20">
        <v>2185</v>
      </c>
      <c r="C155" s="20">
        <v>17191</v>
      </c>
      <c r="D155" s="20">
        <v>2132.0700000000002</v>
      </c>
      <c r="E155" s="20">
        <v>144</v>
      </c>
      <c r="F155" s="83">
        <v>0</v>
      </c>
      <c r="G155" s="20">
        <f>H155+I155</f>
        <v>12.84</v>
      </c>
      <c r="H155" s="20">
        <v>12.84</v>
      </c>
      <c r="I155" s="83">
        <v>0</v>
      </c>
      <c r="J155" s="78">
        <v>1442901</v>
      </c>
      <c r="K155" s="78">
        <f>+J155/C155</f>
        <v>83.933511721249488</v>
      </c>
    </row>
    <row r="156" spans="1:12" s="2" customFormat="1" ht="8.1" customHeight="1">
      <c r="A156" s="23"/>
      <c r="B156" s="20"/>
      <c r="C156" s="20"/>
      <c r="D156" s="20"/>
      <c r="E156" s="20"/>
      <c r="F156" s="20"/>
      <c r="G156" s="24"/>
      <c r="H156" s="20"/>
      <c r="I156" s="22"/>
      <c r="J156" s="78"/>
      <c r="K156" s="78"/>
    </row>
    <row r="157" spans="1:12" s="2" customFormat="1" ht="18">
      <c r="B157" s="91" t="s">
        <v>89</v>
      </c>
      <c r="C157" s="88"/>
      <c r="D157" s="88"/>
      <c r="E157" s="88"/>
      <c r="F157" s="88"/>
      <c r="G157" s="88"/>
      <c r="H157" s="88"/>
      <c r="I157" s="88"/>
      <c r="J157" s="88"/>
      <c r="K157" s="88"/>
      <c r="L157" s="88"/>
    </row>
    <row r="158" spans="1:12" s="2" customFormat="1" ht="8.1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2" ht="12.75" customHeight="1">
      <c r="A159" s="19">
        <v>1993</v>
      </c>
      <c r="B159" s="20">
        <v>1253</v>
      </c>
      <c r="C159" s="20">
        <v>12342</v>
      </c>
      <c r="D159" s="20">
        <v>1780.2</v>
      </c>
      <c r="E159" s="20">
        <v>116</v>
      </c>
      <c r="F159" s="83">
        <v>4</v>
      </c>
      <c r="G159" s="24">
        <v>10.7</v>
      </c>
      <c r="H159" s="20">
        <v>10.6</v>
      </c>
      <c r="I159" s="83">
        <v>0.1</v>
      </c>
      <c r="J159" s="78">
        <v>993336.84420425096</v>
      </c>
      <c r="K159" s="78">
        <v>80.484268692614734</v>
      </c>
    </row>
    <row r="160" spans="1:12" ht="12.75" customHeight="1">
      <c r="A160" s="19">
        <v>1994</v>
      </c>
      <c r="B160" s="20">
        <v>1572</v>
      </c>
      <c r="C160" s="20">
        <v>12738</v>
      </c>
      <c r="D160" s="20">
        <v>1906.8</v>
      </c>
      <c r="E160" s="20">
        <v>233</v>
      </c>
      <c r="F160" s="83">
        <v>1</v>
      </c>
      <c r="G160" s="24">
        <v>20</v>
      </c>
      <c r="H160" s="20">
        <v>20</v>
      </c>
      <c r="I160" s="83">
        <v>0</v>
      </c>
      <c r="J160" s="78">
        <v>1170541.4069729988</v>
      </c>
      <c r="K160" s="78">
        <v>91.893657322421006</v>
      </c>
    </row>
    <row r="161" spans="1:11" ht="12.75" customHeight="1">
      <c r="A161" s="19">
        <v>1995</v>
      </c>
      <c r="B161" s="20">
        <v>1683</v>
      </c>
      <c r="C161" s="20">
        <v>15069</v>
      </c>
      <c r="D161" s="20">
        <v>2189.3000000000002</v>
      </c>
      <c r="E161" s="20">
        <v>333</v>
      </c>
      <c r="F161" s="83">
        <v>5</v>
      </c>
      <c r="G161" s="24">
        <v>28.6</v>
      </c>
      <c r="H161" s="20">
        <v>28.4</v>
      </c>
      <c r="I161" s="83">
        <v>0.2</v>
      </c>
      <c r="J161" s="78">
        <v>1733992.7294294494</v>
      </c>
      <c r="K161" s="78">
        <v>115.07019241020966</v>
      </c>
    </row>
    <row r="162" spans="1:11" ht="12.75" customHeight="1">
      <c r="A162" s="19">
        <v>1996</v>
      </c>
      <c r="B162" s="20">
        <v>1552</v>
      </c>
      <c r="C162" s="20">
        <v>13273</v>
      </c>
      <c r="D162" s="20">
        <v>1832.9</v>
      </c>
      <c r="E162" s="20">
        <v>212</v>
      </c>
      <c r="F162" s="83">
        <v>1</v>
      </c>
      <c r="G162" s="24">
        <v>18.600000000000001</v>
      </c>
      <c r="H162" s="20">
        <v>18.600000000000001</v>
      </c>
      <c r="I162" s="83">
        <v>1.0000000000000001E-5</v>
      </c>
      <c r="J162" s="78">
        <v>1231859.6197010989</v>
      </c>
      <c r="K162" s="78">
        <v>92.80943416718894</v>
      </c>
    </row>
    <row r="163" spans="1:11" ht="12.75" customHeight="1">
      <c r="A163" s="19">
        <v>1997</v>
      </c>
      <c r="B163" s="20">
        <v>1407</v>
      </c>
      <c r="C163" s="20">
        <v>11636</v>
      </c>
      <c r="D163" s="20">
        <v>1729.9</v>
      </c>
      <c r="E163" s="20">
        <v>131</v>
      </c>
      <c r="F163" s="83">
        <v>15</v>
      </c>
      <c r="G163" s="24">
        <v>13</v>
      </c>
      <c r="H163" s="20">
        <v>12.6</v>
      </c>
      <c r="I163" s="83">
        <v>0.4</v>
      </c>
      <c r="J163" s="78">
        <v>1147300.6345132245</v>
      </c>
      <c r="K163" s="78">
        <v>98.599229504402246</v>
      </c>
    </row>
    <row r="164" spans="1:11" ht="12.75" customHeight="1">
      <c r="A164" s="19">
        <v>1998</v>
      </c>
      <c r="B164" s="20">
        <v>1192</v>
      </c>
      <c r="C164" s="20">
        <v>11215</v>
      </c>
      <c r="D164" s="20">
        <v>1545.4</v>
      </c>
      <c r="E164" s="20">
        <v>154</v>
      </c>
      <c r="F164" s="83">
        <v>1</v>
      </c>
      <c r="G164" s="24">
        <v>13.1</v>
      </c>
      <c r="H164" s="20">
        <v>13.1</v>
      </c>
      <c r="I164" s="83">
        <v>0.01</v>
      </c>
      <c r="J164" s="78">
        <v>979630.64274502383</v>
      </c>
      <c r="K164" s="78">
        <v>87.350035019618716</v>
      </c>
    </row>
    <row r="165" spans="1:11" ht="12.75" customHeight="1">
      <c r="A165" s="19">
        <v>1999</v>
      </c>
      <c r="B165" s="20">
        <v>1158</v>
      </c>
      <c r="C165" s="20">
        <v>9547</v>
      </c>
      <c r="D165" s="20">
        <v>1305.5999999999999</v>
      </c>
      <c r="E165" s="20">
        <v>94</v>
      </c>
      <c r="F165" s="83">
        <v>0</v>
      </c>
      <c r="G165" s="24">
        <v>8.9</v>
      </c>
      <c r="H165" s="20">
        <v>8.9</v>
      </c>
      <c r="I165" s="83">
        <v>0</v>
      </c>
      <c r="J165" s="78">
        <v>848779.29063364409</v>
      </c>
      <c r="K165" s="78">
        <v>88.905341011170435</v>
      </c>
    </row>
    <row r="166" spans="1:11" ht="12.75" customHeight="1">
      <c r="A166" s="19">
        <v>2000</v>
      </c>
      <c r="B166" s="20">
        <v>1116</v>
      </c>
      <c r="C166" s="20">
        <v>8831</v>
      </c>
      <c r="D166" s="20">
        <v>1237</v>
      </c>
      <c r="E166" s="20">
        <v>75</v>
      </c>
      <c r="F166" s="83">
        <v>2</v>
      </c>
      <c r="G166" s="24">
        <v>7</v>
      </c>
      <c r="H166" s="20">
        <v>7.2</v>
      </c>
      <c r="I166" s="83">
        <v>1.0000000000000001E-5</v>
      </c>
      <c r="J166" s="78">
        <v>737727.20532970654</v>
      </c>
      <c r="K166" s="78">
        <v>83.538354130869266</v>
      </c>
    </row>
    <row r="167" spans="1:11" ht="12.75" customHeight="1">
      <c r="A167" s="19">
        <v>2001</v>
      </c>
      <c r="B167" s="20">
        <v>966</v>
      </c>
      <c r="C167" s="20">
        <v>9767</v>
      </c>
      <c r="D167" s="20">
        <v>1329</v>
      </c>
      <c r="E167" s="20">
        <v>51</v>
      </c>
      <c r="F167" s="83">
        <v>3</v>
      </c>
      <c r="G167" s="24">
        <v>4.2</v>
      </c>
      <c r="H167" s="20">
        <v>4.0999999999999996</v>
      </c>
      <c r="I167" s="83">
        <v>0.1</v>
      </c>
      <c r="J167" s="78">
        <v>819019.03539673693</v>
      </c>
      <c r="K167" s="78">
        <v>83.855742336104939</v>
      </c>
    </row>
    <row r="168" spans="1:11" ht="12.75" customHeight="1">
      <c r="A168" s="19">
        <v>2002</v>
      </c>
      <c r="B168" s="20">
        <v>747</v>
      </c>
      <c r="C168" s="20">
        <v>8312</v>
      </c>
      <c r="D168" s="20">
        <v>1071</v>
      </c>
      <c r="E168" s="20">
        <v>18</v>
      </c>
      <c r="F168" s="83">
        <v>0</v>
      </c>
      <c r="G168" s="24">
        <v>2</v>
      </c>
      <c r="H168" s="20">
        <v>2</v>
      </c>
      <c r="I168" s="83">
        <v>0</v>
      </c>
      <c r="J168" s="78">
        <v>566182</v>
      </c>
      <c r="K168" s="78">
        <v>68.116217516843122</v>
      </c>
    </row>
    <row r="169" spans="1:11" ht="12.75" customHeight="1">
      <c r="A169" s="19">
        <v>2003</v>
      </c>
      <c r="B169" s="20">
        <v>665</v>
      </c>
      <c r="C169" s="20">
        <v>6439</v>
      </c>
      <c r="D169" s="20">
        <v>849.9</v>
      </c>
      <c r="E169" s="20">
        <v>29</v>
      </c>
      <c r="F169" s="83">
        <v>27</v>
      </c>
      <c r="G169" s="24">
        <v>3.3</v>
      </c>
      <c r="H169" s="20">
        <v>3.3</v>
      </c>
      <c r="I169" s="83">
        <v>0</v>
      </c>
      <c r="J169" s="78">
        <v>485284</v>
      </c>
      <c r="K169" s="78">
        <v>75.366361236216804</v>
      </c>
    </row>
    <row r="170" spans="1:11" ht="12.75" customHeight="1">
      <c r="A170" s="19">
        <v>2004</v>
      </c>
      <c r="B170" s="20">
        <v>722</v>
      </c>
      <c r="C170" s="20">
        <v>11235</v>
      </c>
      <c r="D170" s="20">
        <v>1380</v>
      </c>
      <c r="E170" s="20">
        <v>23</v>
      </c>
      <c r="F170" s="83">
        <v>0</v>
      </c>
      <c r="G170" s="24">
        <v>2.4</v>
      </c>
      <c r="H170" s="20">
        <v>2.4</v>
      </c>
      <c r="I170" s="83">
        <v>0</v>
      </c>
      <c r="J170" s="78">
        <v>923775</v>
      </c>
      <c r="K170" s="78">
        <v>82.22296395193591</v>
      </c>
    </row>
    <row r="171" spans="1:11" ht="12.75" customHeight="1">
      <c r="A171" s="19">
        <v>2005</v>
      </c>
      <c r="B171" s="20">
        <v>631</v>
      </c>
      <c r="C171" s="20">
        <v>7680</v>
      </c>
      <c r="D171" s="20">
        <v>920</v>
      </c>
      <c r="E171" s="20">
        <v>15</v>
      </c>
      <c r="F171" s="83">
        <v>0</v>
      </c>
      <c r="G171" s="24">
        <v>1.6</v>
      </c>
      <c r="H171" s="20">
        <v>1.6</v>
      </c>
      <c r="I171" s="83">
        <v>0</v>
      </c>
      <c r="J171" s="78">
        <v>631127</v>
      </c>
      <c r="K171" s="78">
        <v>82.177994791666663</v>
      </c>
    </row>
    <row r="172" spans="1:11" ht="12.75" customHeight="1">
      <c r="A172" s="19">
        <v>2006</v>
      </c>
      <c r="B172" s="20">
        <v>688</v>
      </c>
      <c r="C172" s="20">
        <v>7050</v>
      </c>
      <c r="D172" s="20">
        <v>948</v>
      </c>
      <c r="E172" s="20">
        <v>13</v>
      </c>
      <c r="F172" s="83">
        <v>0</v>
      </c>
      <c r="G172" s="24">
        <v>1</v>
      </c>
      <c r="H172" s="20">
        <v>1</v>
      </c>
      <c r="I172" s="83">
        <v>0</v>
      </c>
      <c r="J172" s="78">
        <v>557980</v>
      </c>
      <c r="K172" s="78">
        <v>79.146099290780143</v>
      </c>
    </row>
    <row r="173" spans="1:11" ht="12.75" customHeight="1">
      <c r="A173" s="19">
        <v>2007</v>
      </c>
      <c r="B173" s="20">
        <v>663</v>
      </c>
      <c r="C173" s="20">
        <v>8825</v>
      </c>
      <c r="D173" s="20">
        <v>1062</v>
      </c>
      <c r="E173" s="20">
        <v>21</v>
      </c>
      <c r="F173" s="83">
        <v>0</v>
      </c>
      <c r="G173" s="24">
        <v>2</v>
      </c>
      <c r="H173" s="20">
        <v>2</v>
      </c>
      <c r="I173" s="83">
        <v>0</v>
      </c>
      <c r="J173" s="78">
        <v>737492</v>
      </c>
      <c r="K173" s="78">
        <v>83.568498583569408</v>
      </c>
    </row>
    <row r="174" spans="1:11" ht="12.75" customHeight="1">
      <c r="A174" s="19">
        <v>2008</v>
      </c>
      <c r="B174" s="20">
        <v>730</v>
      </c>
      <c r="C174" s="20">
        <v>9036</v>
      </c>
      <c r="D174" s="20">
        <v>1123.6400000000001</v>
      </c>
      <c r="E174" s="20">
        <v>16</v>
      </c>
      <c r="F174" s="83">
        <v>2</v>
      </c>
      <c r="G174" s="24">
        <v>2.0299999999999998</v>
      </c>
      <c r="H174" s="20">
        <v>1.92</v>
      </c>
      <c r="I174" s="83">
        <v>0.11</v>
      </c>
      <c r="J174" s="78">
        <v>724664</v>
      </c>
      <c r="K174" s="78">
        <v>80.197432492253213</v>
      </c>
    </row>
    <row r="175" spans="1:11" ht="12.75" customHeight="1">
      <c r="A175" s="19">
        <v>2009</v>
      </c>
      <c r="B175" s="20">
        <v>697</v>
      </c>
      <c r="C175" s="20">
        <v>10123</v>
      </c>
      <c r="D175" s="20">
        <v>1155.3900000000001</v>
      </c>
      <c r="E175" s="20">
        <v>17</v>
      </c>
      <c r="F175" s="83">
        <v>0</v>
      </c>
      <c r="G175" s="24">
        <v>1.6</v>
      </c>
      <c r="H175" s="20">
        <v>1.6</v>
      </c>
      <c r="I175" s="83">
        <v>0</v>
      </c>
      <c r="J175" s="78">
        <v>818958</v>
      </c>
      <c r="K175" s="78">
        <v>80.900721130099768</v>
      </c>
    </row>
    <row r="176" spans="1:11" ht="12.75" customHeight="1">
      <c r="A176" s="19">
        <v>2010</v>
      </c>
      <c r="B176" s="20">
        <v>595</v>
      </c>
      <c r="C176" s="20">
        <v>5071</v>
      </c>
      <c r="D176" s="20">
        <v>652.58000000000004</v>
      </c>
      <c r="E176" s="20">
        <v>18</v>
      </c>
      <c r="F176" s="83">
        <v>0</v>
      </c>
      <c r="G176" s="24">
        <v>1.77</v>
      </c>
      <c r="H176" s="20">
        <v>1.77</v>
      </c>
      <c r="I176" s="83">
        <v>0</v>
      </c>
      <c r="J176" s="78">
        <v>457018</v>
      </c>
      <c r="K176" s="78">
        <v>90.123841451390263</v>
      </c>
    </row>
    <row r="177" spans="1:12" ht="12.75" customHeight="1">
      <c r="A177" s="19">
        <v>2011</v>
      </c>
      <c r="B177" s="20">
        <v>633</v>
      </c>
      <c r="C177" s="20">
        <v>6398</v>
      </c>
      <c r="D177" s="20">
        <v>835</v>
      </c>
      <c r="E177" s="20">
        <v>17</v>
      </c>
      <c r="F177" s="83">
        <v>0</v>
      </c>
      <c r="G177" s="24">
        <v>2</v>
      </c>
      <c r="H177" s="20">
        <v>2</v>
      </c>
      <c r="I177" s="83">
        <v>0</v>
      </c>
      <c r="J177" s="78">
        <v>585278</v>
      </c>
      <c r="K177" s="78">
        <v>91.478274460768986</v>
      </c>
    </row>
    <row r="178" spans="1:12" ht="12.75" customHeight="1">
      <c r="A178" s="19">
        <v>2012</v>
      </c>
      <c r="B178" s="20">
        <v>603</v>
      </c>
      <c r="C178" s="20">
        <v>8958</v>
      </c>
      <c r="D178" s="20">
        <v>1086.94</v>
      </c>
      <c r="E178" s="20">
        <v>18</v>
      </c>
      <c r="F178" s="83">
        <v>0</v>
      </c>
      <c r="G178" s="24">
        <v>1.95</v>
      </c>
      <c r="H178" s="20">
        <v>1.95</v>
      </c>
      <c r="I178" s="83">
        <v>0</v>
      </c>
      <c r="J178" s="78">
        <v>792662</v>
      </c>
      <c r="K178" s="78">
        <v>88.486492520651936</v>
      </c>
    </row>
    <row r="179" spans="1:12" ht="12.75" customHeight="1">
      <c r="A179" s="19">
        <v>2013</v>
      </c>
      <c r="B179" s="20">
        <v>591</v>
      </c>
      <c r="C179" s="20">
        <v>5796</v>
      </c>
      <c r="D179" s="20">
        <v>711.81</v>
      </c>
      <c r="E179" s="20">
        <v>10</v>
      </c>
      <c r="F179" s="83">
        <v>0</v>
      </c>
      <c r="G179" s="24">
        <v>0.93</v>
      </c>
      <c r="H179" s="20">
        <v>0.93</v>
      </c>
      <c r="I179" s="83">
        <v>0</v>
      </c>
      <c r="J179" s="78">
        <v>518869</v>
      </c>
      <c r="K179" s="78">
        <v>89.521911663216017</v>
      </c>
    </row>
    <row r="180" spans="1:12" ht="12.75" customHeight="1">
      <c r="A180" s="19">
        <v>2014</v>
      </c>
      <c r="B180" s="20">
        <v>601</v>
      </c>
      <c r="C180" s="20">
        <v>5695</v>
      </c>
      <c r="D180" s="20">
        <v>731.06</v>
      </c>
      <c r="E180" s="20">
        <v>7</v>
      </c>
      <c r="F180" s="83">
        <v>0</v>
      </c>
      <c r="G180" s="24">
        <v>0.8</v>
      </c>
      <c r="H180" s="20">
        <v>0.8</v>
      </c>
      <c r="I180" s="83">
        <v>0</v>
      </c>
      <c r="J180" s="78">
        <v>516261</v>
      </c>
      <c r="K180" s="78">
        <v>90.651624231782264</v>
      </c>
    </row>
    <row r="181" spans="1:12" ht="12.75" customHeight="1">
      <c r="A181" s="19">
        <v>2015</v>
      </c>
      <c r="B181" s="20">
        <v>527</v>
      </c>
      <c r="C181" s="20">
        <v>4890</v>
      </c>
      <c r="D181" s="20">
        <v>579.29</v>
      </c>
      <c r="E181" s="20">
        <v>20</v>
      </c>
      <c r="F181" s="83">
        <v>0</v>
      </c>
      <c r="G181" s="24">
        <v>2.19</v>
      </c>
      <c r="H181" s="20">
        <v>2.19</v>
      </c>
      <c r="I181" s="83">
        <v>0</v>
      </c>
      <c r="J181" s="78">
        <v>432949</v>
      </c>
      <c r="K181" s="78">
        <v>88.537627811860943</v>
      </c>
    </row>
    <row r="182" spans="1:12" ht="12.75" customHeight="1">
      <c r="A182" s="19">
        <v>2016</v>
      </c>
      <c r="B182" s="20">
        <v>511</v>
      </c>
      <c r="C182" s="20">
        <v>5135</v>
      </c>
      <c r="D182" s="20">
        <v>615.13</v>
      </c>
      <c r="E182" s="20">
        <v>20</v>
      </c>
      <c r="F182" s="83">
        <v>0</v>
      </c>
      <c r="G182" s="24">
        <v>2.21</v>
      </c>
      <c r="H182" s="20">
        <v>2.21</v>
      </c>
      <c r="I182" s="83">
        <v>0</v>
      </c>
      <c r="J182" s="78">
        <v>496865</v>
      </c>
      <c r="K182" s="78">
        <v>96.760467380720542</v>
      </c>
    </row>
    <row r="183" spans="1:12" ht="12.75" customHeight="1">
      <c r="A183" s="19">
        <v>2017</v>
      </c>
      <c r="B183" s="20">
        <v>485</v>
      </c>
      <c r="C183" s="20">
        <v>6831</v>
      </c>
      <c r="D183" s="20">
        <v>777.67</v>
      </c>
      <c r="E183" s="20">
        <v>8</v>
      </c>
      <c r="F183" s="83">
        <v>0</v>
      </c>
      <c r="G183" s="20">
        <v>0.86</v>
      </c>
      <c r="H183" s="20">
        <v>0.86</v>
      </c>
      <c r="I183" s="83">
        <v>0</v>
      </c>
      <c r="J183" s="78">
        <v>559528</v>
      </c>
      <c r="K183" s="78">
        <v>81.91011564924608</v>
      </c>
    </row>
    <row r="184" spans="1:12" ht="12.75" customHeight="1">
      <c r="A184" s="19">
        <v>2018</v>
      </c>
      <c r="B184" s="20">
        <v>478</v>
      </c>
      <c r="C184" s="20">
        <v>5656</v>
      </c>
      <c r="D184" s="20">
        <v>639.37</v>
      </c>
      <c r="E184" s="20">
        <v>11</v>
      </c>
      <c r="F184" s="83">
        <v>0</v>
      </c>
      <c r="G184" s="20">
        <f>H184+I184</f>
        <v>1.29</v>
      </c>
      <c r="H184" s="20">
        <v>1.29</v>
      </c>
      <c r="I184" s="83">
        <v>0</v>
      </c>
      <c r="J184" s="78">
        <v>498831</v>
      </c>
      <c r="K184" s="78">
        <f>+J184/C184</f>
        <v>88.195014144271568</v>
      </c>
    </row>
    <row r="185" spans="1:12" s="2" customFormat="1" ht="12.75" customHeight="1">
      <c r="A185" s="23" t="s">
        <v>76</v>
      </c>
      <c r="B185" s="20"/>
      <c r="C185" s="20"/>
      <c r="D185" s="20"/>
      <c r="E185" s="20"/>
      <c r="F185" s="83"/>
      <c r="G185" s="20"/>
      <c r="H185" s="20"/>
      <c r="I185" s="83"/>
      <c r="J185" s="78"/>
      <c r="K185" s="78"/>
    </row>
    <row r="186" spans="1:12" ht="13.5" customHeight="1">
      <c r="A186" s="95" t="s">
        <v>87</v>
      </c>
      <c r="B186" s="1"/>
      <c r="C186" s="20"/>
      <c r="D186" s="20"/>
      <c r="E186" s="20"/>
      <c r="F186" s="20"/>
      <c r="G186" s="20"/>
      <c r="H186" s="20"/>
      <c r="I186" s="24"/>
      <c r="J186" s="20"/>
      <c r="K186" s="22"/>
    </row>
    <row r="187" spans="1:12" ht="15.75">
      <c r="A187" s="2" t="s">
        <v>95</v>
      </c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2" ht="8.1" customHeight="1">
      <c r="A188" s="2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2" ht="20.25" customHeight="1">
      <c r="B189" s="91" t="s">
        <v>91</v>
      </c>
      <c r="C189" s="88"/>
      <c r="D189" s="88"/>
      <c r="E189" s="88"/>
      <c r="F189" s="88"/>
      <c r="G189" s="88"/>
      <c r="H189" s="88"/>
      <c r="I189" s="88"/>
      <c r="J189" s="88"/>
      <c r="K189" s="88"/>
      <c r="L189" s="88"/>
    </row>
    <row r="190" spans="1:12" ht="8.1" customHeight="1">
      <c r="A190" s="2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2" ht="12.75" customHeight="1">
      <c r="A191" s="19">
        <v>1993</v>
      </c>
      <c r="B191" s="20">
        <v>2167</v>
      </c>
      <c r="C191" s="20">
        <v>22323</v>
      </c>
      <c r="D191" s="20">
        <v>3409.6</v>
      </c>
      <c r="E191" s="20">
        <v>577</v>
      </c>
      <c r="F191" s="83">
        <v>1</v>
      </c>
      <c r="G191" s="24">
        <v>46.7</v>
      </c>
      <c r="H191" s="20">
        <v>46.7</v>
      </c>
      <c r="I191" s="83">
        <v>1.0000000000000001E-5</v>
      </c>
      <c r="J191" s="78">
        <v>1922883.8907266993</v>
      </c>
      <c r="K191" s="78">
        <v>86.139134109514814</v>
      </c>
    </row>
    <row r="192" spans="1:12" ht="12.75" customHeight="1">
      <c r="A192" s="19">
        <v>1994</v>
      </c>
      <c r="B192" s="20">
        <v>2631</v>
      </c>
      <c r="C192" s="20">
        <v>31807</v>
      </c>
      <c r="D192" s="20">
        <v>4645.5</v>
      </c>
      <c r="E192" s="20">
        <v>957</v>
      </c>
      <c r="F192" s="83">
        <v>0</v>
      </c>
      <c r="G192" s="24">
        <v>73.5</v>
      </c>
      <c r="H192" s="20">
        <v>73.5</v>
      </c>
      <c r="I192" s="83">
        <v>0</v>
      </c>
      <c r="J192" s="78">
        <v>2772431.653057781</v>
      </c>
      <c r="K192" s="78">
        <v>87.164198228622041</v>
      </c>
    </row>
    <row r="193" spans="1:11" ht="12.75" customHeight="1">
      <c r="A193" s="19">
        <v>1995</v>
      </c>
      <c r="B193" s="20">
        <v>2708</v>
      </c>
      <c r="C193" s="20">
        <v>29490</v>
      </c>
      <c r="D193" s="20">
        <v>4523.8</v>
      </c>
      <c r="E193" s="20">
        <v>1800</v>
      </c>
      <c r="F193" s="83">
        <v>6</v>
      </c>
      <c r="G193" s="24">
        <v>124.4</v>
      </c>
      <c r="H193" s="20">
        <v>124.2</v>
      </c>
      <c r="I193" s="83">
        <v>0.2</v>
      </c>
      <c r="J193" s="78">
        <v>2997029.9054621314</v>
      </c>
      <c r="K193" s="78">
        <v>101.62868448498241</v>
      </c>
    </row>
    <row r="194" spans="1:11" ht="12.75" customHeight="1">
      <c r="A194" s="19">
        <v>1996</v>
      </c>
      <c r="B194" s="20">
        <v>2317</v>
      </c>
      <c r="C194" s="20">
        <v>25466</v>
      </c>
      <c r="D194" s="20">
        <v>3660.3</v>
      </c>
      <c r="E194" s="20">
        <v>1861</v>
      </c>
      <c r="F194" s="83">
        <v>0</v>
      </c>
      <c r="G194" s="24">
        <v>131.4</v>
      </c>
      <c r="H194" s="20">
        <v>131.4</v>
      </c>
      <c r="I194" s="83">
        <v>0</v>
      </c>
      <c r="J194" s="78">
        <v>2523119.5962839308</v>
      </c>
      <c r="K194" s="78">
        <v>99.077970481580564</v>
      </c>
    </row>
    <row r="195" spans="1:11" ht="12.75" customHeight="1">
      <c r="A195" s="19">
        <v>1997</v>
      </c>
      <c r="B195" s="20">
        <v>2301</v>
      </c>
      <c r="C195" s="20">
        <v>20944</v>
      </c>
      <c r="D195" s="20">
        <v>3209.9</v>
      </c>
      <c r="E195" s="20">
        <v>2554</v>
      </c>
      <c r="F195" s="83">
        <v>0</v>
      </c>
      <c r="G195" s="24">
        <v>175</v>
      </c>
      <c r="H195" s="20">
        <v>175</v>
      </c>
      <c r="I195" s="83">
        <v>0</v>
      </c>
      <c r="J195" s="78">
        <v>2233818.3788979617</v>
      </c>
      <c r="K195" s="78">
        <v>106.65672168152987</v>
      </c>
    </row>
    <row r="196" spans="1:11" ht="12.75" customHeight="1">
      <c r="A196" s="19">
        <v>1998</v>
      </c>
      <c r="B196" s="20">
        <v>1813</v>
      </c>
      <c r="C196" s="20">
        <v>15266</v>
      </c>
      <c r="D196" s="20">
        <v>2309.3000000000002</v>
      </c>
      <c r="E196" s="20">
        <v>1226</v>
      </c>
      <c r="F196" s="83">
        <v>3</v>
      </c>
      <c r="G196" s="24">
        <v>83</v>
      </c>
      <c r="H196" s="20">
        <v>83</v>
      </c>
      <c r="I196" s="83">
        <v>1.0000000000000001E-5</v>
      </c>
      <c r="J196" s="78">
        <v>1513114.636752683</v>
      </c>
      <c r="K196" s="78">
        <v>99.116640688633765</v>
      </c>
    </row>
    <row r="197" spans="1:11" ht="12.75" customHeight="1">
      <c r="A197" s="19">
        <v>1999</v>
      </c>
      <c r="B197" s="20">
        <v>1626</v>
      </c>
      <c r="C197" s="20">
        <v>11676</v>
      </c>
      <c r="D197" s="20">
        <v>1831.1</v>
      </c>
      <c r="E197" s="20">
        <v>889</v>
      </c>
      <c r="F197" s="83">
        <v>1</v>
      </c>
      <c r="G197" s="24">
        <v>57.5</v>
      </c>
      <c r="H197" s="20">
        <v>57.4</v>
      </c>
      <c r="I197" s="83">
        <v>0.1</v>
      </c>
      <c r="J197" s="78">
        <v>1110575.0499787815</v>
      </c>
      <c r="K197" s="78">
        <v>95.116054297600328</v>
      </c>
    </row>
    <row r="198" spans="1:11" ht="12.75" customHeight="1">
      <c r="A198" s="19">
        <v>2000</v>
      </c>
      <c r="B198" s="20">
        <v>1508</v>
      </c>
      <c r="C198" s="20">
        <v>10824</v>
      </c>
      <c r="D198" s="20">
        <v>1544</v>
      </c>
      <c r="E198" s="20">
        <v>388</v>
      </c>
      <c r="F198" s="83">
        <v>106</v>
      </c>
      <c r="G198" s="24">
        <v>31</v>
      </c>
      <c r="H198" s="20">
        <v>28.8</v>
      </c>
      <c r="I198" s="83">
        <v>2</v>
      </c>
      <c r="J198" s="78">
        <v>891050.34691154142</v>
      </c>
      <c r="K198" s="78">
        <v>82.32172458532348</v>
      </c>
    </row>
    <row r="199" spans="1:11" ht="12.75" customHeight="1">
      <c r="A199" s="19">
        <v>2001</v>
      </c>
      <c r="B199" s="20">
        <v>1224</v>
      </c>
      <c r="C199" s="20">
        <v>9968</v>
      </c>
      <c r="D199" s="20">
        <v>1443</v>
      </c>
      <c r="E199" s="20">
        <v>263</v>
      </c>
      <c r="F199" s="83">
        <v>0</v>
      </c>
      <c r="G199" s="24">
        <v>21.8</v>
      </c>
      <c r="H199" s="20">
        <v>21.8</v>
      </c>
      <c r="I199" s="83">
        <v>0</v>
      </c>
      <c r="J199" s="78">
        <v>741097</v>
      </c>
      <c r="K199" s="78">
        <v>74.347612359550567</v>
      </c>
    </row>
    <row r="200" spans="1:11" ht="12.75" customHeight="1">
      <c r="A200" s="19">
        <v>2002</v>
      </c>
      <c r="B200" s="20">
        <v>1011</v>
      </c>
      <c r="C200" s="20">
        <v>8751</v>
      </c>
      <c r="D200" s="20">
        <v>1175</v>
      </c>
      <c r="E200" s="20">
        <v>251</v>
      </c>
      <c r="F200" s="83">
        <v>0</v>
      </c>
      <c r="G200" s="24">
        <v>19</v>
      </c>
      <c r="H200" s="20">
        <v>19</v>
      </c>
      <c r="I200" s="83">
        <v>0</v>
      </c>
      <c r="J200" s="78">
        <v>634235</v>
      </c>
      <c r="K200" s="78">
        <v>72.475717060907328</v>
      </c>
    </row>
    <row r="201" spans="1:11" ht="12.75" customHeight="1">
      <c r="A201" s="19">
        <v>2003</v>
      </c>
      <c r="B201" s="20">
        <v>958</v>
      </c>
      <c r="C201" s="20">
        <v>6539</v>
      </c>
      <c r="D201" s="20">
        <v>921.2</v>
      </c>
      <c r="E201" s="20">
        <v>214</v>
      </c>
      <c r="F201" s="83">
        <v>0</v>
      </c>
      <c r="G201" s="24">
        <v>14.8</v>
      </c>
      <c r="H201" s="20">
        <v>14.8</v>
      </c>
      <c r="I201" s="83">
        <v>0</v>
      </c>
      <c r="J201" s="78">
        <v>475545</v>
      </c>
      <c r="K201" s="78">
        <v>72.724422694601614</v>
      </c>
    </row>
    <row r="202" spans="1:11" ht="12.75" customHeight="1">
      <c r="A202" s="19">
        <v>2004</v>
      </c>
      <c r="B202" s="20">
        <v>1032</v>
      </c>
      <c r="C202" s="20">
        <v>8873</v>
      </c>
      <c r="D202" s="20">
        <v>1101.5</v>
      </c>
      <c r="E202" s="20">
        <v>66</v>
      </c>
      <c r="F202" s="83">
        <v>0</v>
      </c>
      <c r="G202" s="24">
        <v>5.7</v>
      </c>
      <c r="H202" s="20">
        <v>5.7</v>
      </c>
      <c r="I202" s="83">
        <v>0</v>
      </c>
      <c r="J202" s="78">
        <v>545973</v>
      </c>
      <c r="K202" s="78">
        <v>61.53195086216612</v>
      </c>
    </row>
    <row r="203" spans="1:11" ht="12.75" customHeight="1">
      <c r="A203" s="19">
        <v>2005</v>
      </c>
      <c r="B203" s="20">
        <v>1054</v>
      </c>
      <c r="C203" s="20">
        <v>8389</v>
      </c>
      <c r="D203" s="20">
        <v>1098.2</v>
      </c>
      <c r="E203" s="20">
        <v>175</v>
      </c>
      <c r="F203" s="83">
        <v>0</v>
      </c>
      <c r="G203" s="24">
        <v>13.9</v>
      </c>
      <c r="H203" s="20">
        <v>13.9</v>
      </c>
      <c r="I203" s="83">
        <v>0</v>
      </c>
      <c r="J203" s="78">
        <v>645899</v>
      </c>
      <c r="K203" s="78">
        <v>76.993562999165576</v>
      </c>
    </row>
    <row r="204" spans="1:11" ht="12.75" customHeight="1">
      <c r="A204" s="19">
        <v>2006</v>
      </c>
      <c r="B204" s="20">
        <v>1063</v>
      </c>
      <c r="C204" s="20">
        <v>8216</v>
      </c>
      <c r="D204" s="20">
        <v>1119</v>
      </c>
      <c r="E204" s="20">
        <v>85</v>
      </c>
      <c r="F204" s="83">
        <v>0</v>
      </c>
      <c r="G204" s="24">
        <v>7</v>
      </c>
      <c r="H204" s="20">
        <v>7</v>
      </c>
      <c r="I204" s="83">
        <v>0</v>
      </c>
      <c r="J204" s="78">
        <v>556571</v>
      </c>
      <c r="K204" s="78">
        <v>67.74233203505355</v>
      </c>
    </row>
    <row r="205" spans="1:11" ht="12.75" customHeight="1">
      <c r="A205" s="19">
        <v>2007</v>
      </c>
      <c r="B205" s="20">
        <v>1086</v>
      </c>
      <c r="C205" s="20">
        <v>10316</v>
      </c>
      <c r="D205" s="20">
        <v>1268</v>
      </c>
      <c r="E205" s="20">
        <v>77</v>
      </c>
      <c r="F205" s="83">
        <v>0</v>
      </c>
      <c r="G205" s="24">
        <v>8</v>
      </c>
      <c r="H205" s="20">
        <v>8</v>
      </c>
      <c r="I205" s="83">
        <v>0</v>
      </c>
      <c r="J205" s="78">
        <v>715915</v>
      </c>
      <c r="K205" s="78">
        <v>69.398507173322997</v>
      </c>
    </row>
    <row r="206" spans="1:11" ht="12.75" customHeight="1">
      <c r="A206" s="19">
        <v>2008</v>
      </c>
      <c r="B206" s="20">
        <v>1113</v>
      </c>
      <c r="C206" s="20">
        <v>11188</v>
      </c>
      <c r="D206" s="20">
        <v>1422.36</v>
      </c>
      <c r="E206" s="20">
        <v>73</v>
      </c>
      <c r="F206" s="83">
        <v>0</v>
      </c>
      <c r="G206" s="24">
        <v>5.86</v>
      </c>
      <c r="H206" s="20">
        <v>5.86</v>
      </c>
      <c r="I206" s="83">
        <v>0</v>
      </c>
      <c r="J206" s="78">
        <v>633006</v>
      </c>
      <c r="K206" s="78">
        <v>56.579013228459061</v>
      </c>
    </row>
    <row r="207" spans="1:11" ht="12.75" customHeight="1">
      <c r="A207" s="19">
        <v>2009</v>
      </c>
      <c r="B207" s="20">
        <v>966</v>
      </c>
      <c r="C207" s="20">
        <v>9305</v>
      </c>
      <c r="D207" s="20">
        <v>1174.7</v>
      </c>
      <c r="E207" s="20">
        <v>80</v>
      </c>
      <c r="F207" s="83">
        <v>2</v>
      </c>
      <c r="G207" s="24">
        <v>3.97</v>
      </c>
      <c r="H207" s="20">
        <v>3.91</v>
      </c>
      <c r="I207" s="83">
        <v>0.06</v>
      </c>
      <c r="J207" s="78">
        <v>554290</v>
      </c>
      <c r="K207" s="78">
        <v>59.569048898449701</v>
      </c>
    </row>
    <row r="208" spans="1:11" ht="12.75" customHeight="1">
      <c r="A208" s="19">
        <v>2010</v>
      </c>
      <c r="B208" s="20">
        <v>944</v>
      </c>
      <c r="C208" s="20">
        <v>9502</v>
      </c>
      <c r="D208" s="20">
        <v>1153.3499999999999</v>
      </c>
      <c r="E208" s="20">
        <v>73</v>
      </c>
      <c r="F208" s="83">
        <v>0</v>
      </c>
      <c r="G208" s="24">
        <v>5.38</v>
      </c>
      <c r="H208" s="20">
        <v>5.38</v>
      </c>
      <c r="I208" s="83">
        <v>0</v>
      </c>
      <c r="J208" s="78">
        <v>567979</v>
      </c>
      <c r="K208" s="78">
        <v>59.774679014944219</v>
      </c>
    </row>
    <row r="209" spans="1:12" ht="12.75" customHeight="1">
      <c r="A209" s="19">
        <v>2011</v>
      </c>
      <c r="B209" s="20">
        <v>955</v>
      </c>
      <c r="C209" s="20">
        <v>8951</v>
      </c>
      <c r="D209" s="20">
        <v>1118</v>
      </c>
      <c r="E209" s="20">
        <v>76</v>
      </c>
      <c r="F209" s="83">
        <v>0</v>
      </c>
      <c r="G209" s="24">
        <v>5</v>
      </c>
      <c r="H209" s="20">
        <v>5</v>
      </c>
      <c r="I209" s="83">
        <v>0</v>
      </c>
      <c r="J209" s="78">
        <v>562928</v>
      </c>
      <c r="K209" s="78">
        <v>62.889956429449221</v>
      </c>
    </row>
    <row r="210" spans="1:12" ht="12.75" customHeight="1">
      <c r="A210" s="19">
        <v>2012</v>
      </c>
      <c r="B210" s="20">
        <v>968</v>
      </c>
      <c r="C210" s="20">
        <v>10622</v>
      </c>
      <c r="D210" s="20">
        <v>1234.07</v>
      </c>
      <c r="E210" s="20">
        <v>107</v>
      </c>
      <c r="F210" s="83">
        <v>0</v>
      </c>
      <c r="G210" s="24">
        <v>7.68</v>
      </c>
      <c r="H210" s="20">
        <v>7.68</v>
      </c>
      <c r="I210" s="83">
        <v>0</v>
      </c>
      <c r="J210" s="78">
        <v>725928</v>
      </c>
      <c r="K210" s="78">
        <v>68.341931839578237</v>
      </c>
    </row>
    <row r="211" spans="1:12" ht="12.75" customHeight="1">
      <c r="A211" s="19">
        <v>2013</v>
      </c>
      <c r="B211" s="20">
        <v>981</v>
      </c>
      <c r="C211" s="20">
        <v>9837</v>
      </c>
      <c r="D211" s="20">
        <v>1224.96</v>
      </c>
      <c r="E211" s="20">
        <v>62</v>
      </c>
      <c r="F211" s="83">
        <v>0</v>
      </c>
      <c r="G211" s="24">
        <v>5.23</v>
      </c>
      <c r="H211" s="20">
        <v>5.23</v>
      </c>
      <c r="I211" s="83">
        <v>0</v>
      </c>
      <c r="J211" s="78">
        <v>671085</v>
      </c>
      <c r="K211" s="78">
        <v>68.220494053064954</v>
      </c>
    </row>
    <row r="212" spans="1:12" ht="12.75" customHeight="1">
      <c r="A212" s="19">
        <v>2014</v>
      </c>
      <c r="B212" s="20">
        <v>917</v>
      </c>
      <c r="C212" s="20">
        <v>9895</v>
      </c>
      <c r="D212" s="20">
        <v>1209.71</v>
      </c>
      <c r="E212" s="20">
        <v>79</v>
      </c>
      <c r="F212" s="83">
        <v>0</v>
      </c>
      <c r="G212" s="24">
        <v>5.79</v>
      </c>
      <c r="H212" s="20">
        <v>5.79</v>
      </c>
      <c r="I212" s="83">
        <v>0</v>
      </c>
      <c r="J212" s="78">
        <v>655524</v>
      </c>
      <c r="K212" s="78">
        <v>66.248004042445686</v>
      </c>
    </row>
    <row r="213" spans="1:12" ht="8.1" customHeight="1">
      <c r="A213" s="2"/>
      <c r="B213" s="1"/>
      <c r="C213" s="20"/>
      <c r="D213" s="20"/>
      <c r="E213" s="20"/>
      <c r="F213" s="1"/>
      <c r="G213" s="1"/>
      <c r="H213" s="1"/>
      <c r="I213" s="1"/>
      <c r="J213" s="1"/>
      <c r="K213" s="1"/>
    </row>
    <row r="214" spans="1:12" ht="20.25" customHeight="1">
      <c r="B214" s="91" t="s">
        <v>92</v>
      </c>
      <c r="C214" s="88"/>
      <c r="D214" s="88"/>
      <c r="E214" s="88"/>
      <c r="F214" s="88"/>
      <c r="G214" s="88"/>
      <c r="H214" s="88"/>
      <c r="I214" s="88"/>
      <c r="J214" s="88"/>
      <c r="K214" s="88"/>
      <c r="L214" s="88"/>
    </row>
    <row r="215" spans="1:12" ht="8.1" customHeight="1">
      <c r="A215" s="23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2" ht="12.75" customHeight="1">
      <c r="A216" s="19">
        <v>2015</v>
      </c>
      <c r="B216" s="20">
        <v>206</v>
      </c>
      <c r="C216" s="20">
        <v>1797</v>
      </c>
      <c r="D216" s="20">
        <v>273.23</v>
      </c>
      <c r="E216" s="20">
        <v>52</v>
      </c>
      <c r="F216" s="83">
        <v>0</v>
      </c>
      <c r="G216" s="24">
        <v>5.03</v>
      </c>
      <c r="H216" s="20">
        <v>5.03</v>
      </c>
      <c r="I216" s="83">
        <v>0</v>
      </c>
      <c r="J216" s="78">
        <v>245521</v>
      </c>
      <c r="K216" s="78">
        <v>136.62826933778518</v>
      </c>
    </row>
    <row r="217" spans="1:12" ht="12.75" customHeight="1">
      <c r="A217" s="19">
        <v>2016</v>
      </c>
      <c r="B217" s="20">
        <v>219</v>
      </c>
      <c r="C217" s="20">
        <v>2556</v>
      </c>
      <c r="D217" s="20">
        <v>357.05</v>
      </c>
      <c r="E217" s="20">
        <v>35</v>
      </c>
      <c r="F217" s="83">
        <v>0</v>
      </c>
      <c r="G217" s="24">
        <v>2.94</v>
      </c>
      <c r="H217" s="20">
        <v>2.94</v>
      </c>
      <c r="I217" s="83">
        <v>0</v>
      </c>
      <c r="J217" s="78">
        <v>281639</v>
      </c>
      <c r="K217" s="78">
        <v>110.18740219092332</v>
      </c>
    </row>
    <row r="218" spans="1:12" ht="12.75" customHeight="1">
      <c r="A218" s="19">
        <v>2017</v>
      </c>
      <c r="B218" s="20">
        <v>228</v>
      </c>
      <c r="C218" s="20">
        <v>3198</v>
      </c>
      <c r="D218" s="20">
        <v>469.82</v>
      </c>
      <c r="E218" s="20">
        <v>38</v>
      </c>
      <c r="F218" s="83">
        <v>0</v>
      </c>
      <c r="G218" s="20">
        <v>3.57</v>
      </c>
      <c r="H218" s="20">
        <v>3.57</v>
      </c>
      <c r="I218" s="83">
        <v>0</v>
      </c>
      <c r="J218" s="78">
        <v>380805</v>
      </c>
      <c r="K218" s="78">
        <v>119.07598499061913</v>
      </c>
    </row>
    <row r="219" spans="1:12" ht="12.75" customHeight="1">
      <c r="A219" s="19">
        <v>2018</v>
      </c>
      <c r="B219" s="20">
        <v>196</v>
      </c>
      <c r="C219" s="20">
        <v>1882</v>
      </c>
      <c r="D219" s="20">
        <v>305.05</v>
      </c>
      <c r="E219" s="20">
        <v>102</v>
      </c>
      <c r="F219" s="83">
        <v>0</v>
      </c>
      <c r="G219" s="20">
        <f>H219+I219</f>
        <v>8.65</v>
      </c>
      <c r="H219" s="20">
        <v>8.65</v>
      </c>
      <c r="I219" s="83">
        <v>0</v>
      </c>
      <c r="J219" s="78">
        <v>238672</v>
      </c>
      <c r="K219" s="78">
        <f>+J219/C219</f>
        <v>126.8182784272051</v>
      </c>
    </row>
    <row r="220" spans="1:12" ht="8.1" customHeight="1">
      <c r="A220" s="23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2" ht="8.1" customHeight="1">
      <c r="A221" s="2"/>
      <c r="B221" s="1"/>
      <c r="C221" s="20"/>
      <c r="D221" s="20"/>
      <c r="E221" s="20"/>
      <c r="F221" s="1"/>
      <c r="G221" s="1"/>
      <c r="H221" s="1"/>
      <c r="I221" s="1"/>
      <c r="J221" s="1"/>
      <c r="K221" s="1"/>
    </row>
    <row r="222" spans="1:12" ht="20.25" customHeight="1">
      <c r="B222" s="91" t="s">
        <v>93</v>
      </c>
      <c r="C222" s="88"/>
      <c r="D222" s="88"/>
      <c r="E222" s="88"/>
      <c r="F222" s="88"/>
      <c r="G222" s="88"/>
      <c r="H222" s="88"/>
      <c r="I222" s="88"/>
      <c r="J222" s="88"/>
      <c r="K222" s="88"/>
      <c r="L222" s="88"/>
    </row>
    <row r="223" spans="1:12" ht="8.1" customHeight="1">
      <c r="A223" s="23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2" ht="12.75" customHeight="1">
      <c r="A224" s="19">
        <v>2015</v>
      </c>
      <c r="B224" s="20">
        <v>677</v>
      </c>
      <c r="C224" s="20">
        <v>7630</v>
      </c>
      <c r="D224" s="20">
        <v>804.44</v>
      </c>
      <c r="E224" s="20">
        <v>6</v>
      </c>
      <c r="F224" s="83">
        <v>0</v>
      </c>
      <c r="G224" s="24">
        <v>0.69</v>
      </c>
      <c r="H224" s="20">
        <v>0.69</v>
      </c>
      <c r="I224" s="83">
        <v>0</v>
      </c>
      <c r="J224" s="78">
        <v>403982</v>
      </c>
      <c r="K224" s="78">
        <v>52.946526867627782</v>
      </c>
    </row>
    <row r="225" spans="1:12" ht="12.75" customHeight="1">
      <c r="A225" s="19">
        <v>2016</v>
      </c>
      <c r="B225" s="20">
        <v>698</v>
      </c>
      <c r="C225" s="20">
        <v>8075</v>
      </c>
      <c r="D225" s="20">
        <v>897</v>
      </c>
      <c r="E225" s="20">
        <v>4</v>
      </c>
      <c r="F225" s="83">
        <v>0</v>
      </c>
      <c r="G225" s="24">
        <v>0.32</v>
      </c>
      <c r="H225" s="20">
        <v>0.32</v>
      </c>
      <c r="I225" s="83">
        <v>0</v>
      </c>
      <c r="J225" s="78">
        <v>385001</v>
      </c>
      <c r="K225" s="78">
        <v>47.67814241486068</v>
      </c>
    </row>
    <row r="226" spans="1:12" ht="12.75" customHeight="1">
      <c r="A226" s="19">
        <v>2017</v>
      </c>
      <c r="B226" s="20">
        <v>617</v>
      </c>
      <c r="C226" s="20">
        <v>9035</v>
      </c>
      <c r="D226" s="20">
        <v>914.05</v>
      </c>
      <c r="E226" s="20">
        <v>4</v>
      </c>
      <c r="F226" s="83">
        <v>0</v>
      </c>
      <c r="G226" s="20">
        <v>0.32</v>
      </c>
      <c r="H226" s="20">
        <v>0.32</v>
      </c>
      <c r="I226" s="83">
        <v>0</v>
      </c>
      <c r="J226" s="78">
        <v>414055</v>
      </c>
      <c r="K226" s="78">
        <v>45.827891532927502</v>
      </c>
    </row>
    <row r="227" spans="1:12" ht="12.75" customHeight="1">
      <c r="A227" s="19">
        <v>2018</v>
      </c>
      <c r="B227" s="20">
        <v>640</v>
      </c>
      <c r="C227" s="20">
        <v>7609</v>
      </c>
      <c r="D227" s="20">
        <v>766.48</v>
      </c>
      <c r="E227" s="20">
        <v>4</v>
      </c>
      <c r="F227" s="83">
        <v>0</v>
      </c>
      <c r="G227" s="20">
        <f>H227+I227</f>
        <v>0.57999999999999996</v>
      </c>
      <c r="H227" s="20">
        <v>0.57999999999999996</v>
      </c>
      <c r="I227" s="83">
        <v>0</v>
      </c>
      <c r="J227" s="78">
        <v>358737</v>
      </c>
      <c r="K227" s="78">
        <f>+J227/C227</f>
        <v>47.146405572348534</v>
      </c>
    </row>
    <row r="228" spans="1:12" ht="8.1" customHeight="1">
      <c r="A228" s="23"/>
      <c r="B228" s="20"/>
      <c r="C228" s="20"/>
      <c r="D228" s="20"/>
      <c r="E228" s="20"/>
      <c r="F228" s="83"/>
      <c r="G228" s="24"/>
      <c r="H228" s="20"/>
      <c r="I228" s="24"/>
      <c r="J228" s="78"/>
      <c r="K228" s="78"/>
    </row>
    <row r="229" spans="1:12" ht="18">
      <c r="B229" s="91" t="s">
        <v>94</v>
      </c>
      <c r="C229" s="88"/>
      <c r="D229" s="88"/>
      <c r="E229" s="88"/>
      <c r="F229" s="88"/>
      <c r="G229" s="88"/>
      <c r="H229" s="88"/>
      <c r="I229" s="88"/>
      <c r="J229" s="88"/>
      <c r="K229" s="88"/>
      <c r="L229" s="88"/>
    </row>
    <row r="230" spans="1:12" ht="8.1" customHeight="1">
      <c r="A230" s="2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2" ht="12.75" customHeight="1">
      <c r="A231" s="19">
        <v>1993</v>
      </c>
      <c r="B231" s="20">
        <v>263</v>
      </c>
      <c r="C231" s="20">
        <v>980</v>
      </c>
      <c r="D231" s="20">
        <v>213.9</v>
      </c>
      <c r="E231" s="20">
        <v>73</v>
      </c>
      <c r="F231" s="83">
        <v>17</v>
      </c>
      <c r="G231" s="24">
        <v>5.9</v>
      </c>
      <c r="H231" s="20">
        <v>5.6</v>
      </c>
      <c r="I231" s="83">
        <v>0.3</v>
      </c>
      <c r="J231" s="78">
        <v>199535.74697187383</v>
      </c>
      <c r="K231" s="78">
        <v>203.60790507334065</v>
      </c>
    </row>
    <row r="232" spans="1:12" ht="12.75" customHeight="1">
      <c r="A232" s="19">
        <v>1994</v>
      </c>
      <c r="B232" s="20">
        <v>328</v>
      </c>
      <c r="C232" s="20">
        <v>1838</v>
      </c>
      <c r="D232" s="20">
        <v>401.8</v>
      </c>
      <c r="E232" s="20">
        <v>137</v>
      </c>
      <c r="F232" s="83">
        <v>7</v>
      </c>
      <c r="G232" s="24">
        <v>11.3</v>
      </c>
      <c r="H232" s="20">
        <v>11.2</v>
      </c>
      <c r="I232" s="83">
        <v>0.1</v>
      </c>
      <c r="J232" s="78">
        <v>412631.97721683379</v>
      </c>
      <c r="K232" s="78">
        <v>224.50053167401185</v>
      </c>
    </row>
    <row r="233" spans="1:12" ht="12.75" customHeight="1">
      <c r="A233" s="19">
        <v>1995</v>
      </c>
      <c r="B233" s="20">
        <v>324</v>
      </c>
      <c r="C233" s="20">
        <v>2458</v>
      </c>
      <c r="D233" s="20">
        <v>520</v>
      </c>
      <c r="E233" s="20">
        <v>142</v>
      </c>
      <c r="F233" s="83">
        <v>0</v>
      </c>
      <c r="G233" s="24">
        <v>11.3</v>
      </c>
      <c r="H233" s="20">
        <v>11.3</v>
      </c>
      <c r="I233" s="83">
        <v>0</v>
      </c>
      <c r="J233" s="78">
        <v>567087.63031551824</v>
      </c>
      <c r="K233" s="78">
        <v>230.71099687368522</v>
      </c>
    </row>
    <row r="234" spans="1:12" ht="12.75" customHeight="1">
      <c r="A234" s="19">
        <v>1996</v>
      </c>
      <c r="B234" s="20">
        <v>288</v>
      </c>
      <c r="C234" s="20">
        <v>1657</v>
      </c>
      <c r="D234" s="20">
        <v>353.2</v>
      </c>
      <c r="E234" s="20">
        <v>97</v>
      </c>
      <c r="F234" s="83">
        <v>0</v>
      </c>
      <c r="G234" s="24">
        <v>7.3</v>
      </c>
      <c r="H234" s="20">
        <v>7.3</v>
      </c>
      <c r="I234" s="83">
        <v>0</v>
      </c>
      <c r="J234" s="78">
        <v>404791.82751057099</v>
      </c>
      <c r="K234" s="78">
        <v>244.29199004862463</v>
      </c>
    </row>
    <row r="235" spans="1:12" ht="12.75" customHeight="1">
      <c r="A235" s="19">
        <v>1997</v>
      </c>
      <c r="B235" s="20">
        <v>293</v>
      </c>
      <c r="C235" s="20">
        <v>1550</v>
      </c>
      <c r="D235" s="20">
        <v>320.39999999999998</v>
      </c>
      <c r="E235" s="20">
        <v>99</v>
      </c>
      <c r="F235" s="83">
        <v>4</v>
      </c>
      <c r="G235" s="24">
        <v>7.8</v>
      </c>
      <c r="H235" s="20">
        <v>7.7</v>
      </c>
      <c r="I235" s="83">
        <v>0.1</v>
      </c>
      <c r="J235" s="78">
        <v>404321.43897987047</v>
      </c>
      <c r="K235" s="78">
        <v>260.85254127733577</v>
      </c>
    </row>
    <row r="236" spans="1:12" ht="12.75" customHeight="1">
      <c r="A236" s="19">
        <v>1998</v>
      </c>
      <c r="B236" s="20">
        <v>216</v>
      </c>
      <c r="C236" s="20">
        <v>830</v>
      </c>
      <c r="D236" s="20">
        <v>174.3</v>
      </c>
      <c r="E236" s="20">
        <v>168</v>
      </c>
      <c r="F236" s="83">
        <v>11</v>
      </c>
      <c r="G236" s="24">
        <v>8.9</v>
      </c>
      <c r="H236" s="20">
        <v>8.6999999999999993</v>
      </c>
      <c r="I236" s="83">
        <v>0.2</v>
      </c>
      <c r="J236" s="78">
        <v>225382.57415010507</v>
      </c>
      <c r="K236" s="78">
        <v>271.54527006036756</v>
      </c>
    </row>
    <row r="237" spans="1:12" ht="12.75" customHeight="1">
      <c r="A237" s="19">
        <v>1999</v>
      </c>
      <c r="B237" s="20">
        <v>211</v>
      </c>
      <c r="C237" s="20">
        <v>1087</v>
      </c>
      <c r="D237" s="20">
        <v>219.4</v>
      </c>
      <c r="E237" s="20">
        <v>69</v>
      </c>
      <c r="F237" s="83">
        <v>6</v>
      </c>
      <c r="G237" s="24">
        <v>5.4</v>
      </c>
      <c r="H237" s="20">
        <v>5.2</v>
      </c>
      <c r="I237" s="83">
        <v>0.2</v>
      </c>
      <c r="J237" s="78">
        <v>301423.43659725029</v>
      </c>
      <c r="K237" s="78">
        <v>277.29846973068106</v>
      </c>
    </row>
    <row r="238" spans="1:12" ht="12.75" customHeight="1">
      <c r="A238" s="19">
        <v>2000</v>
      </c>
      <c r="B238" s="20">
        <v>161</v>
      </c>
      <c r="C238" s="20">
        <v>919</v>
      </c>
      <c r="D238" s="20">
        <v>201.9</v>
      </c>
      <c r="E238" s="20">
        <v>98</v>
      </c>
      <c r="F238" s="83">
        <v>15</v>
      </c>
      <c r="G238" s="24">
        <v>7</v>
      </c>
      <c r="H238" s="20">
        <v>7.4</v>
      </c>
      <c r="I238" s="83">
        <v>0.1</v>
      </c>
      <c r="J238" s="78">
        <v>232178.15454308401</v>
      </c>
      <c r="K238" s="78">
        <v>252.642170340679</v>
      </c>
    </row>
    <row r="239" spans="1:12" ht="12.75" customHeight="1">
      <c r="A239" s="19">
        <v>2001</v>
      </c>
      <c r="B239" s="20">
        <v>139</v>
      </c>
      <c r="C239" s="20">
        <v>627</v>
      </c>
      <c r="D239" s="20">
        <v>123</v>
      </c>
      <c r="E239" s="20">
        <v>34</v>
      </c>
      <c r="F239" s="83">
        <v>0</v>
      </c>
      <c r="G239" s="24">
        <v>3</v>
      </c>
      <c r="H239" s="20">
        <v>3</v>
      </c>
      <c r="I239" s="83">
        <v>0</v>
      </c>
      <c r="J239" s="78">
        <v>157049.94810387405</v>
      </c>
      <c r="K239" s="78">
        <v>250.47838613058062</v>
      </c>
    </row>
    <row r="240" spans="1:12" ht="12.75" customHeight="1">
      <c r="A240" s="19">
        <v>2002</v>
      </c>
      <c r="B240" s="20">
        <v>131</v>
      </c>
      <c r="C240" s="20">
        <v>554</v>
      </c>
      <c r="D240" s="20">
        <v>122</v>
      </c>
      <c r="E240" s="20">
        <v>61</v>
      </c>
      <c r="F240" s="83">
        <v>0</v>
      </c>
      <c r="G240" s="24">
        <v>2</v>
      </c>
      <c r="H240" s="20">
        <v>2</v>
      </c>
      <c r="I240" s="83">
        <v>0</v>
      </c>
      <c r="J240" s="78">
        <v>130275</v>
      </c>
      <c r="K240" s="78">
        <v>235.15342960288808</v>
      </c>
    </row>
    <row r="241" spans="1:11" ht="12.75" customHeight="1">
      <c r="A241" s="19">
        <v>2003</v>
      </c>
      <c r="B241" s="20">
        <v>90</v>
      </c>
      <c r="C241" s="20">
        <v>272</v>
      </c>
      <c r="D241" s="20">
        <v>52.2</v>
      </c>
      <c r="E241" s="20">
        <v>19</v>
      </c>
      <c r="F241" s="83">
        <v>0</v>
      </c>
      <c r="G241" s="24">
        <v>1.5</v>
      </c>
      <c r="H241" s="20">
        <v>1.5</v>
      </c>
      <c r="I241" s="83">
        <v>0</v>
      </c>
      <c r="J241" s="78">
        <v>80037</v>
      </c>
      <c r="K241" s="78">
        <v>294.25367647058823</v>
      </c>
    </row>
    <row r="242" spans="1:11" ht="12.75" customHeight="1">
      <c r="A242" s="19">
        <v>2004</v>
      </c>
      <c r="B242" s="20">
        <v>96</v>
      </c>
      <c r="C242" s="20">
        <v>450</v>
      </c>
      <c r="D242" s="20">
        <v>103.7</v>
      </c>
      <c r="E242" s="20">
        <v>101</v>
      </c>
      <c r="F242" s="83">
        <v>0</v>
      </c>
      <c r="G242" s="24">
        <v>6</v>
      </c>
      <c r="H242" s="20">
        <v>6</v>
      </c>
      <c r="I242" s="83">
        <v>0</v>
      </c>
      <c r="J242" s="78">
        <v>120514</v>
      </c>
      <c r="K242" s="78">
        <v>267.80888888888887</v>
      </c>
    </row>
    <row r="243" spans="1:11" ht="12.75" customHeight="1">
      <c r="A243" s="19">
        <v>2005</v>
      </c>
      <c r="B243" s="20">
        <v>94</v>
      </c>
      <c r="C243" s="20">
        <v>809</v>
      </c>
      <c r="D243" s="20">
        <v>186.2</v>
      </c>
      <c r="E243" s="20">
        <v>17</v>
      </c>
      <c r="F243" s="83">
        <v>0</v>
      </c>
      <c r="G243" s="24">
        <v>1.7</v>
      </c>
      <c r="H243" s="20">
        <v>1.7</v>
      </c>
      <c r="I243" s="83">
        <v>0</v>
      </c>
      <c r="J243" s="78">
        <v>243006</v>
      </c>
      <c r="K243" s="78">
        <v>300.37824474660073</v>
      </c>
    </row>
    <row r="244" spans="1:11" ht="12.75" customHeight="1">
      <c r="A244" s="19">
        <v>2006</v>
      </c>
      <c r="B244" s="20">
        <v>92</v>
      </c>
      <c r="C244" s="20">
        <v>550</v>
      </c>
      <c r="D244" s="20">
        <v>104</v>
      </c>
      <c r="E244" s="20">
        <v>37</v>
      </c>
      <c r="F244" s="83">
        <v>4</v>
      </c>
      <c r="G244" s="24">
        <v>6</v>
      </c>
      <c r="H244" s="20">
        <v>6</v>
      </c>
      <c r="I244" s="83">
        <v>0</v>
      </c>
      <c r="J244" s="78">
        <v>150748</v>
      </c>
      <c r="K244" s="78">
        <v>274.0872727272727</v>
      </c>
    </row>
    <row r="245" spans="1:11" ht="12.75" customHeight="1">
      <c r="A245" s="19">
        <v>2007</v>
      </c>
      <c r="B245" s="20">
        <v>94</v>
      </c>
      <c r="C245" s="20">
        <v>422</v>
      </c>
      <c r="D245" s="20">
        <v>107</v>
      </c>
      <c r="E245" s="20">
        <v>26</v>
      </c>
      <c r="F245" s="83">
        <v>0</v>
      </c>
      <c r="G245" s="24">
        <v>2</v>
      </c>
      <c r="H245" s="20">
        <v>2</v>
      </c>
      <c r="I245" s="83">
        <v>0</v>
      </c>
      <c r="J245" s="78">
        <v>102315</v>
      </c>
      <c r="K245" s="78">
        <v>242.45260663507108</v>
      </c>
    </row>
    <row r="246" spans="1:11" ht="12.75" customHeight="1">
      <c r="A246" s="19">
        <v>2008</v>
      </c>
      <c r="B246" s="20">
        <v>95</v>
      </c>
      <c r="C246" s="20">
        <v>526</v>
      </c>
      <c r="D246" s="20">
        <v>96.87</v>
      </c>
      <c r="E246" s="20">
        <v>57</v>
      </c>
      <c r="F246" s="83">
        <v>0</v>
      </c>
      <c r="G246" s="24">
        <v>2.99</v>
      </c>
      <c r="H246" s="20">
        <v>2.99</v>
      </c>
      <c r="I246" s="83">
        <v>0</v>
      </c>
      <c r="J246" s="78">
        <v>129237</v>
      </c>
      <c r="K246" s="78">
        <v>245.6977186311787</v>
      </c>
    </row>
    <row r="247" spans="1:11" ht="12.75" customHeight="1">
      <c r="A247" s="19">
        <v>2009</v>
      </c>
      <c r="B247" s="20">
        <v>92</v>
      </c>
      <c r="C247" s="20">
        <v>935</v>
      </c>
      <c r="D247" s="20">
        <v>177.72</v>
      </c>
      <c r="E247" s="20">
        <v>73</v>
      </c>
      <c r="F247" s="83">
        <v>0</v>
      </c>
      <c r="G247" s="24">
        <v>4.01</v>
      </c>
      <c r="H247" s="20">
        <v>4.01</v>
      </c>
      <c r="I247" s="83">
        <v>0</v>
      </c>
      <c r="J247" s="78">
        <v>213829</v>
      </c>
      <c r="K247" s="78">
        <v>228.69411764705882</v>
      </c>
    </row>
    <row r="248" spans="1:11" ht="12.75" customHeight="1">
      <c r="A248" s="19">
        <v>2010</v>
      </c>
      <c r="B248" s="20">
        <v>94</v>
      </c>
      <c r="C248" s="20">
        <v>678</v>
      </c>
      <c r="D248" s="20">
        <v>154.69</v>
      </c>
      <c r="E248" s="20">
        <v>40</v>
      </c>
      <c r="F248" s="83">
        <v>0</v>
      </c>
      <c r="G248" s="24">
        <v>1.94</v>
      </c>
      <c r="H248" s="20">
        <v>1.94</v>
      </c>
      <c r="I248" s="83">
        <v>0</v>
      </c>
      <c r="J248" s="78">
        <v>178444</v>
      </c>
      <c r="K248" s="78">
        <v>263.19174041297936</v>
      </c>
    </row>
    <row r="249" spans="1:11" ht="12.75" customHeight="1">
      <c r="A249" s="19">
        <v>2011</v>
      </c>
      <c r="B249" s="20">
        <v>81</v>
      </c>
      <c r="C249" s="20">
        <v>285</v>
      </c>
      <c r="D249" s="20">
        <v>61</v>
      </c>
      <c r="E249" s="20">
        <v>17</v>
      </c>
      <c r="F249" s="83">
        <v>0</v>
      </c>
      <c r="G249" s="24">
        <v>1</v>
      </c>
      <c r="H249" s="20">
        <v>1</v>
      </c>
      <c r="I249" s="83">
        <v>0</v>
      </c>
      <c r="J249" s="78">
        <v>71820</v>
      </c>
      <c r="K249" s="78">
        <v>252</v>
      </c>
    </row>
    <row r="250" spans="1:11" ht="12.75" customHeight="1">
      <c r="A250" s="19">
        <v>2012</v>
      </c>
      <c r="B250" s="20">
        <v>82</v>
      </c>
      <c r="C250" s="20">
        <v>736</v>
      </c>
      <c r="D250" s="20">
        <v>152.96</v>
      </c>
      <c r="E250" s="20">
        <v>6</v>
      </c>
      <c r="F250" s="83">
        <v>0</v>
      </c>
      <c r="G250" s="24">
        <v>0.75</v>
      </c>
      <c r="H250" s="20">
        <v>0.75</v>
      </c>
      <c r="I250" s="83">
        <v>0</v>
      </c>
      <c r="J250" s="78">
        <v>239619</v>
      </c>
      <c r="K250" s="78">
        <v>325.56929347826087</v>
      </c>
    </row>
    <row r="251" spans="1:11" ht="12.75" customHeight="1">
      <c r="A251" s="19">
        <v>2013</v>
      </c>
      <c r="B251" s="20">
        <v>84</v>
      </c>
      <c r="C251" s="20">
        <v>492</v>
      </c>
      <c r="D251" s="20">
        <v>92.45</v>
      </c>
      <c r="E251" s="20">
        <v>11</v>
      </c>
      <c r="F251" s="83">
        <v>0</v>
      </c>
      <c r="G251" s="24">
        <v>0.79</v>
      </c>
      <c r="H251" s="20">
        <v>0.79</v>
      </c>
      <c r="I251" s="83">
        <v>0</v>
      </c>
      <c r="J251" s="78">
        <v>127627</v>
      </c>
      <c r="K251" s="78">
        <v>259.40447154471542</v>
      </c>
    </row>
    <row r="252" spans="1:11" ht="12.75" customHeight="1">
      <c r="A252" s="19">
        <v>2014</v>
      </c>
      <c r="B252" s="20">
        <v>85</v>
      </c>
      <c r="C252" s="20">
        <v>376</v>
      </c>
      <c r="D252" s="20">
        <v>83.97</v>
      </c>
      <c r="E252" s="20">
        <v>31</v>
      </c>
      <c r="F252" s="83">
        <v>0</v>
      </c>
      <c r="G252" s="24">
        <v>1.97</v>
      </c>
      <c r="H252" s="20">
        <v>1.97</v>
      </c>
      <c r="I252" s="83">
        <v>0</v>
      </c>
      <c r="J252" s="78">
        <v>122221</v>
      </c>
      <c r="K252" s="78">
        <v>325.05585106382978</v>
      </c>
    </row>
    <row r="253" spans="1:11" ht="12.75" customHeight="1">
      <c r="A253" s="19">
        <v>2015</v>
      </c>
      <c r="B253" s="20">
        <v>66</v>
      </c>
      <c r="C253" s="20">
        <v>319</v>
      </c>
      <c r="D253" s="20">
        <v>71.55</v>
      </c>
      <c r="E253" s="20">
        <v>6</v>
      </c>
      <c r="F253" s="83">
        <v>0</v>
      </c>
      <c r="G253" s="24">
        <v>0.49</v>
      </c>
      <c r="H253" s="20">
        <v>0.49</v>
      </c>
      <c r="I253" s="83">
        <v>0</v>
      </c>
      <c r="J253" s="78">
        <v>104203</v>
      </c>
      <c r="K253" s="78">
        <v>326.65517241379308</v>
      </c>
    </row>
    <row r="254" spans="1:11" ht="12.75" customHeight="1">
      <c r="A254" s="19">
        <v>2016</v>
      </c>
      <c r="B254" s="20">
        <v>79</v>
      </c>
      <c r="C254" s="20">
        <v>467</v>
      </c>
      <c r="D254" s="20">
        <v>91.26</v>
      </c>
      <c r="E254" s="20">
        <v>46</v>
      </c>
      <c r="F254" s="83">
        <v>0</v>
      </c>
      <c r="G254" s="24">
        <v>2.63</v>
      </c>
      <c r="H254" s="20">
        <v>2.63</v>
      </c>
      <c r="I254" s="83">
        <v>0</v>
      </c>
      <c r="J254" s="78">
        <v>140605</v>
      </c>
      <c r="K254" s="78">
        <v>301.08137044967879</v>
      </c>
    </row>
    <row r="255" spans="1:11" ht="12.75" customHeight="1">
      <c r="A255" s="19">
        <v>2017</v>
      </c>
      <c r="B255" s="20">
        <v>172</v>
      </c>
      <c r="C255" s="20">
        <v>593</v>
      </c>
      <c r="D255" s="20">
        <v>123.25</v>
      </c>
      <c r="E255" s="20">
        <v>43</v>
      </c>
      <c r="F255" s="83">
        <v>0</v>
      </c>
      <c r="G255" s="20">
        <v>3.48</v>
      </c>
      <c r="H255" s="20">
        <v>3.48</v>
      </c>
      <c r="I255" s="83">
        <v>0</v>
      </c>
      <c r="J255" s="78">
        <v>199969</v>
      </c>
      <c r="K255" s="78">
        <v>337.21585160202363</v>
      </c>
    </row>
    <row r="256" spans="1:11" ht="12.75" customHeight="1">
      <c r="A256" s="19">
        <v>2018</v>
      </c>
      <c r="B256" s="20">
        <v>85</v>
      </c>
      <c r="C256" s="20">
        <v>561</v>
      </c>
      <c r="D256" s="20">
        <v>116.58</v>
      </c>
      <c r="E256" s="20">
        <v>3</v>
      </c>
      <c r="F256" s="83">
        <v>0</v>
      </c>
      <c r="G256" s="20">
        <f>H256+I256</f>
        <v>0.16</v>
      </c>
      <c r="H256" s="20">
        <v>0.16</v>
      </c>
      <c r="I256" s="83">
        <v>0</v>
      </c>
      <c r="J256" s="78">
        <v>154162</v>
      </c>
      <c r="K256" s="78">
        <f>+J256/C256</f>
        <v>274.79857397504458</v>
      </c>
    </row>
    <row r="257" spans="1:12" ht="12.75" customHeight="1">
      <c r="A257" s="29"/>
      <c r="B257" s="1"/>
      <c r="C257" s="20"/>
      <c r="D257" s="20"/>
      <c r="E257" s="20"/>
      <c r="F257" s="83"/>
      <c r="G257" s="24"/>
      <c r="H257" s="20"/>
      <c r="I257" s="83"/>
      <c r="J257" s="78"/>
      <c r="K257" s="78"/>
    </row>
    <row r="258" spans="1:12" ht="13.5" customHeight="1">
      <c r="A258" s="95" t="s">
        <v>87</v>
      </c>
      <c r="B258" s="1"/>
      <c r="C258" s="20"/>
      <c r="D258" s="20"/>
      <c r="E258" s="20"/>
      <c r="F258" s="83"/>
      <c r="G258" s="24"/>
      <c r="H258" s="20"/>
      <c r="I258" s="83"/>
      <c r="J258" s="78"/>
      <c r="K258" s="78"/>
    </row>
    <row r="259" spans="1:12" ht="12.75" customHeight="1">
      <c r="A259" s="2" t="s">
        <v>95</v>
      </c>
      <c r="B259" s="1"/>
      <c r="C259" s="20"/>
      <c r="D259" s="20"/>
      <c r="E259" s="20"/>
      <c r="F259" s="83"/>
      <c r="G259" s="24"/>
      <c r="H259" s="20"/>
      <c r="I259" s="83"/>
      <c r="J259" s="78"/>
      <c r="K259" s="78"/>
    </row>
    <row r="260" spans="1:12" ht="8.1" customHeight="1">
      <c r="A260" s="23"/>
      <c r="B260" s="20"/>
      <c r="C260" s="20"/>
      <c r="D260" s="20"/>
      <c r="E260" s="20"/>
      <c r="F260" s="84"/>
      <c r="G260" s="24"/>
      <c r="H260" s="20"/>
      <c r="I260" s="83"/>
      <c r="J260" s="78"/>
      <c r="K260" s="78"/>
    </row>
    <row r="261" spans="1:12" s="2" customFormat="1" ht="20.25" customHeight="1">
      <c r="B261" s="91" t="s">
        <v>17</v>
      </c>
      <c r="C261" s="88"/>
      <c r="D261" s="88"/>
      <c r="E261" s="88"/>
      <c r="F261" s="88"/>
      <c r="G261" s="88"/>
      <c r="H261" s="88"/>
      <c r="I261" s="88"/>
      <c r="J261" s="88"/>
      <c r="K261" s="88"/>
      <c r="L261" s="88"/>
    </row>
    <row r="262" spans="1:12" s="2" customFormat="1" ht="8.1" customHeight="1">
      <c r="B262" s="1"/>
      <c r="C262" s="1"/>
      <c r="D262" s="1"/>
      <c r="E262" s="1"/>
      <c r="F262" s="1"/>
      <c r="G262" s="1"/>
      <c r="H262" s="1"/>
      <c r="I262" s="83"/>
      <c r="J262" s="1"/>
      <c r="K262" s="1"/>
    </row>
    <row r="263" spans="1:12" s="2" customFormat="1" ht="12.75" customHeight="1">
      <c r="A263" s="19">
        <v>1993</v>
      </c>
      <c r="B263" s="20">
        <v>574</v>
      </c>
      <c r="C263" s="20">
        <v>1757</v>
      </c>
      <c r="D263" s="20">
        <v>324.3</v>
      </c>
      <c r="E263" s="20">
        <v>216</v>
      </c>
      <c r="F263" s="83">
        <v>4</v>
      </c>
      <c r="G263" s="24">
        <v>18.3</v>
      </c>
      <c r="H263" s="20">
        <v>18.100000000000001</v>
      </c>
      <c r="I263" s="83">
        <v>0.2</v>
      </c>
      <c r="J263" s="78">
        <v>339074.4594366586</v>
      </c>
      <c r="K263" s="78">
        <v>192.98489438625987</v>
      </c>
    </row>
    <row r="264" spans="1:12" s="2" customFormat="1" ht="12.75" customHeight="1">
      <c r="A264" s="19">
        <v>1994</v>
      </c>
      <c r="B264" s="20">
        <v>611</v>
      </c>
      <c r="C264" s="20">
        <v>3403</v>
      </c>
      <c r="D264" s="20">
        <v>569.20000000000005</v>
      </c>
      <c r="E264" s="20">
        <v>234</v>
      </c>
      <c r="F264" s="83">
        <v>14</v>
      </c>
      <c r="G264" s="24">
        <v>22</v>
      </c>
      <c r="H264" s="20">
        <v>21.4</v>
      </c>
      <c r="I264" s="83">
        <v>0.6</v>
      </c>
      <c r="J264" s="78">
        <v>759923.40847619681</v>
      </c>
      <c r="K264" s="78">
        <v>223.30984674587035</v>
      </c>
    </row>
    <row r="265" spans="1:12" s="2" customFormat="1" ht="12.75" customHeight="1">
      <c r="A265" s="19">
        <v>1995</v>
      </c>
      <c r="B265" s="20">
        <v>634</v>
      </c>
      <c r="C265" s="20">
        <v>2947</v>
      </c>
      <c r="D265" s="20">
        <v>499.6</v>
      </c>
      <c r="E265" s="20">
        <v>241</v>
      </c>
      <c r="F265" s="83">
        <v>1</v>
      </c>
      <c r="G265" s="24">
        <v>21.5</v>
      </c>
      <c r="H265" s="20">
        <v>21.5</v>
      </c>
      <c r="I265" s="83">
        <v>1.0000000000000001E-5</v>
      </c>
      <c r="J265" s="78">
        <v>679400.05010660435</v>
      </c>
      <c r="K265" s="78">
        <v>230.53954872976055</v>
      </c>
    </row>
    <row r="266" spans="1:12" s="2" customFormat="1" ht="12.75" customHeight="1">
      <c r="A266" s="19">
        <v>1996</v>
      </c>
      <c r="B266" s="20">
        <v>695</v>
      </c>
      <c r="C266" s="20">
        <v>4012</v>
      </c>
      <c r="D266" s="20">
        <v>673.9</v>
      </c>
      <c r="E266" s="20">
        <v>281</v>
      </c>
      <c r="F266" s="83">
        <v>214</v>
      </c>
      <c r="G266" s="24">
        <v>25.8</v>
      </c>
      <c r="H266" s="20">
        <v>21</v>
      </c>
      <c r="I266" s="83">
        <v>4.8</v>
      </c>
      <c r="J266" s="78">
        <v>926765.10739685968</v>
      </c>
      <c r="K266" s="78">
        <v>230.9982820032053</v>
      </c>
    </row>
    <row r="267" spans="1:12" s="2" customFormat="1" ht="12.75" customHeight="1">
      <c r="A267" s="19">
        <v>1997</v>
      </c>
      <c r="B267" s="20">
        <v>894</v>
      </c>
      <c r="C267" s="20">
        <v>4614</v>
      </c>
      <c r="D267" s="20">
        <v>734.6</v>
      </c>
      <c r="E267" s="20">
        <v>225</v>
      </c>
      <c r="F267" s="83">
        <v>16</v>
      </c>
      <c r="G267" s="24">
        <v>18.7</v>
      </c>
      <c r="H267" s="20">
        <v>18.2</v>
      </c>
      <c r="I267" s="83">
        <v>0.5</v>
      </c>
      <c r="J267" s="78">
        <v>1033618.4637724138</v>
      </c>
      <c r="K267" s="78">
        <v>224.01787251244338</v>
      </c>
    </row>
    <row r="268" spans="1:12" s="2" customFormat="1" ht="12.75" customHeight="1">
      <c r="A268" s="19">
        <v>1998</v>
      </c>
      <c r="B268" s="20">
        <v>760</v>
      </c>
      <c r="C268" s="20">
        <v>4714</v>
      </c>
      <c r="D268" s="20">
        <v>743.3</v>
      </c>
      <c r="E268" s="20">
        <v>173</v>
      </c>
      <c r="F268" s="83">
        <v>30</v>
      </c>
      <c r="G268" s="24">
        <v>14.3</v>
      </c>
      <c r="H268" s="20">
        <v>13.3</v>
      </c>
      <c r="I268" s="83">
        <v>1</v>
      </c>
      <c r="J268" s="78">
        <v>1140854.2664751026</v>
      </c>
      <c r="K268" s="78">
        <v>242.014057376984</v>
      </c>
    </row>
    <row r="269" spans="1:12" s="2" customFormat="1" ht="12.75" customHeight="1">
      <c r="A269" s="19">
        <v>1999</v>
      </c>
      <c r="B269" s="20">
        <v>793</v>
      </c>
      <c r="C269" s="20">
        <v>5001</v>
      </c>
      <c r="D269" s="20">
        <v>724.1</v>
      </c>
      <c r="E269" s="20">
        <v>140</v>
      </c>
      <c r="F269" s="83">
        <v>66</v>
      </c>
      <c r="G269" s="24">
        <v>11</v>
      </c>
      <c r="H269" s="20">
        <v>9.9</v>
      </c>
      <c r="I269" s="83">
        <v>1.1000000000000001</v>
      </c>
      <c r="J269" s="78">
        <v>1314852.5178568689</v>
      </c>
      <c r="K269" s="78">
        <v>262.91791998737631</v>
      </c>
    </row>
    <row r="270" spans="1:12" s="2" customFormat="1" ht="12.75" customHeight="1">
      <c r="A270" s="19">
        <v>2000</v>
      </c>
      <c r="B270" s="20">
        <v>784</v>
      </c>
      <c r="C270" s="20">
        <v>4372</v>
      </c>
      <c r="D270" s="20">
        <v>687</v>
      </c>
      <c r="E270" s="20">
        <v>99</v>
      </c>
      <c r="F270" s="83">
        <v>18</v>
      </c>
      <c r="G270" s="24">
        <v>7</v>
      </c>
      <c r="H270" s="20">
        <v>7</v>
      </c>
      <c r="I270" s="83">
        <v>0.1</v>
      </c>
      <c r="J270" s="78">
        <v>969962.62456348457</v>
      </c>
      <c r="K270" s="78">
        <v>221.85787387087936</v>
      </c>
    </row>
    <row r="271" spans="1:12" s="2" customFormat="1" ht="12.75" customHeight="1">
      <c r="A271" s="19">
        <v>2001</v>
      </c>
      <c r="B271" s="20">
        <v>731</v>
      </c>
      <c r="C271" s="20">
        <v>4360</v>
      </c>
      <c r="D271" s="20">
        <v>623</v>
      </c>
      <c r="E271" s="20">
        <v>54</v>
      </c>
      <c r="F271" s="83">
        <v>4</v>
      </c>
      <c r="G271" s="24">
        <v>4.2</v>
      </c>
      <c r="H271" s="20">
        <v>4</v>
      </c>
      <c r="I271" s="83">
        <v>0.2</v>
      </c>
      <c r="J271" s="78">
        <v>1019196.453679512</v>
      </c>
      <c r="K271" s="78">
        <v>233.76065451364954</v>
      </c>
    </row>
    <row r="272" spans="1:12" s="2" customFormat="1" ht="12.75" customHeight="1">
      <c r="A272" s="19">
        <v>2002</v>
      </c>
      <c r="B272" s="20">
        <v>682</v>
      </c>
      <c r="C272" s="20">
        <v>3461</v>
      </c>
      <c r="D272" s="20">
        <v>526</v>
      </c>
      <c r="E272" s="20">
        <v>83</v>
      </c>
      <c r="F272" s="83">
        <v>5</v>
      </c>
      <c r="G272" s="24">
        <v>5.0999999999999996</v>
      </c>
      <c r="H272" s="20">
        <v>5</v>
      </c>
      <c r="I272" s="83">
        <v>0.1</v>
      </c>
      <c r="J272" s="78">
        <v>848287</v>
      </c>
      <c r="K272" s="78">
        <v>245.09881537127998</v>
      </c>
    </row>
    <row r="273" spans="1:11" s="2" customFormat="1" ht="12.75" customHeight="1">
      <c r="A273" s="19">
        <v>2003</v>
      </c>
      <c r="B273" s="20">
        <v>646</v>
      </c>
      <c r="C273" s="20">
        <v>2631</v>
      </c>
      <c r="D273" s="20">
        <v>410.2</v>
      </c>
      <c r="E273" s="20">
        <v>76</v>
      </c>
      <c r="F273" s="83">
        <v>0</v>
      </c>
      <c r="G273" s="24">
        <v>5.4</v>
      </c>
      <c r="H273" s="20">
        <v>5.4</v>
      </c>
      <c r="I273" s="83">
        <v>0</v>
      </c>
      <c r="J273" s="78">
        <v>680246</v>
      </c>
      <c r="K273" s="78">
        <v>258.55036107943749</v>
      </c>
    </row>
    <row r="274" spans="1:11" s="2" customFormat="1" ht="12.75" customHeight="1">
      <c r="A274" s="19">
        <v>2004</v>
      </c>
      <c r="B274" s="20">
        <v>719</v>
      </c>
      <c r="C274" s="20">
        <v>2753</v>
      </c>
      <c r="D274" s="20">
        <v>432.9</v>
      </c>
      <c r="E274" s="20">
        <v>48</v>
      </c>
      <c r="F274" s="83">
        <v>7</v>
      </c>
      <c r="G274" s="24">
        <v>4.0999999999999996</v>
      </c>
      <c r="H274" s="20">
        <v>3.9</v>
      </c>
      <c r="I274" s="83">
        <v>0.2</v>
      </c>
      <c r="J274" s="78">
        <v>624761</v>
      </c>
      <c r="K274" s="78">
        <v>226.93824918270977</v>
      </c>
    </row>
    <row r="275" spans="1:11" s="2" customFormat="1" ht="12.75" customHeight="1">
      <c r="A275" s="19">
        <v>2005</v>
      </c>
      <c r="B275" s="20">
        <v>684</v>
      </c>
      <c r="C275" s="20">
        <v>2425</v>
      </c>
      <c r="D275" s="20">
        <v>387.6</v>
      </c>
      <c r="E275" s="20">
        <v>48</v>
      </c>
      <c r="F275" s="83">
        <v>1</v>
      </c>
      <c r="G275" s="24">
        <v>4.0999999999999996</v>
      </c>
      <c r="H275" s="20">
        <v>4.0999999999999996</v>
      </c>
      <c r="I275" s="83">
        <v>0.2</v>
      </c>
      <c r="J275" s="78">
        <v>660229</v>
      </c>
      <c r="K275" s="78">
        <v>272.25938144329899</v>
      </c>
    </row>
    <row r="276" spans="1:11" s="2" customFormat="1" ht="12.75" customHeight="1">
      <c r="A276" s="19">
        <v>2006</v>
      </c>
      <c r="B276" s="20">
        <v>598</v>
      </c>
      <c r="C276" s="20">
        <v>2184</v>
      </c>
      <c r="D276" s="20">
        <v>347</v>
      </c>
      <c r="E276" s="20">
        <v>90</v>
      </c>
      <c r="F276" s="83">
        <v>0</v>
      </c>
      <c r="G276" s="24">
        <v>4</v>
      </c>
      <c r="H276" s="20">
        <v>4</v>
      </c>
      <c r="I276" s="83">
        <v>0</v>
      </c>
      <c r="J276" s="78">
        <v>474651</v>
      </c>
      <c r="K276" s="78">
        <v>217.33104395604394</v>
      </c>
    </row>
    <row r="277" spans="1:11" s="2" customFormat="1" ht="12.75" customHeight="1">
      <c r="A277" s="19">
        <v>2007</v>
      </c>
      <c r="B277" s="20">
        <v>567</v>
      </c>
      <c r="C277" s="20">
        <v>2354</v>
      </c>
      <c r="D277" s="20">
        <v>346</v>
      </c>
      <c r="E277" s="20">
        <v>30</v>
      </c>
      <c r="F277" s="83">
        <v>18</v>
      </c>
      <c r="G277" s="24">
        <v>4</v>
      </c>
      <c r="H277" s="20">
        <v>3</v>
      </c>
      <c r="I277" s="83">
        <v>1</v>
      </c>
      <c r="J277" s="78">
        <v>481039</v>
      </c>
      <c r="K277" s="78">
        <v>204.34961767204757</v>
      </c>
    </row>
    <row r="278" spans="1:11" s="2" customFormat="1" ht="12.75" customHeight="1">
      <c r="A278" s="19">
        <v>2008</v>
      </c>
      <c r="B278" s="20">
        <v>593</v>
      </c>
      <c r="C278" s="20">
        <v>2626</v>
      </c>
      <c r="D278" s="20">
        <v>360.88</v>
      </c>
      <c r="E278" s="20">
        <v>32</v>
      </c>
      <c r="F278" s="83">
        <v>26</v>
      </c>
      <c r="G278" s="24">
        <v>3.6</v>
      </c>
      <c r="H278" s="20">
        <v>3.08</v>
      </c>
      <c r="I278" s="83">
        <v>0.52</v>
      </c>
      <c r="J278" s="78">
        <v>520259</v>
      </c>
      <c r="K278" s="78">
        <v>198.11843107387662</v>
      </c>
    </row>
    <row r="279" spans="1:11" s="2" customFormat="1" ht="12.75" customHeight="1">
      <c r="A279" s="19">
        <v>2009</v>
      </c>
      <c r="B279" s="20">
        <v>614</v>
      </c>
      <c r="C279" s="20">
        <v>1893</v>
      </c>
      <c r="D279" s="20">
        <v>334.75</v>
      </c>
      <c r="E279" s="20">
        <v>87</v>
      </c>
      <c r="F279" s="83">
        <v>0</v>
      </c>
      <c r="G279" s="24">
        <v>5.14</v>
      </c>
      <c r="H279" s="20">
        <v>5.14</v>
      </c>
      <c r="I279" s="83">
        <v>0</v>
      </c>
      <c r="J279" s="78">
        <v>464144</v>
      </c>
      <c r="K279" s="78">
        <v>245.18964606444797</v>
      </c>
    </row>
    <row r="280" spans="1:11" s="2" customFormat="1" ht="12.75" customHeight="1">
      <c r="A280" s="19">
        <v>2010</v>
      </c>
      <c r="B280" s="20">
        <v>635</v>
      </c>
      <c r="C280" s="20">
        <v>1886</v>
      </c>
      <c r="D280" s="20">
        <v>338.44</v>
      </c>
      <c r="E280" s="20">
        <v>25</v>
      </c>
      <c r="F280" s="83">
        <v>5</v>
      </c>
      <c r="G280" s="24">
        <v>2.2400000000000002</v>
      </c>
      <c r="H280" s="20">
        <v>2.1800000000000002</v>
      </c>
      <c r="I280" s="83">
        <v>0.06</v>
      </c>
      <c r="J280" s="78">
        <v>429994</v>
      </c>
      <c r="K280" s="78">
        <v>227.99257688229056</v>
      </c>
    </row>
    <row r="281" spans="1:11" s="2" customFormat="1" ht="12.75" customHeight="1">
      <c r="A281" s="19">
        <v>2011</v>
      </c>
      <c r="B281" s="20">
        <v>691</v>
      </c>
      <c r="C281" s="20">
        <v>2874</v>
      </c>
      <c r="D281" s="20">
        <v>461</v>
      </c>
      <c r="E281" s="20">
        <v>29</v>
      </c>
      <c r="F281" s="83">
        <v>0</v>
      </c>
      <c r="G281" s="24">
        <v>3</v>
      </c>
      <c r="H281" s="20">
        <v>3</v>
      </c>
      <c r="I281" s="83">
        <v>0</v>
      </c>
      <c r="J281" s="78">
        <v>692620</v>
      </c>
      <c r="K281" s="78">
        <v>240.99512874043145</v>
      </c>
    </row>
    <row r="282" spans="1:11" s="2" customFormat="1" ht="12.75" customHeight="1">
      <c r="A282" s="19">
        <v>2012</v>
      </c>
      <c r="B282" s="20">
        <v>637</v>
      </c>
      <c r="C282" s="20">
        <v>2123</v>
      </c>
      <c r="D282" s="20">
        <v>355.33</v>
      </c>
      <c r="E282" s="20">
        <v>27</v>
      </c>
      <c r="F282" s="83">
        <v>0</v>
      </c>
      <c r="G282" s="24">
        <v>1.98</v>
      </c>
      <c r="H282" s="20">
        <v>1.98</v>
      </c>
      <c r="I282" s="83">
        <v>0</v>
      </c>
      <c r="J282" s="78">
        <v>544299</v>
      </c>
      <c r="K282" s="78">
        <v>256.3820065944418</v>
      </c>
    </row>
    <row r="283" spans="1:11" s="2" customFormat="1" ht="12.75" customHeight="1">
      <c r="A283" s="19">
        <v>2013</v>
      </c>
      <c r="B283" s="20">
        <v>655</v>
      </c>
      <c r="C283" s="20">
        <v>2522</v>
      </c>
      <c r="D283" s="20">
        <v>404.44</v>
      </c>
      <c r="E283" s="20">
        <v>56</v>
      </c>
      <c r="F283" s="83">
        <v>0</v>
      </c>
      <c r="G283" s="24">
        <v>4.67</v>
      </c>
      <c r="H283" s="20">
        <v>4.67</v>
      </c>
      <c r="I283" s="83">
        <v>0</v>
      </c>
      <c r="J283" s="78">
        <v>666386</v>
      </c>
      <c r="K283" s="78">
        <v>264.22918318794609</v>
      </c>
    </row>
    <row r="284" spans="1:11" s="2" customFormat="1" ht="12.75" customHeight="1">
      <c r="A284" s="19">
        <v>2014</v>
      </c>
      <c r="B284" s="20">
        <v>635</v>
      </c>
      <c r="C284" s="20">
        <v>2134</v>
      </c>
      <c r="D284" s="20">
        <v>360.58</v>
      </c>
      <c r="E284" s="20">
        <v>66</v>
      </c>
      <c r="F284" s="83">
        <v>0</v>
      </c>
      <c r="G284" s="24">
        <v>5.17</v>
      </c>
      <c r="H284" s="20">
        <v>5.17</v>
      </c>
      <c r="I284" s="83">
        <v>0</v>
      </c>
      <c r="J284" s="78">
        <v>535422</v>
      </c>
      <c r="K284" s="78">
        <v>250.90065604498594</v>
      </c>
    </row>
    <row r="285" spans="1:11" s="2" customFormat="1" ht="12.75" customHeight="1">
      <c r="A285" s="19">
        <v>2015</v>
      </c>
      <c r="B285" s="20">
        <v>606</v>
      </c>
      <c r="C285" s="20">
        <v>2104</v>
      </c>
      <c r="D285" s="20">
        <v>338.18</v>
      </c>
      <c r="E285" s="20">
        <v>134</v>
      </c>
      <c r="F285" s="83">
        <v>0</v>
      </c>
      <c r="G285" s="24">
        <v>7.69</v>
      </c>
      <c r="H285" s="20">
        <v>7.69</v>
      </c>
      <c r="I285" s="83">
        <v>0</v>
      </c>
      <c r="J285" s="78">
        <v>537258</v>
      </c>
      <c r="K285" s="78">
        <v>255.35076045627378</v>
      </c>
    </row>
    <row r="286" spans="1:11" s="2" customFormat="1" ht="12.75" customHeight="1">
      <c r="A286" s="19">
        <v>2016</v>
      </c>
      <c r="B286" s="20">
        <v>567</v>
      </c>
      <c r="C286" s="20">
        <v>2290</v>
      </c>
      <c r="D286" s="20">
        <v>369.11</v>
      </c>
      <c r="E286" s="20">
        <v>237</v>
      </c>
      <c r="F286" s="83">
        <v>0</v>
      </c>
      <c r="G286" s="24">
        <v>7.88</v>
      </c>
      <c r="H286" s="20">
        <v>7.88</v>
      </c>
      <c r="I286" s="83">
        <v>0</v>
      </c>
      <c r="J286" s="78">
        <v>666195</v>
      </c>
      <c r="K286" s="78">
        <v>290.91484716157203</v>
      </c>
    </row>
    <row r="287" spans="1:11" s="2" customFormat="1" ht="12.75" customHeight="1">
      <c r="A287" s="19">
        <v>2017</v>
      </c>
      <c r="B287" s="20">
        <v>738</v>
      </c>
      <c r="C287" s="20">
        <v>2627</v>
      </c>
      <c r="D287" s="20">
        <v>425.78</v>
      </c>
      <c r="E287" s="20">
        <v>48</v>
      </c>
      <c r="F287" s="83">
        <v>0</v>
      </c>
      <c r="G287" s="20">
        <v>3.95</v>
      </c>
      <c r="H287" s="20">
        <v>3.95</v>
      </c>
      <c r="I287" s="83">
        <v>0</v>
      </c>
      <c r="J287" s="78">
        <v>715456</v>
      </c>
      <c r="K287" s="78">
        <v>272.34716406547392</v>
      </c>
    </row>
    <row r="288" spans="1:11" s="2" customFormat="1" ht="12.75" customHeight="1">
      <c r="A288" s="19">
        <v>2018</v>
      </c>
      <c r="B288" s="20">
        <v>627</v>
      </c>
      <c r="C288" s="20">
        <v>2399</v>
      </c>
      <c r="D288" s="20">
        <v>395.81</v>
      </c>
      <c r="E288" s="20">
        <v>173</v>
      </c>
      <c r="F288" s="83">
        <v>0</v>
      </c>
      <c r="G288" s="20">
        <f>H288+I288</f>
        <v>12.64</v>
      </c>
      <c r="H288" s="20">
        <v>12.64</v>
      </c>
      <c r="I288" s="83">
        <v>0</v>
      </c>
      <c r="J288" s="78">
        <v>727853</v>
      </c>
      <c r="K288" s="78">
        <f>+J288/C288</f>
        <v>303.39849937473946</v>
      </c>
    </row>
    <row r="289" spans="1:11" ht="12.75" customHeight="1">
      <c r="A289" s="29"/>
      <c r="B289" s="1"/>
      <c r="C289" s="20"/>
      <c r="D289" s="20"/>
      <c r="E289" s="20"/>
      <c r="F289" s="83"/>
      <c r="G289" s="24"/>
      <c r="H289" s="20"/>
      <c r="I289" s="83"/>
      <c r="J289" s="78"/>
      <c r="K289" s="78"/>
    </row>
    <row r="290" spans="1:11" ht="13.5" customHeight="1">
      <c r="A290" s="95" t="s">
        <v>87</v>
      </c>
      <c r="B290" s="1"/>
      <c r="C290" s="20"/>
      <c r="D290" s="20"/>
      <c r="E290" s="20"/>
      <c r="F290" s="83"/>
      <c r="G290" s="24"/>
      <c r="H290" s="20"/>
      <c r="I290" s="83"/>
      <c r="J290" s="78"/>
      <c r="K290" s="78"/>
    </row>
    <row r="291" spans="1:11" ht="15.75">
      <c r="F291" s="83"/>
      <c r="I291" s="83"/>
    </row>
    <row r="292" spans="1:11" customFormat="1" ht="15.75">
      <c r="F292" s="83"/>
      <c r="I292" s="83"/>
    </row>
    <row r="293" spans="1:11" customFormat="1"/>
    <row r="294" spans="1:11" customFormat="1"/>
    <row r="295" spans="1:11" customFormat="1"/>
    <row r="296" spans="1:11" customFormat="1"/>
    <row r="297" spans="1:11" customFormat="1"/>
    <row r="298" spans="1:11" customFormat="1"/>
    <row r="299" spans="1:11" customFormat="1"/>
    <row r="300" spans="1:11" customFormat="1"/>
  </sheetData>
  <mergeCells count="3">
    <mergeCell ref="A1:K1"/>
    <mergeCell ref="A3:K3"/>
    <mergeCell ref="G8:I8"/>
  </mergeCells>
  <phoneticPr fontId="15" type="noConversion"/>
  <pageMargins left="0.39370078740157483" right="0.39370078740157483" top="0.43307086614173229" bottom="0.6692913385826772" header="0.59055118110236227" footer="0.31496062992125984"/>
  <pageSetup paperSize="9" scale="58" orientation="portrait" horizontalDpi="4294967292" verticalDpi="300" r:id="rId1"/>
  <headerFooter>
    <oddFooter>&amp;L&amp;"MetaNormalLF-Roman,Standard"Statistisches Bundesamt, Baugenehmigungen und Baufertigstellungen, 2018</oddFooter>
  </headerFooter>
  <rowBreaks count="3" manualBreakCount="3">
    <brk id="97" max="10" man="1"/>
    <brk id="187" max="10" man="1"/>
    <brk id="25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showGridLines="0" zoomScaleNormal="100" workbookViewId="0">
      <selection sqref="A1:K1"/>
    </sheetView>
  </sheetViews>
  <sheetFormatPr baseColWidth="10" defaultRowHeight="12.75"/>
  <cols>
    <col min="1" max="1" width="5.42578125" style="4" customWidth="1"/>
    <col min="2" max="2" width="52.28515625" style="4" customWidth="1"/>
    <col min="3" max="3" width="11.42578125" style="4"/>
    <col min="4" max="4" width="16.5703125" style="4" customWidth="1"/>
    <col min="5" max="16384" width="11.42578125" style="4"/>
  </cols>
  <sheetData>
    <row r="1" spans="1:2" ht="15">
      <c r="B1" s="69" t="s">
        <v>37</v>
      </c>
    </row>
    <row r="3" spans="1:2">
      <c r="A3" s="137" t="s">
        <v>41</v>
      </c>
      <c r="B3" s="137" t="s">
        <v>100</v>
      </c>
    </row>
    <row r="4" spans="1:2">
      <c r="A4" s="121" t="s">
        <v>42</v>
      </c>
      <c r="B4" s="121" t="s">
        <v>39</v>
      </c>
    </row>
    <row r="5" spans="1:2">
      <c r="A5" s="121" t="s">
        <v>43</v>
      </c>
      <c r="B5" s="121" t="s">
        <v>38</v>
      </c>
    </row>
    <row r="6" spans="1:2">
      <c r="A6" s="121" t="s">
        <v>44</v>
      </c>
      <c r="B6" s="121" t="s">
        <v>68</v>
      </c>
    </row>
    <row r="7" spans="1:2">
      <c r="A7" s="121"/>
      <c r="B7" s="121"/>
    </row>
    <row r="8" spans="1:2">
      <c r="A8" s="121"/>
      <c r="B8" s="121"/>
    </row>
    <row r="9" spans="1:2">
      <c r="A9" s="138" t="s">
        <v>45</v>
      </c>
      <c r="B9" s="138" t="s">
        <v>101</v>
      </c>
    </row>
    <row r="10" spans="1:2">
      <c r="A10" s="121" t="s">
        <v>46</v>
      </c>
      <c r="B10" s="121" t="s">
        <v>39</v>
      </c>
    </row>
    <row r="11" spans="1:2">
      <c r="A11" s="121" t="s">
        <v>47</v>
      </c>
      <c r="B11" s="121" t="s">
        <v>38</v>
      </c>
    </row>
    <row r="12" spans="1:2">
      <c r="A12" s="121" t="s">
        <v>48</v>
      </c>
      <c r="B12" s="121" t="s">
        <v>68</v>
      </c>
    </row>
    <row r="13" spans="1:2">
      <c r="A13" s="121"/>
      <c r="B13" s="121"/>
    </row>
    <row r="14" spans="1:2">
      <c r="A14" s="121"/>
      <c r="B14" s="121"/>
    </row>
    <row r="15" spans="1:2">
      <c r="A15" s="138" t="s">
        <v>49</v>
      </c>
      <c r="B15" s="138" t="s">
        <v>102</v>
      </c>
    </row>
    <row r="16" spans="1:2">
      <c r="A16" s="121" t="s">
        <v>50</v>
      </c>
      <c r="B16" s="121" t="s">
        <v>39</v>
      </c>
    </row>
    <row r="17" spans="1:2">
      <c r="A17" s="121" t="s">
        <v>51</v>
      </c>
      <c r="B17" s="121" t="s">
        <v>38</v>
      </c>
    </row>
    <row r="18" spans="1:2">
      <c r="A18" s="121" t="s">
        <v>52</v>
      </c>
      <c r="B18" s="121" t="s">
        <v>68</v>
      </c>
    </row>
    <row r="19" spans="1:2">
      <c r="A19" s="121"/>
      <c r="B19" s="121"/>
    </row>
  </sheetData>
  <phoneticPr fontId="15" type="noConversion"/>
  <hyperlinks>
    <hyperlink ref="B10" location="'2.1'!A1" display="  Deutschland"/>
    <hyperlink ref="A4" location="'1.1'!A1" display="1.1"/>
    <hyperlink ref="A5" location="'1.2'!A1" display="1.2"/>
    <hyperlink ref="A6" location="'1.3'!A1" display="1.3"/>
    <hyperlink ref="A10" location="'2.1'!A1" display="2.1"/>
    <hyperlink ref="A11" location="'2.2'!A1" display="2.2"/>
    <hyperlink ref="A12" location="'2.3'!A1" display="2.3"/>
    <hyperlink ref="A16" location="'3.1'!A1" display="3.1"/>
    <hyperlink ref="A17" location="'3.2'!A1" display="3.2"/>
    <hyperlink ref="A18" location="'3.3'!A1" display="3.3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A3" location="'1.1'!A1" display="1"/>
    <hyperlink ref="B3" location="'1.1'!A1" display="Baugenehmigungen und Baufertigstellungen (Errichtung neuer Nichtwohngebäude nach der Bauweise) 1987 - 2016"/>
  </hyperlinks>
  <pageMargins left="0.39370078740157483" right="0.39370078740157483" top="0.43307086614173229" bottom="0.6692913385826772" header="0.59055118110236227" footer="0.31496062992125984"/>
  <pageSetup paperSize="9" scale="88" orientation="portrait" verticalDpi="300" r:id="rId1"/>
  <headerFooter>
    <oddFooter>&amp;L&amp;"MetaNormalLF-Roman,Standard"Statistisches Bundesamt, Baugenehmigungen und Baufertigstellungen,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showGridLines="0" zoomScaleNormal="100" workbookViewId="0">
      <selection sqref="A1:L1"/>
    </sheetView>
  </sheetViews>
  <sheetFormatPr baseColWidth="10" defaultColWidth="12.5703125" defaultRowHeight="12"/>
  <cols>
    <col min="1" max="1" width="9.28515625" style="35" customWidth="1"/>
    <col min="2" max="2" width="4.140625" style="35" customWidth="1"/>
    <col min="3" max="16384" width="12.5703125" style="35"/>
  </cols>
  <sheetData>
    <row r="1" spans="1:12" ht="15" customHeight="1">
      <c r="A1" s="160" t="s">
        <v>55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2" ht="15" customHeight="1">
      <c r="A2" s="160" t="s">
        <v>23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ht="15" customHeight="1">
      <c r="A3" s="159" t="s">
        <v>36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</row>
    <row r="4" spans="1:12" ht="8.1" customHeight="1">
      <c r="A4" s="36"/>
      <c r="B4" s="37"/>
      <c r="L4" s="36"/>
    </row>
    <row r="5" spans="1:12" ht="15" customHeight="1">
      <c r="A5" s="37"/>
      <c r="B5" s="38"/>
      <c r="C5" s="39" t="s">
        <v>24</v>
      </c>
      <c r="D5" s="40"/>
      <c r="E5" s="40"/>
      <c r="F5" s="40"/>
      <c r="G5" s="41"/>
      <c r="H5" s="39" t="s">
        <v>25</v>
      </c>
      <c r="I5" s="40"/>
      <c r="J5" s="40"/>
      <c r="K5" s="40"/>
      <c r="L5" s="42"/>
    </row>
    <row r="6" spans="1:12" ht="15" customHeight="1">
      <c r="A6" s="43" t="s">
        <v>2</v>
      </c>
      <c r="B6" s="44"/>
      <c r="C6" s="45" t="s">
        <v>26</v>
      </c>
      <c r="D6" s="46" t="s">
        <v>27</v>
      </c>
      <c r="E6" s="46" t="s">
        <v>5</v>
      </c>
      <c r="F6" s="46" t="s">
        <v>10</v>
      </c>
      <c r="G6" s="46" t="s">
        <v>28</v>
      </c>
      <c r="H6" s="47" t="s">
        <v>26</v>
      </c>
      <c r="I6" s="46" t="s">
        <v>27</v>
      </c>
      <c r="J6" s="47" t="s">
        <v>5</v>
      </c>
      <c r="K6" s="47" t="s">
        <v>10</v>
      </c>
      <c r="L6" s="48" t="s">
        <v>28</v>
      </c>
    </row>
    <row r="7" spans="1:12" ht="15" customHeight="1">
      <c r="A7" s="37"/>
      <c r="B7" s="49"/>
      <c r="C7" s="50" t="s">
        <v>29</v>
      </c>
      <c r="D7" s="51" t="s">
        <v>30</v>
      </c>
      <c r="E7" s="51"/>
      <c r="F7" s="51"/>
      <c r="G7" s="51" t="s">
        <v>31</v>
      </c>
      <c r="H7" s="51" t="s">
        <v>29</v>
      </c>
      <c r="I7" s="51" t="s">
        <v>30</v>
      </c>
      <c r="J7" s="51"/>
      <c r="K7" s="51"/>
      <c r="L7" s="52" t="s">
        <v>31</v>
      </c>
    </row>
    <row r="8" spans="1:12" ht="15" customHeight="1">
      <c r="A8" s="36"/>
      <c r="B8" s="53"/>
      <c r="C8" s="50" t="s">
        <v>12</v>
      </c>
      <c r="D8" s="51" t="s">
        <v>32</v>
      </c>
      <c r="E8" s="51" t="s">
        <v>33</v>
      </c>
      <c r="F8" s="51" t="s">
        <v>12</v>
      </c>
      <c r="G8" s="51" t="s">
        <v>33</v>
      </c>
      <c r="H8" s="52" t="s">
        <v>12</v>
      </c>
      <c r="I8" s="50" t="s">
        <v>32</v>
      </c>
      <c r="J8" s="50" t="s">
        <v>33</v>
      </c>
      <c r="K8" s="50" t="s">
        <v>12</v>
      </c>
      <c r="L8" s="52" t="s">
        <v>33</v>
      </c>
    </row>
    <row r="9" spans="1:12" ht="9.9499999999999993" customHeight="1">
      <c r="G9" s="38"/>
    </row>
    <row r="10" spans="1:12" ht="15" customHeight="1">
      <c r="A10" s="54">
        <v>1991</v>
      </c>
      <c r="B10" s="55" t="s">
        <v>78</v>
      </c>
      <c r="C10" s="56">
        <v>38028</v>
      </c>
      <c r="D10" s="56">
        <v>205649</v>
      </c>
      <c r="E10" s="56">
        <v>33971.800000000003</v>
      </c>
      <c r="F10" s="56">
        <v>9770</v>
      </c>
      <c r="G10" s="71">
        <v>763.4</v>
      </c>
      <c r="H10" s="63" t="s">
        <v>79</v>
      </c>
      <c r="I10" s="63" t="s">
        <v>79</v>
      </c>
      <c r="J10" s="63" t="s">
        <v>79</v>
      </c>
      <c r="K10" s="63" t="s">
        <v>79</v>
      </c>
      <c r="L10" s="63" t="s">
        <v>79</v>
      </c>
    </row>
    <row r="11" spans="1:12" ht="15" customHeight="1">
      <c r="A11" s="58" t="s">
        <v>80</v>
      </c>
      <c r="B11" s="59" t="s">
        <v>81</v>
      </c>
      <c r="C11" s="60">
        <v>11523</v>
      </c>
      <c r="D11" s="60">
        <v>96215</v>
      </c>
      <c r="E11" s="60">
        <v>14871.1</v>
      </c>
      <c r="F11" s="60">
        <v>818</v>
      </c>
      <c r="G11" s="72">
        <v>69</v>
      </c>
      <c r="H11" s="61" t="s">
        <v>79</v>
      </c>
      <c r="I11" s="61" t="s">
        <v>79</v>
      </c>
      <c r="J11" s="62" t="s">
        <v>79</v>
      </c>
      <c r="K11" s="61" t="s">
        <v>79</v>
      </c>
      <c r="L11" s="62" t="s">
        <v>79</v>
      </c>
    </row>
    <row r="12" spans="1:12" ht="15" customHeight="1">
      <c r="A12" s="54">
        <v>1992</v>
      </c>
      <c r="B12" s="55" t="s">
        <v>78</v>
      </c>
      <c r="C12" s="56">
        <v>39593</v>
      </c>
      <c r="D12" s="56">
        <v>226194</v>
      </c>
      <c r="E12" s="56">
        <v>37776.9</v>
      </c>
      <c r="F12" s="56">
        <v>12079</v>
      </c>
      <c r="G12" s="71">
        <v>943.6</v>
      </c>
      <c r="H12" s="63" t="s">
        <v>79</v>
      </c>
      <c r="I12" s="63" t="s">
        <v>79</v>
      </c>
      <c r="J12" s="63" t="s">
        <v>79</v>
      </c>
      <c r="K12" s="63" t="s">
        <v>79</v>
      </c>
      <c r="L12" s="63" t="s">
        <v>79</v>
      </c>
    </row>
    <row r="13" spans="1:12" ht="15" customHeight="1">
      <c r="A13" s="58" t="s">
        <v>80</v>
      </c>
      <c r="B13" s="59" t="s">
        <v>81</v>
      </c>
      <c r="C13" s="60">
        <v>11768</v>
      </c>
      <c r="D13" s="60">
        <v>99915</v>
      </c>
      <c r="E13" s="60">
        <v>15735.4</v>
      </c>
      <c r="F13" s="60">
        <v>900</v>
      </c>
      <c r="G13" s="72">
        <v>82.3</v>
      </c>
      <c r="H13" s="61" t="s">
        <v>79</v>
      </c>
      <c r="I13" s="61" t="s">
        <v>79</v>
      </c>
      <c r="J13" s="62" t="s">
        <v>79</v>
      </c>
      <c r="K13" s="61" t="s">
        <v>79</v>
      </c>
      <c r="L13" s="62" t="s">
        <v>79</v>
      </c>
    </row>
    <row r="14" spans="1:12" ht="15" customHeight="1">
      <c r="A14" s="54">
        <v>1993</v>
      </c>
      <c r="B14" s="55" t="s">
        <v>78</v>
      </c>
      <c r="C14" s="56">
        <v>42262</v>
      </c>
      <c r="D14" s="56">
        <v>247314</v>
      </c>
      <c r="E14" s="56">
        <v>41021.199999999997</v>
      </c>
      <c r="F14" s="56">
        <v>15889</v>
      </c>
      <c r="G14" s="71">
        <v>1160.8</v>
      </c>
      <c r="H14" s="56">
        <v>38025</v>
      </c>
      <c r="I14" s="56">
        <v>220383</v>
      </c>
      <c r="J14" s="56">
        <v>36367.599999999999</v>
      </c>
      <c r="K14" s="56">
        <v>10293</v>
      </c>
      <c r="L14" s="56">
        <v>815.1</v>
      </c>
    </row>
    <row r="15" spans="1:12" ht="15" customHeight="1">
      <c r="A15" s="58" t="s">
        <v>80</v>
      </c>
      <c r="B15" s="59" t="s">
        <v>81</v>
      </c>
      <c r="C15" s="60">
        <v>12816</v>
      </c>
      <c r="D15" s="60">
        <v>116238</v>
      </c>
      <c r="E15" s="60">
        <v>17913.900000000001</v>
      </c>
      <c r="F15" s="60">
        <v>1598</v>
      </c>
      <c r="G15" s="72">
        <v>126.4</v>
      </c>
      <c r="H15" s="60">
        <v>11652</v>
      </c>
      <c r="I15" s="60">
        <v>100735</v>
      </c>
      <c r="J15" s="60">
        <v>15825.2</v>
      </c>
      <c r="K15" s="60">
        <v>1108</v>
      </c>
      <c r="L15" s="60">
        <v>86.4</v>
      </c>
    </row>
    <row r="16" spans="1:12" ht="15" customHeight="1">
      <c r="A16" s="54">
        <v>1994</v>
      </c>
      <c r="B16" s="55" t="s">
        <v>78</v>
      </c>
      <c r="C16" s="56">
        <v>41079</v>
      </c>
      <c r="D16" s="56">
        <v>243540</v>
      </c>
      <c r="E16" s="56">
        <v>41104.1</v>
      </c>
      <c r="F16" s="56">
        <v>17119</v>
      </c>
      <c r="G16" s="71">
        <v>1289.8</v>
      </c>
      <c r="H16" s="56">
        <v>38512</v>
      </c>
      <c r="I16" s="56">
        <v>222547</v>
      </c>
      <c r="J16" s="56">
        <v>36620.9</v>
      </c>
      <c r="K16" s="56">
        <v>12873</v>
      </c>
      <c r="L16" s="56">
        <v>1001.9</v>
      </c>
    </row>
    <row r="17" spans="1:13" ht="15" customHeight="1">
      <c r="A17" s="58" t="s">
        <v>80</v>
      </c>
      <c r="B17" s="59" t="s">
        <v>81</v>
      </c>
      <c r="C17" s="60">
        <v>13153</v>
      </c>
      <c r="D17" s="60">
        <v>116430</v>
      </c>
      <c r="E17" s="60">
        <v>18581.8</v>
      </c>
      <c r="F17" s="60">
        <v>1469</v>
      </c>
      <c r="G17" s="72">
        <v>129.6</v>
      </c>
      <c r="H17" s="60">
        <v>11856</v>
      </c>
      <c r="I17" s="60">
        <v>108289</v>
      </c>
      <c r="J17" s="60">
        <v>16395.900000000001</v>
      </c>
      <c r="K17" s="60">
        <v>1022</v>
      </c>
      <c r="L17" s="60">
        <v>93.2</v>
      </c>
    </row>
    <row r="18" spans="1:13" ht="15" customHeight="1">
      <c r="A18" s="54">
        <v>1995</v>
      </c>
      <c r="B18" s="55" t="s">
        <v>78</v>
      </c>
      <c r="C18" s="56">
        <v>40722</v>
      </c>
      <c r="D18" s="56">
        <v>228830</v>
      </c>
      <c r="E18" s="56">
        <v>37835.199999999997</v>
      </c>
      <c r="F18" s="56">
        <v>16645</v>
      </c>
      <c r="G18" s="71">
        <v>1207.4000000000001</v>
      </c>
      <c r="H18" s="56">
        <v>39019</v>
      </c>
      <c r="I18" s="56">
        <v>222305</v>
      </c>
      <c r="J18" s="56">
        <v>37550.699999999997</v>
      </c>
      <c r="K18" s="56">
        <v>15330</v>
      </c>
      <c r="L18" s="56">
        <v>1127.8</v>
      </c>
    </row>
    <row r="19" spans="1:13" ht="15" customHeight="1">
      <c r="A19" s="58" t="s">
        <v>80</v>
      </c>
      <c r="B19" s="59" t="s">
        <v>81</v>
      </c>
      <c r="C19" s="60">
        <v>13789</v>
      </c>
      <c r="D19" s="60">
        <v>109572</v>
      </c>
      <c r="E19" s="60">
        <v>16950.900000000001</v>
      </c>
      <c r="F19" s="60">
        <v>1655</v>
      </c>
      <c r="G19" s="72">
        <v>130.6</v>
      </c>
      <c r="H19" s="60">
        <v>12565</v>
      </c>
      <c r="I19" s="60">
        <v>104571</v>
      </c>
      <c r="J19" s="60">
        <v>16885.2</v>
      </c>
      <c r="K19" s="60">
        <v>1360</v>
      </c>
      <c r="L19" s="60">
        <v>112.5</v>
      </c>
    </row>
    <row r="20" spans="1:13" ht="15" customHeight="1">
      <c r="A20" s="54">
        <v>1996</v>
      </c>
      <c r="B20" s="55" t="s">
        <v>78</v>
      </c>
      <c r="C20" s="56">
        <v>40037</v>
      </c>
      <c r="D20" s="56">
        <v>219163</v>
      </c>
      <c r="E20" s="56">
        <v>36736</v>
      </c>
      <c r="F20" s="56">
        <v>14552</v>
      </c>
      <c r="G20" s="71">
        <v>1097.7</v>
      </c>
      <c r="H20" s="56">
        <v>37335</v>
      </c>
      <c r="I20" s="56">
        <v>207075</v>
      </c>
      <c r="J20" s="56">
        <v>34514.400000000001</v>
      </c>
      <c r="K20" s="56">
        <v>13595</v>
      </c>
      <c r="L20" s="56">
        <v>1021.9</v>
      </c>
    </row>
    <row r="21" spans="1:13" ht="15" customHeight="1">
      <c r="A21" s="58" t="s">
        <v>80</v>
      </c>
      <c r="B21" s="59" t="s">
        <v>81</v>
      </c>
      <c r="C21" s="60">
        <v>13803</v>
      </c>
      <c r="D21" s="60">
        <v>108215</v>
      </c>
      <c r="E21" s="60">
        <v>17071.099999999999</v>
      </c>
      <c r="F21" s="60">
        <v>1057</v>
      </c>
      <c r="G21" s="72">
        <v>92.1</v>
      </c>
      <c r="H21" s="60">
        <v>12584</v>
      </c>
      <c r="I21" s="60">
        <v>100467</v>
      </c>
      <c r="J21" s="60">
        <v>15722</v>
      </c>
      <c r="K21" s="60">
        <v>1335</v>
      </c>
      <c r="L21" s="60">
        <v>114.7</v>
      </c>
    </row>
    <row r="22" spans="1:13" ht="15" customHeight="1">
      <c r="A22" s="54">
        <v>1997</v>
      </c>
      <c r="B22" s="55" t="s">
        <v>78</v>
      </c>
      <c r="C22" s="56">
        <v>40265</v>
      </c>
      <c r="D22" s="56">
        <v>205237</v>
      </c>
      <c r="E22" s="56">
        <v>34550.800000000003</v>
      </c>
      <c r="F22" s="56">
        <v>12136</v>
      </c>
      <c r="G22" s="71">
        <v>934.4</v>
      </c>
      <c r="H22" s="56">
        <v>39239</v>
      </c>
      <c r="I22" s="56">
        <v>212828</v>
      </c>
      <c r="J22" s="56">
        <v>36026</v>
      </c>
      <c r="K22" s="56">
        <v>14446</v>
      </c>
      <c r="L22" s="56">
        <v>1071.9000000000001</v>
      </c>
    </row>
    <row r="23" spans="1:13" ht="15" customHeight="1">
      <c r="A23" s="58" t="s">
        <v>80</v>
      </c>
      <c r="B23" s="59" t="s">
        <v>81</v>
      </c>
      <c r="C23" s="60">
        <v>13541</v>
      </c>
      <c r="D23" s="60">
        <v>95068</v>
      </c>
      <c r="E23" s="60">
        <v>15391.4</v>
      </c>
      <c r="F23" s="60">
        <v>1327</v>
      </c>
      <c r="G23" s="72">
        <v>104.4</v>
      </c>
      <c r="H23" s="60">
        <v>12988</v>
      </c>
      <c r="I23" s="60">
        <v>97105</v>
      </c>
      <c r="J23" s="60">
        <v>15662</v>
      </c>
      <c r="K23" s="60">
        <v>1132</v>
      </c>
      <c r="L23" s="60">
        <v>91.4</v>
      </c>
    </row>
    <row r="24" spans="1:13" ht="15" customHeight="1">
      <c r="A24" s="54">
        <v>1998</v>
      </c>
      <c r="B24" s="55" t="s">
        <v>78</v>
      </c>
      <c r="C24" s="56">
        <v>43424</v>
      </c>
      <c r="D24" s="56">
        <v>222459</v>
      </c>
      <c r="E24" s="56">
        <v>36305.1</v>
      </c>
      <c r="F24" s="56">
        <v>9860</v>
      </c>
      <c r="G24" s="71">
        <v>797.7</v>
      </c>
      <c r="H24" s="56">
        <v>38967</v>
      </c>
      <c r="I24" s="56">
        <v>207392</v>
      </c>
      <c r="J24" s="56">
        <v>34088.1</v>
      </c>
      <c r="K24" s="56">
        <v>11511</v>
      </c>
      <c r="L24" s="56">
        <v>871.3</v>
      </c>
    </row>
    <row r="25" spans="1:13" ht="15" customHeight="1">
      <c r="A25" s="58" t="s">
        <v>80</v>
      </c>
      <c r="B25" s="59" t="s">
        <v>81</v>
      </c>
      <c r="C25" s="60">
        <v>15235</v>
      </c>
      <c r="D25" s="60">
        <v>110236</v>
      </c>
      <c r="E25" s="60">
        <v>16732.2</v>
      </c>
      <c r="F25" s="60">
        <v>1333</v>
      </c>
      <c r="G25" s="72">
        <v>99.9</v>
      </c>
      <c r="H25" s="60">
        <v>13151</v>
      </c>
      <c r="I25" s="60">
        <v>101181</v>
      </c>
      <c r="J25" s="60">
        <v>15651.9</v>
      </c>
      <c r="K25" s="60">
        <v>1059</v>
      </c>
      <c r="L25" s="60">
        <v>84.6</v>
      </c>
    </row>
    <row r="26" spans="1:13" ht="15" customHeight="1">
      <c r="A26" s="54">
        <v>1999</v>
      </c>
      <c r="B26" s="55" t="s">
        <v>78</v>
      </c>
      <c r="C26" s="56">
        <v>41297</v>
      </c>
      <c r="D26" s="56">
        <v>226014</v>
      </c>
      <c r="E26" s="56">
        <v>36922.5</v>
      </c>
      <c r="F26" s="56">
        <v>9156</v>
      </c>
      <c r="G26" s="71">
        <v>742.7</v>
      </c>
      <c r="H26" s="56">
        <v>40473</v>
      </c>
      <c r="I26" s="56">
        <v>208257</v>
      </c>
      <c r="J26" s="56">
        <v>34837.5</v>
      </c>
      <c r="K26" s="56">
        <v>9980</v>
      </c>
      <c r="L26" s="56">
        <v>776.4</v>
      </c>
      <c r="M26" s="37"/>
    </row>
    <row r="27" spans="1:13" ht="15" customHeight="1">
      <c r="A27" s="58" t="s">
        <v>80</v>
      </c>
      <c r="B27" s="59" t="s">
        <v>81</v>
      </c>
      <c r="C27" s="60">
        <v>15746</v>
      </c>
      <c r="D27" s="60">
        <v>119214</v>
      </c>
      <c r="E27" s="60">
        <v>18385.8</v>
      </c>
      <c r="F27" s="60">
        <v>1117</v>
      </c>
      <c r="G27" s="72">
        <v>99.6</v>
      </c>
      <c r="H27" s="60">
        <v>14584</v>
      </c>
      <c r="I27" s="60">
        <v>100286</v>
      </c>
      <c r="J27" s="60">
        <v>16119.1</v>
      </c>
      <c r="K27" s="60">
        <v>1407</v>
      </c>
      <c r="L27" s="60">
        <v>101.2</v>
      </c>
      <c r="M27" s="37"/>
    </row>
    <row r="28" spans="1:13" ht="15" customHeight="1">
      <c r="A28" s="54">
        <v>2000</v>
      </c>
      <c r="B28" s="55" t="s">
        <v>78</v>
      </c>
      <c r="C28" s="56">
        <v>39499</v>
      </c>
      <c r="D28" s="56">
        <v>222567</v>
      </c>
      <c r="E28" s="56">
        <v>35756</v>
      </c>
      <c r="F28" s="56">
        <v>7610</v>
      </c>
      <c r="G28" s="71">
        <v>635</v>
      </c>
      <c r="H28" s="56">
        <v>39314</v>
      </c>
      <c r="I28" s="56">
        <v>208879</v>
      </c>
      <c r="J28" s="56">
        <v>34372</v>
      </c>
      <c r="K28" s="56">
        <v>8794</v>
      </c>
      <c r="L28" s="56">
        <v>717</v>
      </c>
      <c r="M28" s="37"/>
    </row>
    <row r="29" spans="1:13" ht="15" customHeight="1">
      <c r="A29" s="58" t="s">
        <v>80</v>
      </c>
      <c r="B29" s="59" t="s">
        <v>81</v>
      </c>
      <c r="C29" s="60">
        <v>14493</v>
      </c>
      <c r="D29" s="60">
        <v>111622</v>
      </c>
      <c r="E29" s="60">
        <v>16760</v>
      </c>
      <c r="F29" s="60">
        <v>1127</v>
      </c>
      <c r="G29" s="72">
        <v>102</v>
      </c>
      <c r="H29" s="60">
        <v>14445</v>
      </c>
      <c r="I29" s="60">
        <v>106780</v>
      </c>
      <c r="J29" s="60">
        <v>16501</v>
      </c>
      <c r="K29" s="60">
        <v>872</v>
      </c>
      <c r="L29" s="60">
        <v>84</v>
      </c>
      <c r="M29" s="37"/>
    </row>
    <row r="30" spans="1:13" ht="15" customHeight="1">
      <c r="A30" s="54">
        <v>2001</v>
      </c>
      <c r="B30" s="55" t="s">
        <v>78</v>
      </c>
      <c r="C30" s="56">
        <v>35368</v>
      </c>
      <c r="D30" s="56">
        <v>226283</v>
      </c>
      <c r="E30" s="56">
        <v>35562</v>
      </c>
      <c r="F30" s="56">
        <v>5473</v>
      </c>
      <c r="G30" s="71">
        <v>490.3</v>
      </c>
      <c r="H30" s="56">
        <v>35436</v>
      </c>
      <c r="I30" s="56">
        <v>207707</v>
      </c>
      <c r="J30" s="56">
        <v>33333</v>
      </c>
      <c r="K30" s="56">
        <v>6403</v>
      </c>
      <c r="L30" s="56">
        <v>549</v>
      </c>
      <c r="M30" s="37"/>
    </row>
    <row r="31" spans="1:13" ht="15" customHeight="1">
      <c r="A31" s="58" t="s">
        <v>80</v>
      </c>
      <c r="B31" s="59" t="s">
        <v>81</v>
      </c>
      <c r="C31" s="60">
        <v>12629</v>
      </c>
      <c r="D31" s="60">
        <v>108990</v>
      </c>
      <c r="E31" s="60">
        <v>16003</v>
      </c>
      <c r="F31" s="60">
        <v>645</v>
      </c>
      <c r="G31" s="72">
        <v>62</v>
      </c>
      <c r="H31" s="60">
        <v>12744</v>
      </c>
      <c r="I31" s="60">
        <v>101931</v>
      </c>
      <c r="J31" s="60">
        <v>15344</v>
      </c>
      <c r="K31" s="60">
        <v>808</v>
      </c>
      <c r="L31" s="60">
        <v>74</v>
      </c>
      <c r="M31" s="37"/>
    </row>
    <row r="32" spans="1:13" ht="15" customHeight="1">
      <c r="A32" s="54">
        <v>2002</v>
      </c>
      <c r="B32" s="55" t="s">
        <v>78</v>
      </c>
      <c r="C32" s="56">
        <v>30934</v>
      </c>
      <c r="D32" s="56">
        <v>191137</v>
      </c>
      <c r="E32" s="56">
        <v>29906</v>
      </c>
      <c r="F32" s="56">
        <v>5189</v>
      </c>
      <c r="G32" s="71">
        <v>434</v>
      </c>
      <c r="H32" s="56">
        <v>32687</v>
      </c>
      <c r="I32" s="56">
        <v>208428</v>
      </c>
      <c r="J32" s="56">
        <v>31986</v>
      </c>
      <c r="K32" s="56">
        <v>6175</v>
      </c>
      <c r="L32" s="56">
        <v>514</v>
      </c>
      <c r="M32" s="37"/>
    </row>
    <row r="33" spans="1:13" ht="15" customHeight="1">
      <c r="A33" s="58" t="s">
        <v>80</v>
      </c>
      <c r="B33" s="59" t="s">
        <v>81</v>
      </c>
      <c r="C33" s="60">
        <v>10581</v>
      </c>
      <c r="D33" s="60">
        <v>92238</v>
      </c>
      <c r="E33" s="60">
        <v>13603</v>
      </c>
      <c r="F33" s="60">
        <v>521</v>
      </c>
      <c r="G33" s="72">
        <v>53</v>
      </c>
      <c r="H33" s="60">
        <v>11466</v>
      </c>
      <c r="I33" s="60">
        <v>104997</v>
      </c>
      <c r="J33" s="60">
        <v>14570</v>
      </c>
      <c r="K33" s="60">
        <v>767</v>
      </c>
      <c r="L33" s="60">
        <v>72</v>
      </c>
      <c r="M33" s="37"/>
    </row>
    <row r="34" spans="1:13" ht="15" customHeight="1">
      <c r="A34" s="54">
        <v>2003</v>
      </c>
      <c r="B34" s="55" t="s">
        <v>78</v>
      </c>
      <c r="C34" s="56">
        <v>28400</v>
      </c>
      <c r="D34" s="56">
        <v>175557</v>
      </c>
      <c r="E34" s="56">
        <v>27196</v>
      </c>
      <c r="F34" s="56">
        <v>4259</v>
      </c>
      <c r="G34" s="71">
        <v>387</v>
      </c>
      <c r="H34" s="56">
        <v>28855</v>
      </c>
      <c r="I34" s="56">
        <v>178913</v>
      </c>
      <c r="J34" s="56">
        <v>27549.1</v>
      </c>
      <c r="K34" s="56">
        <v>4850</v>
      </c>
      <c r="L34" s="56">
        <v>407.1</v>
      </c>
      <c r="M34" s="37"/>
    </row>
    <row r="35" spans="1:13" ht="15" customHeight="1">
      <c r="A35" s="58" t="s">
        <v>80</v>
      </c>
      <c r="B35" s="59" t="s">
        <v>81</v>
      </c>
      <c r="C35" s="60">
        <v>9417</v>
      </c>
      <c r="D35" s="60">
        <v>84486</v>
      </c>
      <c r="E35" s="60">
        <v>12009</v>
      </c>
      <c r="F35" s="60">
        <v>490</v>
      </c>
      <c r="G35" s="72">
        <v>45</v>
      </c>
      <c r="H35" s="60">
        <v>9835</v>
      </c>
      <c r="I35" s="60">
        <v>86907</v>
      </c>
      <c r="J35" s="60">
        <v>12308</v>
      </c>
      <c r="K35" s="60">
        <v>544</v>
      </c>
      <c r="L35" s="60">
        <v>56</v>
      </c>
      <c r="M35" s="37"/>
    </row>
    <row r="36" spans="1:13" ht="15" customHeight="1">
      <c r="A36" s="54">
        <v>2004</v>
      </c>
      <c r="B36" s="55" t="s">
        <v>78</v>
      </c>
      <c r="C36" s="56">
        <v>28138</v>
      </c>
      <c r="D36" s="56">
        <v>165431</v>
      </c>
      <c r="E36" s="56">
        <v>25252</v>
      </c>
      <c r="F36" s="56">
        <v>4054</v>
      </c>
      <c r="G36" s="71">
        <v>366.9</v>
      </c>
      <c r="H36" s="56">
        <v>28029</v>
      </c>
      <c r="I36" s="56">
        <v>175230</v>
      </c>
      <c r="J36" s="56">
        <v>26821</v>
      </c>
      <c r="K36" s="56">
        <v>4368</v>
      </c>
      <c r="L36" s="56">
        <v>383</v>
      </c>
      <c r="M36" s="37"/>
    </row>
    <row r="37" spans="1:13" ht="15" customHeight="1">
      <c r="A37" s="58" t="s">
        <v>80</v>
      </c>
      <c r="B37" s="59" t="s">
        <v>81</v>
      </c>
      <c r="C37" s="60">
        <v>9585</v>
      </c>
      <c r="D37" s="60">
        <v>83940</v>
      </c>
      <c r="E37" s="60">
        <v>11608</v>
      </c>
      <c r="F37" s="60">
        <v>365</v>
      </c>
      <c r="G37" s="72">
        <v>35.9</v>
      </c>
      <c r="H37" s="60">
        <v>9420</v>
      </c>
      <c r="I37" s="60">
        <v>85476</v>
      </c>
      <c r="J37" s="60">
        <v>11920</v>
      </c>
      <c r="K37" s="60">
        <v>420</v>
      </c>
      <c r="L37" s="60">
        <v>40</v>
      </c>
      <c r="M37" s="37"/>
    </row>
    <row r="38" spans="1:13" ht="15" customHeight="1">
      <c r="A38" s="54">
        <v>2005</v>
      </c>
      <c r="B38" s="55" t="s">
        <v>78</v>
      </c>
      <c r="C38" s="56">
        <v>27038</v>
      </c>
      <c r="D38" s="56">
        <v>164374</v>
      </c>
      <c r="E38" s="56">
        <v>24712</v>
      </c>
      <c r="F38" s="56">
        <v>3600</v>
      </c>
      <c r="G38" s="71">
        <v>319</v>
      </c>
      <c r="H38" s="56">
        <v>25827</v>
      </c>
      <c r="I38" s="56">
        <v>157393</v>
      </c>
      <c r="J38" s="56">
        <v>23872</v>
      </c>
      <c r="K38" s="56">
        <v>3358</v>
      </c>
      <c r="L38" s="56">
        <v>313.89999999999998</v>
      </c>
      <c r="M38" s="37"/>
    </row>
    <row r="39" spans="1:13" ht="15" customHeight="1">
      <c r="A39" s="58" t="s">
        <v>80</v>
      </c>
      <c r="B39" s="59" t="s">
        <v>81</v>
      </c>
      <c r="C39" s="60">
        <v>9486</v>
      </c>
      <c r="D39" s="60">
        <v>77159</v>
      </c>
      <c r="E39" s="60">
        <v>10755</v>
      </c>
      <c r="F39" s="60">
        <v>380</v>
      </c>
      <c r="G39" s="72">
        <v>39</v>
      </c>
      <c r="H39" s="60">
        <v>8842</v>
      </c>
      <c r="I39" s="60">
        <v>77388</v>
      </c>
      <c r="J39" s="60">
        <v>10912</v>
      </c>
      <c r="K39" s="60">
        <v>316</v>
      </c>
      <c r="L39" s="60">
        <v>31</v>
      </c>
      <c r="M39" s="37"/>
    </row>
    <row r="40" spans="1:13" ht="15" customHeight="1">
      <c r="A40" s="54">
        <v>2006</v>
      </c>
      <c r="B40" s="55" t="s">
        <v>78</v>
      </c>
      <c r="C40" s="56">
        <v>29440</v>
      </c>
      <c r="D40" s="56">
        <v>191001</v>
      </c>
      <c r="E40" s="56">
        <v>27972.97</v>
      </c>
      <c r="F40" s="56">
        <v>4143</v>
      </c>
      <c r="G40" s="71">
        <v>364.62</v>
      </c>
      <c r="H40" s="56">
        <v>26799</v>
      </c>
      <c r="I40" s="56">
        <v>168279</v>
      </c>
      <c r="J40" s="56">
        <v>26219.61</v>
      </c>
      <c r="K40" s="56">
        <v>3938</v>
      </c>
      <c r="L40" s="56">
        <v>340</v>
      </c>
      <c r="M40" s="37"/>
    </row>
    <row r="41" spans="1:13" ht="15" customHeight="1">
      <c r="A41" s="58" t="s">
        <v>80</v>
      </c>
      <c r="B41" s="59" t="s">
        <v>81</v>
      </c>
      <c r="C41" s="60">
        <v>9948</v>
      </c>
      <c r="D41" s="60">
        <v>97205</v>
      </c>
      <c r="E41" s="60">
        <v>12741.08</v>
      </c>
      <c r="F41" s="60">
        <v>407</v>
      </c>
      <c r="G41" s="72">
        <v>43.1</v>
      </c>
      <c r="H41" s="60">
        <v>9152</v>
      </c>
      <c r="I41" s="60">
        <v>78398</v>
      </c>
      <c r="J41" s="60">
        <v>11205.87</v>
      </c>
      <c r="K41" s="60">
        <v>407</v>
      </c>
      <c r="L41" s="60">
        <v>37.32</v>
      </c>
      <c r="M41" s="37"/>
    </row>
    <row r="42" spans="1:13" ht="15" customHeight="1">
      <c r="A42" s="54">
        <v>2007</v>
      </c>
      <c r="B42" s="55" t="s">
        <v>78</v>
      </c>
      <c r="C42" s="56">
        <v>29376</v>
      </c>
      <c r="D42" s="56">
        <v>212610</v>
      </c>
      <c r="E42" s="56">
        <v>30517</v>
      </c>
      <c r="F42" s="56">
        <v>3872</v>
      </c>
      <c r="G42" s="71">
        <v>330</v>
      </c>
      <c r="H42" s="56">
        <v>27258</v>
      </c>
      <c r="I42" s="56">
        <v>179333</v>
      </c>
      <c r="J42" s="56">
        <v>26244</v>
      </c>
      <c r="K42" s="56">
        <v>3541</v>
      </c>
      <c r="L42" s="56">
        <v>323</v>
      </c>
      <c r="M42" s="37"/>
    </row>
    <row r="43" spans="1:13" ht="15" customHeight="1">
      <c r="A43" s="58" t="s">
        <v>80</v>
      </c>
      <c r="B43" s="59" t="s">
        <v>81</v>
      </c>
      <c r="C43" s="60">
        <v>9731</v>
      </c>
      <c r="D43" s="60">
        <v>108042</v>
      </c>
      <c r="E43" s="60">
        <v>13876</v>
      </c>
      <c r="F43" s="60">
        <v>540</v>
      </c>
      <c r="G43" s="72">
        <v>42.1</v>
      </c>
      <c r="H43" s="60">
        <v>9067</v>
      </c>
      <c r="I43" s="60">
        <v>90833</v>
      </c>
      <c r="J43" s="60">
        <v>12020</v>
      </c>
      <c r="K43" s="60">
        <v>280</v>
      </c>
      <c r="L43" s="60">
        <v>31</v>
      </c>
      <c r="M43" s="37"/>
    </row>
    <row r="44" spans="1:13" ht="15" customHeight="1">
      <c r="A44" s="54">
        <v>2008</v>
      </c>
      <c r="B44" s="55" t="s">
        <v>78</v>
      </c>
      <c r="C44" s="56">
        <v>31418</v>
      </c>
      <c r="D44" s="56">
        <v>249234</v>
      </c>
      <c r="E44" s="56">
        <v>34879.94</v>
      </c>
      <c r="F44" s="56">
        <v>3360</v>
      </c>
      <c r="G44" s="71">
        <v>308.76</v>
      </c>
      <c r="H44" s="56">
        <v>28524</v>
      </c>
      <c r="I44" s="56">
        <v>206794</v>
      </c>
      <c r="J44" s="56">
        <v>29114.34</v>
      </c>
      <c r="K44" s="56">
        <v>3583</v>
      </c>
      <c r="L44" s="56">
        <v>310.26</v>
      </c>
      <c r="M44" s="37"/>
    </row>
    <row r="45" spans="1:13" ht="15" customHeight="1">
      <c r="A45" s="58" t="s">
        <v>80</v>
      </c>
      <c r="B45" s="59" t="s">
        <v>81</v>
      </c>
      <c r="C45" s="60">
        <v>10368</v>
      </c>
      <c r="D45" s="60">
        <v>126628</v>
      </c>
      <c r="E45" s="60">
        <v>15862.15</v>
      </c>
      <c r="F45" s="60">
        <v>410</v>
      </c>
      <c r="G45" s="72">
        <v>36.67</v>
      </c>
      <c r="H45" s="60">
        <v>9493</v>
      </c>
      <c r="I45" s="60">
        <v>108454</v>
      </c>
      <c r="J45" s="60">
        <v>13558.24</v>
      </c>
      <c r="K45" s="60">
        <v>483</v>
      </c>
      <c r="L45" s="60">
        <v>40.090000000000003</v>
      </c>
      <c r="M45" s="37"/>
    </row>
    <row r="46" spans="1:13" ht="15" customHeight="1">
      <c r="A46" s="54">
        <v>2009</v>
      </c>
      <c r="B46" s="55" t="s">
        <v>78</v>
      </c>
      <c r="C46" s="56">
        <v>29517</v>
      </c>
      <c r="D46" s="56">
        <v>193389</v>
      </c>
      <c r="E46" s="56">
        <v>28853.9</v>
      </c>
      <c r="F46" s="56">
        <v>3293</v>
      </c>
      <c r="G46" s="71">
        <v>281.93</v>
      </c>
      <c r="H46" s="56">
        <v>26458</v>
      </c>
      <c r="I46" s="56">
        <v>196161</v>
      </c>
      <c r="J46" s="56">
        <v>27939.86</v>
      </c>
      <c r="K46" s="56">
        <v>3648</v>
      </c>
      <c r="L46" s="56">
        <v>305.32</v>
      </c>
    </row>
    <row r="47" spans="1:13" ht="15" customHeight="1">
      <c r="A47" s="58" t="s">
        <v>80</v>
      </c>
      <c r="B47" s="59" t="s">
        <v>81</v>
      </c>
      <c r="C47" s="60">
        <v>8963</v>
      </c>
      <c r="D47" s="60">
        <v>83432</v>
      </c>
      <c r="E47" s="60">
        <v>11464.57</v>
      </c>
      <c r="F47" s="60">
        <v>470</v>
      </c>
      <c r="G47" s="72">
        <v>36.79</v>
      </c>
      <c r="H47" s="60">
        <v>8542</v>
      </c>
      <c r="I47" s="60">
        <v>96521</v>
      </c>
      <c r="J47" s="60">
        <v>12454.39</v>
      </c>
      <c r="K47" s="60">
        <v>530</v>
      </c>
      <c r="L47" s="60">
        <v>41.29</v>
      </c>
    </row>
    <row r="48" spans="1:13" ht="15" customHeight="1">
      <c r="A48" s="54">
        <v>2010</v>
      </c>
      <c r="B48" s="55" t="s">
        <v>78</v>
      </c>
      <c r="C48" s="56">
        <v>31059</v>
      </c>
      <c r="D48" s="56">
        <v>192049</v>
      </c>
      <c r="E48" s="56">
        <v>28096.07</v>
      </c>
      <c r="F48" s="56">
        <v>3148</v>
      </c>
      <c r="G48" s="71">
        <v>275.24</v>
      </c>
      <c r="H48" s="56">
        <v>26990</v>
      </c>
      <c r="I48" s="56">
        <v>172168</v>
      </c>
      <c r="J48" s="56">
        <v>25474.639999999999</v>
      </c>
      <c r="K48" s="56">
        <v>2795</v>
      </c>
      <c r="L48" s="56">
        <v>250.63</v>
      </c>
    </row>
    <row r="49" spans="1:12" ht="15" customHeight="1">
      <c r="A49" s="58" t="s">
        <v>80</v>
      </c>
      <c r="B49" s="59" t="s">
        <v>81</v>
      </c>
      <c r="C49" s="60">
        <v>9593</v>
      </c>
      <c r="D49" s="60">
        <v>82077</v>
      </c>
      <c r="E49" s="60">
        <v>10915.5</v>
      </c>
      <c r="F49" s="60">
        <v>276</v>
      </c>
      <c r="G49" s="72">
        <v>23.11</v>
      </c>
      <c r="H49" s="60">
        <v>8506</v>
      </c>
      <c r="I49" s="60">
        <v>78882</v>
      </c>
      <c r="J49" s="60">
        <v>10450.56</v>
      </c>
      <c r="K49" s="60">
        <v>307</v>
      </c>
      <c r="L49" s="60">
        <v>25.57</v>
      </c>
    </row>
    <row r="50" spans="1:12" ht="15" customHeight="1">
      <c r="A50" s="54">
        <v>2011</v>
      </c>
      <c r="B50" s="55" t="s">
        <v>78</v>
      </c>
      <c r="C50" s="56">
        <v>32099</v>
      </c>
      <c r="D50" s="56">
        <v>214073</v>
      </c>
      <c r="E50" s="56">
        <v>30360.03</v>
      </c>
      <c r="F50" s="56">
        <v>4663</v>
      </c>
      <c r="G50" s="71">
        <v>365.93</v>
      </c>
      <c r="H50" s="56">
        <v>28473</v>
      </c>
      <c r="I50" s="56">
        <v>175098</v>
      </c>
      <c r="J50" s="56">
        <v>25999.8</v>
      </c>
      <c r="K50" s="56">
        <v>2992</v>
      </c>
      <c r="L50" s="56">
        <v>261.72000000000003</v>
      </c>
    </row>
    <row r="51" spans="1:12" ht="15" customHeight="1">
      <c r="A51" s="58" t="s">
        <v>80</v>
      </c>
      <c r="B51" s="59" t="s">
        <v>81</v>
      </c>
      <c r="C51" s="60">
        <v>10121</v>
      </c>
      <c r="D51" s="60">
        <v>97800</v>
      </c>
      <c r="E51" s="60">
        <v>12361.49</v>
      </c>
      <c r="F51" s="60">
        <v>417</v>
      </c>
      <c r="G51" s="72">
        <v>39.31</v>
      </c>
      <c r="H51" s="60">
        <v>8872</v>
      </c>
      <c r="I51" s="60">
        <v>76635</v>
      </c>
      <c r="J51" s="60">
        <v>10452.98</v>
      </c>
      <c r="K51" s="60">
        <v>277</v>
      </c>
      <c r="L51" s="60">
        <v>28.4</v>
      </c>
    </row>
    <row r="52" spans="1:12" ht="15" customHeight="1">
      <c r="A52" s="54">
        <v>2012</v>
      </c>
      <c r="B52" s="55" t="s">
        <v>78</v>
      </c>
      <c r="C52" s="56">
        <v>30364</v>
      </c>
      <c r="D52" s="56">
        <v>212066</v>
      </c>
      <c r="E52" s="56">
        <v>30126.11</v>
      </c>
      <c r="F52" s="56">
        <v>3958</v>
      </c>
      <c r="G52" s="71">
        <v>339.39</v>
      </c>
      <c r="H52" s="56">
        <v>27642</v>
      </c>
      <c r="I52" s="56">
        <v>187486</v>
      </c>
      <c r="J52" s="56">
        <v>26616.34</v>
      </c>
      <c r="K52" s="56">
        <v>3994</v>
      </c>
      <c r="L52" s="56">
        <v>292.39</v>
      </c>
    </row>
    <row r="53" spans="1:12" ht="15" customHeight="1">
      <c r="A53" s="58" t="s">
        <v>80</v>
      </c>
      <c r="B53" s="59" t="s">
        <v>81</v>
      </c>
      <c r="C53" s="60">
        <v>9505</v>
      </c>
      <c r="D53" s="60">
        <v>97954</v>
      </c>
      <c r="E53" s="60">
        <v>12609.83</v>
      </c>
      <c r="F53" s="60">
        <v>565</v>
      </c>
      <c r="G53" s="72">
        <v>43.69</v>
      </c>
      <c r="H53" s="60">
        <v>8735</v>
      </c>
      <c r="I53" s="60">
        <v>87191</v>
      </c>
      <c r="J53" s="60">
        <v>10985.84</v>
      </c>
      <c r="K53" s="60">
        <v>349</v>
      </c>
      <c r="L53" s="60">
        <v>26.27</v>
      </c>
    </row>
    <row r="54" spans="1:12" ht="15" customHeight="1">
      <c r="A54" s="54">
        <v>2013</v>
      </c>
      <c r="B54" s="55" t="s">
        <v>78</v>
      </c>
      <c r="C54" s="56">
        <v>28611</v>
      </c>
      <c r="D54" s="56">
        <v>201503</v>
      </c>
      <c r="E54" s="56">
        <v>28823.7</v>
      </c>
      <c r="F54" s="56">
        <v>4875</v>
      </c>
      <c r="G54" s="71">
        <v>367.62</v>
      </c>
      <c r="H54" s="56">
        <v>27583</v>
      </c>
      <c r="I54" s="56">
        <v>189660</v>
      </c>
      <c r="J54" s="56">
        <v>27229.600000000002</v>
      </c>
      <c r="K54" s="56">
        <v>3879</v>
      </c>
      <c r="L54" s="56">
        <v>296.60000000000002</v>
      </c>
    </row>
    <row r="55" spans="1:12" ht="15" customHeight="1">
      <c r="A55" s="58" t="s">
        <v>80</v>
      </c>
      <c r="B55" s="59" t="s">
        <v>81</v>
      </c>
      <c r="C55" s="60">
        <v>9151</v>
      </c>
      <c r="D55" s="60">
        <v>94510</v>
      </c>
      <c r="E55" s="60">
        <v>12151.36</v>
      </c>
      <c r="F55" s="60">
        <v>362</v>
      </c>
      <c r="G55" s="72">
        <v>34.79</v>
      </c>
      <c r="H55" s="60">
        <v>8691</v>
      </c>
      <c r="I55" s="60">
        <v>89461</v>
      </c>
      <c r="J55" s="60">
        <v>11547.050000000001</v>
      </c>
      <c r="K55" s="60">
        <v>474</v>
      </c>
      <c r="L55" s="60">
        <v>37.28</v>
      </c>
    </row>
    <row r="56" spans="1:12" ht="15" customHeight="1">
      <c r="A56" s="54">
        <v>2014</v>
      </c>
      <c r="B56" s="55" t="s">
        <v>78</v>
      </c>
      <c r="C56" s="56">
        <v>26765</v>
      </c>
      <c r="D56" s="56">
        <v>186761</v>
      </c>
      <c r="E56" s="56">
        <v>26343.32</v>
      </c>
      <c r="F56" s="56">
        <v>5151</v>
      </c>
      <c r="G56" s="71">
        <v>391.99</v>
      </c>
      <c r="H56" s="56">
        <v>26825</v>
      </c>
      <c r="I56" s="56">
        <v>185351</v>
      </c>
      <c r="J56" s="56">
        <v>26303</v>
      </c>
      <c r="K56" s="56">
        <v>4173</v>
      </c>
      <c r="L56" s="56">
        <v>333</v>
      </c>
    </row>
    <row r="57" spans="1:12" ht="15" customHeight="1">
      <c r="A57" s="58" t="s">
        <v>80</v>
      </c>
      <c r="B57" s="59" t="s">
        <v>81</v>
      </c>
      <c r="C57" s="60">
        <v>8698</v>
      </c>
      <c r="D57" s="60">
        <v>88034</v>
      </c>
      <c r="E57" s="60">
        <v>11082.18</v>
      </c>
      <c r="F57" s="60">
        <v>499</v>
      </c>
      <c r="G57" s="72">
        <v>38.059999999999995</v>
      </c>
      <c r="H57" s="60">
        <v>8596</v>
      </c>
      <c r="I57" s="60">
        <v>84516</v>
      </c>
      <c r="J57" s="60">
        <v>10824</v>
      </c>
      <c r="K57" s="60">
        <v>369</v>
      </c>
      <c r="L57" s="60">
        <v>33</v>
      </c>
    </row>
    <row r="58" spans="1:12" ht="15" customHeight="1">
      <c r="A58" s="54">
        <v>2015</v>
      </c>
      <c r="B58" s="55" t="s">
        <v>78</v>
      </c>
      <c r="C58" s="56">
        <v>26533</v>
      </c>
      <c r="D58" s="56">
        <v>194036</v>
      </c>
      <c r="E58" s="56">
        <v>27507.190000000002</v>
      </c>
      <c r="F58" s="56">
        <v>3951</v>
      </c>
      <c r="G58" s="71">
        <v>324.41999999999996</v>
      </c>
      <c r="H58" s="56">
        <v>25123</v>
      </c>
      <c r="I58" s="56">
        <v>178833</v>
      </c>
      <c r="J58" s="56">
        <v>25077.300000000003</v>
      </c>
      <c r="K58" s="56">
        <v>3470</v>
      </c>
      <c r="L58" s="56">
        <v>279.02999999999997</v>
      </c>
    </row>
    <row r="59" spans="1:12" ht="15" customHeight="1">
      <c r="A59" s="58"/>
      <c r="B59" s="59" t="s">
        <v>81</v>
      </c>
      <c r="C59" s="60">
        <v>8807</v>
      </c>
      <c r="D59" s="60">
        <v>93052</v>
      </c>
      <c r="E59" s="60">
        <v>11817.62</v>
      </c>
      <c r="F59" s="60">
        <v>261</v>
      </c>
      <c r="G59" s="72">
        <v>27.86</v>
      </c>
      <c r="H59" s="60">
        <v>8192</v>
      </c>
      <c r="I59" s="60">
        <v>86702</v>
      </c>
      <c r="J59" s="60">
        <v>10891.72</v>
      </c>
      <c r="K59" s="60">
        <v>371</v>
      </c>
      <c r="L59" s="60">
        <v>28.92</v>
      </c>
    </row>
    <row r="60" spans="1:12" ht="15" customHeight="1">
      <c r="A60" s="54">
        <v>2016</v>
      </c>
      <c r="B60" s="55" t="s">
        <v>78</v>
      </c>
      <c r="C60" s="56">
        <v>29101</v>
      </c>
      <c r="D60" s="56">
        <v>216493</v>
      </c>
      <c r="E60" s="56">
        <v>30097.35</v>
      </c>
      <c r="F60" s="56">
        <v>6492</v>
      </c>
      <c r="G60" s="71">
        <v>463.89</v>
      </c>
      <c r="H60" s="112">
        <v>24402</v>
      </c>
      <c r="I60" s="113">
        <v>179446</v>
      </c>
      <c r="J60" s="113">
        <v>25446.730000000003</v>
      </c>
      <c r="K60" s="113">
        <v>4597</v>
      </c>
      <c r="L60" s="113">
        <v>351.63</v>
      </c>
    </row>
    <row r="61" spans="1:12" ht="15" customHeight="1">
      <c r="A61" s="58" t="s">
        <v>80</v>
      </c>
      <c r="B61" s="59" t="s">
        <v>81</v>
      </c>
      <c r="C61" s="60">
        <v>10476</v>
      </c>
      <c r="D61" s="60">
        <v>107364</v>
      </c>
      <c r="E61" s="60">
        <v>13205.63</v>
      </c>
      <c r="F61" s="60">
        <v>399</v>
      </c>
      <c r="G61" s="72">
        <v>40.11</v>
      </c>
      <c r="H61" s="114">
        <v>7981</v>
      </c>
      <c r="I61" s="115">
        <v>86284</v>
      </c>
      <c r="J61" s="115">
        <v>11004.47</v>
      </c>
      <c r="K61" s="115">
        <v>322</v>
      </c>
      <c r="L61" s="115">
        <v>29.9</v>
      </c>
    </row>
    <row r="62" spans="1:12">
      <c r="A62" s="140">
        <v>2017</v>
      </c>
      <c r="B62" s="141" t="s">
        <v>78</v>
      </c>
      <c r="C62" s="113">
        <v>26952</v>
      </c>
      <c r="D62" s="113">
        <v>217472</v>
      </c>
      <c r="E62" s="113">
        <v>30240.959999999999</v>
      </c>
      <c r="F62" s="113">
        <v>5310</v>
      </c>
      <c r="G62" s="142">
        <v>387.28</v>
      </c>
      <c r="H62" s="112">
        <v>23956</v>
      </c>
      <c r="I62" s="113">
        <v>187429</v>
      </c>
      <c r="J62" s="113">
        <v>25581.3</v>
      </c>
      <c r="K62" s="113">
        <v>4134</v>
      </c>
      <c r="L62" s="113">
        <v>317.46000000000004</v>
      </c>
    </row>
    <row r="63" spans="1:12" ht="15" customHeight="1">
      <c r="A63" s="143" t="s">
        <v>80</v>
      </c>
      <c r="B63" s="144" t="s">
        <v>81</v>
      </c>
      <c r="C63" s="115">
        <v>9044</v>
      </c>
      <c r="D63" s="115">
        <v>108665</v>
      </c>
      <c r="E63" s="115">
        <v>13209.61</v>
      </c>
      <c r="F63" s="115">
        <v>513</v>
      </c>
      <c r="G63" s="145">
        <v>41.56</v>
      </c>
      <c r="H63" s="114">
        <v>8318</v>
      </c>
      <c r="I63" s="115">
        <v>99087</v>
      </c>
      <c r="J63" s="115">
        <v>11832.37</v>
      </c>
      <c r="K63" s="115">
        <v>344</v>
      </c>
      <c r="L63" s="115">
        <v>33.14</v>
      </c>
    </row>
    <row r="64" spans="1:12" ht="15" customHeight="1">
      <c r="A64" s="140">
        <v>2018</v>
      </c>
      <c r="B64" s="141" t="s">
        <v>78</v>
      </c>
      <c r="C64" s="113">
        <v>27147</v>
      </c>
      <c r="D64" s="113">
        <v>225557</v>
      </c>
      <c r="E64" s="113">
        <v>31908.32</v>
      </c>
      <c r="F64" s="113">
        <v>5953</v>
      </c>
      <c r="G64" s="142">
        <v>426.17</v>
      </c>
      <c r="H64" s="113">
        <v>24321</v>
      </c>
      <c r="I64" s="113">
        <v>187983</v>
      </c>
      <c r="J64" s="113">
        <v>25887.55</v>
      </c>
      <c r="K64" s="113">
        <v>4467</v>
      </c>
      <c r="L64" s="113">
        <v>331.05</v>
      </c>
    </row>
    <row r="65" spans="1:12" ht="15" customHeight="1">
      <c r="A65" s="143" t="s">
        <v>80</v>
      </c>
      <c r="B65" s="144" t="s">
        <v>81</v>
      </c>
      <c r="C65" s="115">
        <v>8970</v>
      </c>
      <c r="D65" s="115">
        <v>106750</v>
      </c>
      <c r="E65" s="115">
        <v>13167.5</v>
      </c>
      <c r="F65" s="115">
        <v>666</v>
      </c>
      <c r="G65" s="145">
        <v>50.7</v>
      </c>
      <c r="H65" s="114">
        <v>8768</v>
      </c>
      <c r="I65" s="115">
        <v>95469</v>
      </c>
      <c r="J65" s="115">
        <v>11772.93</v>
      </c>
      <c r="K65" s="115">
        <v>416</v>
      </c>
      <c r="L65" s="115">
        <v>39.450000000000003</v>
      </c>
    </row>
    <row r="66" spans="1:12" ht="15" customHeight="1"/>
    <row r="67" spans="1:12" ht="9.9499999999999993" customHeight="1">
      <c r="A67" s="35" t="s">
        <v>34</v>
      </c>
      <c r="B67" s="65"/>
    </row>
    <row r="68" spans="1:12">
      <c r="A68" s="35" t="s">
        <v>35</v>
      </c>
    </row>
    <row r="70" spans="1:12" ht="12.75">
      <c r="A70" s="65"/>
    </row>
  </sheetData>
  <mergeCells count="3">
    <mergeCell ref="A3:L3"/>
    <mergeCell ref="A1:L1"/>
    <mergeCell ref="A2:L2"/>
  </mergeCells>
  <phoneticPr fontId="15" type="noConversion"/>
  <pageMargins left="0.39370078740157483" right="0.39370078740157483" top="0.43307086614173229" bottom="0.6692913385826772" header="0.59055118110236227" footer="0.31496062992125984"/>
  <pageSetup paperSize="9" scale="70" orientation="portrait" r:id="rId1"/>
  <headerFooter>
    <oddFooter>&amp;L&amp;"MetaNormalLF-Roman,Standard"Statistisches Bundesamt, Baugenehmigungen und Baufertigstellungen, 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showGridLines="0" zoomScaleNormal="100" workbookViewId="0">
      <selection sqref="A1:L1"/>
    </sheetView>
  </sheetViews>
  <sheetFormatPr baseColWidth="10" defaultColWidth="12.5703125" defaultRowHeight="12.75"/>
  <cols>
    <col min="1" max="1" width="9.28515625" style="65" customWidth="1"/>
    <col min="2" max="2" width="4.140625" style="65" customWidth="1"/>
    <col min="3" max="16384" width="12.5703125" style="65"/>
  </cols>
  <sheetData>
    <row r="1" spans="1:13" ht="15" customHeight="1">
      <c r="A1" s="160" t="s">
        <v>56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3" ht="15" customHeight="1">
      <c r="A2" s="160" t="s">
        <v>23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3" ht="15" customHeight="1">
      <c r="A3" s="161" t="s">
        <v>66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3" ht="8.1" customHeight="1">
      <c r="A4" s="66"/>
      <c r="B4" s="66"/>
      <c r="L4" s="66"/>
    </row>
    <row r="5" spans="1:13" ht="15" customHeight="1">
      <c r="A5" s="37"/>
      <c r="B5" s="37"/>
      <c r="C5" s="39" t="s">
        <v>24</v>
      </c>
      <c r="D5" s="40"/>
      <c r="E5" s="40"/>
      <c r="F5" s="40"/>
      <c r="G5" s="41"/>
      <c r="H5" s="39" t="s">
        <v>25</v>
      </c>
      <c r="I5" s="40"/>
      <c r="J5" s="40"/>
      <c r="K5" s="40"/>
      <c r="L5" s="42"/>
    </row>
    <row r="6" spans="1:13" ht="15" customHeight="1">
      <c r="A6" s="43" t="s">
        <v>2</v>
      </c>
      <c r="B6" s="44"/>
      <c r="C6" s="45" t="s">
        <v>26</v>
      </c>
      <c r="D6" s="46" t="s">
        <v>27</v>
      </c>
      <c r="E6" s="46" t="s">
        <v>5</v>
      </c>
      <c r="F6" s="46" t="s">
        <v>10</v>
      </c>
      <c r="G6" s="46" t="s">
        <v>28</v>
      </c>
      <c r="H6" s="47" t="s">
        <v>26</v>
      </c>
      <c r="I6" s="46" t="s">
        <v>27</v>
      </c>
      <c r="J6" s="47" t="s">
        <v>5</v>
      </c>
      <c r="K6" s="47" t="s">
        <v>10</v>
      </c>
      <c r="L6" s="48" t="s">
        <v>28</v>
      </c>
    </row>
    <row r="7" spans="1:13" ht="15" customHeight="1">
      <c r="A7" s="37"/>
      <c r="B7" s="49"/>
      <c r="C7" s="50" t="s">
        <v>29</v>
      </c>
      <c r="D7" s="51" t="s">
        <v>30</v>
      </c>
      <c r="E7" s="51"/>
      <c r="F7" s="51"/>
      <c r="G7" s="51" t="s">
        <v>31</v>
      </c>
      <c r="H7" s="51" t="s">
        <v>29</v>
      </c>
      <c r="I7" s="51" t="s">
        <v>30</v>
      </c>
      <c r="J7" s="51"/>
      <c r="K7" s="51"/>
      <c r="L7" s="52" t="s">
        <v>31</v>
      </c>
    </row>
    <row r="8" spans="1:13" ht="15" customHeight="1">
      <c r="A8" s="36"/>
      <c r="B8" s="53"/>
      <c r="C8" s="50" t="s">
        <v>12</v>
      </c>
      <c r="D8" s="51" t="s">
        <v>32</v>
      </c>
      <c r="E8" s="51" t="s">
        <v>33</v>
      </c>
      <c r="F8" s="51" t="s">
        <v>12</v>
      </c>
      <c r="G8" s="51" t="s">
        <v>33</v>
      </c>
      <c r="H8" s="52" t="s">
        <v>12</v>
      </c>
      <c r="I8" s="50" t="s">
        <v>32</v>
      </c>
      <c r="J8" s="50" t="s">
        <v>33</v>
      </c>
      <c r="K8" s="50" t="s">
        <v>12</v>
      </c>
      <c r="L8" s="52" t="s">
        <v>33</v>
      </c>
    </row>
    <row r="9" spans="1:13" ht="9.9499999999999993" customHeight="1">
      <c r="A9" s="67"/>
      <c r="B9" s="67"/>
      <c r="C9" s="68"/>
      <c r="D9" s="68"/>
      <c r="E9" s="68"/>
      <c r="F9" s="68"/>
      <c r="G9" s="73"/>
      <c r="H9" s="68"/>
      <c r="I9" s="68"/>
      <c r="J9" s="68"/>
      <c r="K9" s="68"/>
      <c r="L9" s="68"/>
      <c r="M9" s="67"/>
    </row>
    <row r="10" spans="1:13" ht="15" customHeight="1">
      <c r="A10" s="54">
        <v>1987</v>
      </c>
      <c r="B10" s="55" t="s">
        <v>78</v>
      </c>
      <c r="C10" s="56">
        <v>30441</v>
      </c>
      <c r="D10" s="56">
        <v>144392</v>
      </c>
      <c r="E10" s="56">
        <v>23785</v>
      </c>
      <c r="F10" s="56">
        <v>5493</v>
      </c>
      <c r="G10" s="71">
        <v>461.3</v>
      </c>
      <c r="H10" s="56">
        <v>28296</v>
      </c>
      <c r="I10" s="56">
        <v>124613</v>
      </c>
      <c r="J10" s="56">
        <v>20765.599999999999</v>
      </c>
      <c r="K10" s="56">
        <v>5282</v>
      </c>
      <c r="L10" s="56">
        <v>439.9</v>
      </c>
      <c r="M10" s="67"/>
    </row>
    <row r="11" spans="1:13" ht="15" customHeight="1">
      <c r="A11" s="70" t="s">
        <v>80</v>
      </c>
      <c r="B11" s="59" t="s">
        <v>81</v>
      </c>
      <c r="C11" s="60">
        <v>8512</v>
      </c>
      <c r="D11" s="60">
        <v>59789</v>
      </c>
      <c r="E11" s="60">
        <v>9447.7000000000007</v>
      </c>
      <c r="F11" s="60">
        <v>349</v>
      </c>
      <c r="G11" s="72">
        <v>33.5</v>
      </c>
      <c r="H11" s="60">
        <v>8122</v>
      </c>
      <c r="I11" s="60">
        <v>53837</v>
      </c>
      <c r="J11" s="60">
        <v>8579</v>
      </c>
      <c r="K11" s="60">
        <v>429</v>
      </c>
      <c r="L11" s="60">
        <v>40.9</v>
      </c>
      <c r="M11" s="67"/>
    </row>
    <row r="12" spans="1:13" ht="15" customHeight="1">
      <c r="A12" s="54">
        <v>1988</v>
      </c>
      <c r="B12" s="55" t="s">
        <v>78</v>
      </c>
      <c r="C12" s="56">
        <v>32019</v>
      </c>
      <c r="D12" s="56">
        <v>155049</v>
      </c>
      <c r="E12" s="56">
        <v>25620.7</v>
      </c>
      <c r="F12" s="56">
        <v>6140</v>
      </c>
      <c r="G12" s="71">
        <v>514</v>
      </c>
      <c r="H12" s="56">
        <v>30188</v>
      </c>
      <c r="I12" s="56">
        <v>146615</v>
      </c>
      <c r="J12" s="56">
        <v>23761</v>
      </c>
      <c r="K12" s="56">
        <v>6055</v>
      </c>
      <c r="L12" s="56">
        <v>498.1</v>
      </c>
      <c r="M12" s="67"/>
    </row>
    <row r="13" spans="1:13" ht="15" customHeight="1">
      <c r="A13" s="70" t="s">
        <v>80</v>
      </c>
      <c r="B13" s="59" t="s">
        <v>81</v>
      </c>
      <c r="C13" s="60">
        <v>8959</v>
      </c>
      <c r="D13" s="60">
        <v>67700</v>
      </c>
      <c r="E13" s="60">
        <v>10494.6</v>
      </c>
      <c r="F13" s="60">
        <v>387</v>
      </c>
      <c r="G13" s="72">
        <v>40.799999999999997</v>
      </c>
      <c r="H13" s="60">
        <v>8361</v>
      </c>
      <c r="I13" s="60">
        <v>62387</v>
      </c>
      <c r="J13" s="60">
        <v>9548.7000000000007</v>
      </c>
      <c r="K13" s="60">
        <v>365</v>
      </c>
      <c r="L13" s="60">
        <v>34.799999999999997</v>
      </c>
      <c r="M13" s="67"/>
    </row>
    <row r="14" spans="1:13" ht="15" customHeight="1">
      <c r="A14" s="54">
        <v>1989</v>
      </c>
      <c r="B14" s="55" t="s">
        <v>78</v>
      </c>
      <c r="C14" s="56">
        <v>33510</v>
      </c>
      <c r="D14" s="56">
        <v>174512</v>
      </c>
      <c r="E14" s="56">
        <v>28713.599999999999</v>
      </c>
      <c r="F14" s="56">
        <v>7106</v>
      </c>
      <c r="G14" s="71">
        <v>594.9</v>
      </c>
      <c r="H14" s="56">
        <v>30955</v>
      </c>
      <c r="I14" s="56">
        <v>148460</v>
      </c>
      <c r="J14" s="56">
        <v>24537.200000000001</v>
      </c>
      <c r="K14" s="56">
        <v>6118</v>
      </c>
      <c r="L14" s="56">
        <v>513.9</v>
      </c>
      <c r="M14" s="67"/>
    </row>
    <row r="15" spans="1:13" ht="15" customHeight="1">
      <c r="A15" s="70" t="s">
        <v>80</v>
      </c>
      <c r="B15" s="59" t="s">
        <v>81</v>
      </c>
      <c r="C15" s="60">
        <v>9532</v>
      </c>
      <c r="D15" s="60">
        <v>76956</v>
      </c>
      <c r="E15" s="60">
        <v>11730</v>
      </c>
      <c r="F15" s="60">
        <v>485</v>
      </c>
      <c r="G15" s="72">
        <v>46.6</v>
      </c>
      <c r="H15" s="60">
        <v>8741</v>
      </c>
      <c r="I15" s="60">
        <v>63305</v>
      </c>
      <c r="J15" s="60">
        <v>9857.1</v>
      </c>
      <c r="K15" s="60">
        <v>403</v>
      </c>
      <c r="L15" s="60">
        <v>42.4</v>
      </c>
      <c r="M15" s="67"/>
    </row>
    <row r="16" spans="1:13" ht="15" customHeight="1">
      <c r="A16" s="54">
        <v>1990</v>
      </c>
      <c r="B16" s="55" t="s">
        <v>78</v>
      </c>
      <c r="C16" s="56">
        <v>34849</v>
      </c>
      <c r="D16" s="56">
        <v>189034</v>
      </c>
      <c r="E16" s="56">
        <v>31175.8</v>
      </c>
      <c r="F16" s="56">
        <v>8448</v>
      </c>
      <c r="G16" s="71">
        <v>693.2</v>
      </c>
      <c r="H16" s="56">
        <v>30846</v>
      </c>
      <c r="I16" s="56">
        <v>156048</v>
      </c>
      <c r="J16" s="56">
        <v>25494.6</v>
      </c>
      <c r="K16" s="56">
        <v>6369</v>
      </c>
      <c r="L16" s="56">
        <v>527.6</v>
      </c>
      <c r="M16" s="67"/>
    </row>
    <row r="17" spans="1:13" ht="15" customHeight="1">
      <c r="A17" s="70" t="s">
        <v>80</v>
      </c>
      <c r="B17" s="59" t="s">
        <v>81</v>
      </c>
      <c r="C17" s="60">
        <v>9971</v>
      </c>
      <c r="D17" s="60">
        <v>84563</v>
      </c>
      <c r="E17" s="60">
        <v>12856.6</v>
      </c>
      <c r="F17" s="60">
        <v>545</v>
      </c>
      <c r="G17" s="72">
        <v>54.8</v>
      </c>
      <c r="H17" s="60">
        <v>8761</v>
      </c>
      <c r="I17" s="60">
        <v>71242</v>
      </c>
      <c r="J17" s="60">
        <v>10769.6</v>
      </c>
      <c r="K17" s="60">
        <v>357</v>
      </c>
      <c r="L17" s="60">
        <v>37.1</v>
      </c>
      <c r="M17" s="67"/>
    </row>
    <row r="18" spans="1:13" ht="15" customHeight="1">
      <c r="A18" s="54">
        <v>1991</v>
      </c>
      <c r="B18" s="55" t="s">
        <v>78</v>
      </c>
      <c r="C18" s="56">
        <v>35102</v>
      </c>
      <c r="D18" s="56">
        <v>192540</v>
      </c>
      <c r="E18" s="56">
        <v>31676.9</v>
      </c>
      <c r="F18" s="56">
        <v>9211</v>
      </c>
      <c r="G18" s="71">
        <v>722</v>
      </c>
      <c r="H18" s="56">
        <v>31680</v>
      </c>
      <c r="I18" s="56">
        <v>167118</v>
      </c>
      <c r="J18" s="56">
        <v>27472.400000000001</v>
      </c>
      <c r="K18" s="56">
        <v>7020</v>
      </c>
      <c r="L18" s="56">
        <v>577.4</v>
      </c>
      <c r="M18" s="67"/>
    </row>
    <row r="19" spans="1:13" ht="15" customHeight="1">
      <c r="A19" s="70" t="s">
        <v>80</v>
      </c>
      <c r="B19" s="59" t="s">
        <v>81</v>
      </c>
      <c r="C19" s="60">
        <v>10647</v>
      </c>
      <c r="D19" s="60">
        <v>89026</v>
      </c>
      <c r="E19" s="60">
        <v>13688</v>
      </c>
      <c r="F19" s="60">
        <v>776</v>
      </c>
      <c r="G19" s="72">
        <v>65.2</v>
      </c>
      <c r="H19" s="60">
        <v>9326</v>
      </c>
      <c r="I19" s="60">
        <v>75481</v>
      </c>
      <c r="J19" s="60">
        <v>11824.2</v>
      </c>
      <c r="K19" s="60">
        <v>517</v>
      </c>
      <c r="L19" s="60">
        <v>48.8</v>
      </c>
      <c r="M19" s="67"/>
    </row>
    <row r="20" spans="1:13" ht="15" customHeight="1">
      <c r="A20" s="54">
        <v>1992</v>
      </c>
      <c r="B20" s="55" t="s">
        <v>78</v>
      </c>
      <c r="C20" s="56">
        <v>33906</v>
      </c>
      <c r="D20" s="56">
        <v>182606</v>
      </c>
      <c r="E20" s="56">
        <v>30582.400000000001</v>
      </c>
      <c r="F20" s="56">
        <v>10086</v>
      </c>
      <c r="G20" s="71">
        <v>788.5</v>
      </c>
      <c r="H20" s="56">
        <v>32548</v>
      </c>
      <c r="I20" s="56">
        <v>174790</v>
      </c>
      <c r="J20" s="56">
        <v>28756.400000000001</v>
      </c>
      <c r="K20" s="56">
        <v>8407</v>
      </c>
      <c r="L20" s="56">
        <v>668.3</v>
      </c>
      <c r="M20" s="67"/>
    </row>
    <row r="21" spans="1:13" ht="15" customHeight="1">
      <c r="A21" s="70" t="s">
        <v>80</v>
      </c>
      <c r="B21" s="59" t="s">
        <v>81</v>
      </c>
      <c r="C21" s="60">
        <v>9633</v>
      </c>
      <c r="D21" s="60">
        <v>74330</v>
      </c>
      <c r="E21" s="60">
        <v>11749.8</v>
      </c>
      <c r="F21" s="60">
        <v>603</v>
      </c>
      <c r="G21" s="72">
        <v>56.9</v>
      </c>
      <c r="H21" s="60">
        <v>9704</v>
      </c>
      <c r="I21" s="60">
        <v>81363</v>
      </c>
      <c r="J21" s="60">
        <v>12484.7</v>
      </c>
      <c r="K21" s="60">
        <v>578</v>
      </c>
      <c r="L21" s="60">
        <v>56.1</v>
      </c>
      <c r="M21" s="67"/>
    </row>
    <row r="22" spans="1:13" ht="15" customHeight="1">
      <c r="A22" s="54">
        <v>1993</v>
      </c>
      <c r="B22" s="55" t="s">
        <v>78</v>
      </c>
      <c r="C22" s="56">
        <v>32129</v>
      </c>
      <c r="D22" s="56">
        <v>165674</v>
      </c>
      <c r="E22" s="56">
        <v>28048.7</v>
      </c>
      <c r="F22" s="56">
        <v>11340</v>
      </c>
      <c r="G22" s="71">
        <v>818.6</v>
      </c>
      <c r="H22" s="56">
        <v>31986</v>
      </c>
      <c r="I22" s="56">
        <v>174615</v>
      </c>
      <c r="J22" s="56">
        <v>29110.7</v>
      </c>
      <c r="K22" s="56">
        <v>8631</v>
      </c>
      <c r="L22" s="56">
        <v>681.5</v>
      </c>
      <c r="M22" s="67"/>
    </row>
    <row r="23" spans="1:13" ht="15" customHeight="1">
      <c r="A23" s="70" t="s">
        <v>80</v>
      </c>
      <c r="B23" s="59" t="s">
        <v>81</v>
      </c>
      <c r="C23" s="60">
        <v>8920</v>
      </c>
      <c r="D23" s="60">
        <v>69205</v>
      </c>
      <c r="E23" s="60">
        <v>11023</v>
      </c>
      <c r="F23" s="60">
        <v>906</v>
      </c>
      <c r="G23" s="72">
        <v>72.2</v>
      </c>
      <c r="H23" s="60">
        <v>9148</v>
      </c>
      <c r="I23" s="60">
        <v>72138</v>
      </c>
      <c r="J23" s="60">
        <v>11491.2</v>
      </c>
      <c r="K23" s="60">
        <v>821</v>
      </c>
      <c r="L23" s="60">
        <v>62</v>
      </c>
      <c r="M23" s="67"/>
    </row>
    <row r="24" spans="1:13" ht="15" customHeight="1">
      <c r="A24" s="54">
        <v>1994</v>
      </c>
      <c r="B24" s="55" t="s">
        <v>78</v>
      </c>
      <c r="C24" s="56">
        <v>32555</v>
      </c>
      <c r="D24" s="56">
        <v>162196</v>
      </c>
      <c r="E24" s="56">
        <v>27857.200000000001</v>
      </c>
      <c r="F24" s="56">
        <v>11091</v>
      </c>
      <c r="G24" s="71">
        <v>859</v>
      </c>
      <c r="H24" s="56">
        <v>30912</v>
      </c>
      <c r="I24" s="56">
        <v>158404</v>
      </c>
      <c r="J24" s="56">
        <v>26409.1</v>
      </c>
      <c r="K24" s="56">
        <v>9653</v>
      </c>
      <c r="L24" s="56">
        <v>753</v>
      </c>
      <c r="M24" s="67"/>
    </row>
    <row r="25" spans="1:13" ht="15" customHeight="1">
      <c r="A25" s="70" t="s">
        <v>80</v>
      </c>
      <c r="B25" s="59" t="s">
        <v>81</v>
      </c>
      <c r="C25" s="60">
        <v>9655</v>
      </c>
      <c r="D25" s="60">
        <v>67787</v>
      </c>
      <c r="E25" s="60">
        <v>11162.8</v>
      </c>
      <c r="F25" s="60">
        <v>806</v>
      </c>
      <c r="G25" s="72">
        <v>76.8</v>
      </c>
      <c r="H25" s="60">
        <v>8635</v>
      </c>
      <c r="I25" s="60">
        <v>66838</v>
      </c>
      <c r="J25" s="60">
        <v>10339.1</v>
      </c>
      <c r="K25" s="60">
        <v>573</v>
      </c>
      <c r="L25" s="60">
        <v>56.1</v>
      </c>
      <c r="M25" s="67"/>
    </row>
    <row r="26" spans="1:13" ht="15" customHeight="1">
      <c r="A26" s="54">
        <v>1995</v>
      </c>
      <c r="B26" s="55" t="s">
        <v>78</v>
      </c>
      <c r="C26" s="56">
        <v>31983</v>
      </c>
      <c r="D26" s="56">
        <v>155888</v>
      </c>
      <c r="E26" s="56">
        <v>26222.1</v>
      </c>
      <c r="F26" s="56">
        <v>10117</v>
      </c>
      <c r="G26" s="71">
        <v>763.5</v>
      </c>
      <c r="H26" s="56">
        <v>31093</v>
      </c>
      <c r="I26" s="56">
        <v>152199</v>
      </c>
      <c r="J26" s="56">
        <v>26120.5</v>
      </c>
      <c r="K26" s="56">
        <v>10341</v>
      </c>
      <c r="L26" s="56">
        <v>770.2</v>
      </c>
      <c r="M26" s="67"/>
    </row>
    <row r="27" spans="1:13" ht="15" customHeight="1">
      <c r="A27" s="70" t="s">
        <v>80</v>
      </c>
      <c r="B27" s="59" t="s">
        <v>81</v>
      </c>
      <c r="C27" s="60">
        <v>10245</v>
      </c>
      <c r="D27" s="60">
        <v>70291</v>
      </c>
      <c r="E27" s="60">
        <v>11130.1</v>
      </c>
      <c r="F27" s="60">
        <v>771</v>
      </c>
      <c r="G27" s="72">
        <v>72.099999999999994</v>
      </c>
      <c r="H27" s="60">
        <v>9249</v>
      </c>
      <c r="I27" s="60">
        <v>64753</v>
      </c>
      <c r="J27" s="60">
        <v>10707.2</v>
      </c>
      <c r="K27" s="60">
        <v>708</v>
      </c>
      <c r="L27" s="60">
        <v>64.7</v>
      </c>
      <c r="M27" s="67"/>
    </row>
    <row r="28" spans="1:13" ht="15" customHeight="1">
      <c r="A28" s="54">
        <v>1996</v>
      </c>
      <c r="B28" s="55" t="s">
        <v>78</v>
      </c>
      <c r="C28" s="56">
        <v>31589</v>
      </c>
      <c r="D28" s="56">
        <v>151626</v>
      </c>
      <c r="E28" s="56">
        <v>25617.1</v>
      </c>
      <c r="F28" s="56">
        <v>8550</v>
      </c>
      <c r="G28" s="71">
        <v>685.9</v>
      </c>
      <c r="H28" s="56">
        <v>29993</v>
      </c>
      <c r="I28" s="56">
        <v>143563</v>
      </c>
      <c r="J28" s="56">
        <v>24381.200000000001</v>
      </c>
      <c r="K28" s="56">
        <v>8587</v>
      </c>
      <c r="L28" s="56">
        <v>670.2</v>
      </c>
      <c r="M28" s="67"/>
    </row>
    <row r="29" spans="1:13" ht="15" customHeight="1">
      <c r="A29" s="70" t="s">
        <v>80</v>
      </c>
      <c r="B29" s="59" t="s">
        <v>81</v>
      </c>
      <c r="C29" s="60">
        <v>10443</v>
      </c>
      <c r="D29" s="60">
        <v>72321</v>
      </c>
      <c r="E29" s="60">
        <v>11497.7</v>
      </c>
      <c r="F29" s="60">
        <v>589</v>
      </c>
      <c r="G29" s="72">
        <v>57.8</v>
      </c>
      <c r="H29" s="60">
        <v>9489</v>
      </c>
      <c r="I29" s="60">
        <v>63871</v>
      </c>
      <c r="J29" s="60">
        <v>10368</v>
      </c>
      <c r="K29" s="60">
        <v>674</v>
      </c>
      <c r="L29" s="60">
        <v>65.5</v>
      </c>
      <c r="M29" s="67"/>
    </row>
    <row r="30" spans="1:13" ht="15" customHeight="1">
      <c r="A30" s="54">
        <v>1997</v>
      </c>
      <c r="B30" s="55" t="s">
        <v>78</v>
      </c>
      <c r="C30" s="56">
        <v>32937</v>
      </c>
      <c r="D30" s="56">
        <v>151265</v>
      </c>
      <c r="E30" s="56">
        <v>25685</v>
      </c>
      <c r="F30" s="56">
        <v>8515</v>
      </c>
      <c r="G30" s="71">
        <v>682.8</v>
      </c>
      <c r="H30" s="56">
        <v>31488</v>
      </c>
      <c r="I30" s="56">
        <v>152743</v>
      </c>
      <c r="J30" s="56">
        <v>26107.3</v>
      </c>
      <c r="K30" s="56">
        <v>9115</v>
      </c>
      <c r="L30" s="56">
        <v>700.2</v>
      </c>
      <c r="M30" s="67"/>
    </row>
    <row r="31" spans="1:13" ht="15" customHeight="1">
      <c r="A31" s="70" t="s">
        <v>80</v>
      </c>
      <c r="B31" s="59" t="s">
        <v>81</v>
      </c>
      <c r="C31" s="60">
        <v>10627</v>
      </c>
      <c r="D31" s="60">
        <v>66369</v>
      </c>
      <c r="E31" s="60">
        <v>10960</v>
      </c>
      <c r="F31" s="60">
        <v>696</v>
      </c>
      <c r="G31" s="72">
        <v>63.4</v>
      </c>
      <c r="H31" s="60">
        <v>9971</v>
      </c>
      <c r="I31" s="60">
        <v>66476</v>
      </c>
      <c r="J31" s="60">
        <v>10848.5</v>
      </c>
      <c r="K31" s="60">
        <v>616</v>
      </c>
      <c r="L31" s="60">
        <v>57.6</v>
      </c>
      <c r="M31" s="67"/>
    </row>
    <row r="32" spans="1:13" ht="15" customHeight="1">
      <c r="A32" s="54">
        <v>1998</v>
      </c>
      <c r="B32" s="55" t="s">
        <v>78</v>
      </c>
      <c r="C32" s="56">
        <v>36786</v>
      </c>
      <c r="D32" s="56">
        <v>174458</v>
      </c>
      <c r="E32" s="56">
        <v>29243.7</v>
      </c>
      <c r="F32" s="56">
        <v>6942</v>
      </c>
      <c r="G32" s="71">
        <v>602.70000000000005</v>
      </c>
      <c r="H32" s="56">
        <v>32539</v>
      </c>
      <c r="I32" s="56">
        <v>158584</v>
      </c>
      <c r="J32" s="56">
        <v>26054.799999999999</v>
      </c>
      <c r="K32" s="56">
        <v>7947</v>
      </c>
      <c r="L32" s="56">
        <v>635.5</v>
      </c>
      <c r="M32" s="67"/>
    </row>
    <row r="33" spans="1:13" ht="15" customHeight="1">
      <c r="A33" s="70" t="s">
        <v>80</v>
      </c>
      <c r="B33" s="59" t="s">
        <v>81</v>
      </c>
      <c r="C33" s="60">
        <v>12782</v>
      </c>
      <c r="D33" s="60">
        <v>85582</v>
      </c>
      <c r="E33" s="60">
        <v>13551.5</v>
      </c>
      <c r="F33" s="60">
        <v>742</v>
      </c>
      <c r="G33" s="72">
        <v>65.599999999999994</v>
      </c>
      <c r="H33" s="60">
        <v>10601</v>
      </c>
      <c r="I33" s="60">
        <v>74664</v>
      </c>
      <c r="J33" s="60">
        <v>11539.2</v>
      </c>
      <c r="K33" s="60">
        <v>583</v>
      </c>
      <c r="L33" s="60">
        <v>54.6</v>
      </c>
      <c r="M33" s="67"/>
    </row>
    <row r="34" spans="1:13" ht="15" customHeight="1">
      <c r="A34" s="54">
        <v>1999</v>
      </c>
      <c r="B34" s="55" t="s">
        <v>78</v>
      </c>
      <c r="C34" s="56">
        <v>34966</v>
      </c>
      <c r="D34" s="56">
        <v>185354</v>
      </c>
      <c r="E34" s="56">
        <v>30493.1</v>
      </c>
      <c r="F34" s="56">
        <v>7197</v>
      </c>
      <c r="G34" s="71">
        <v>612.70000000000005</v>
      </c>
      <c r="H34" s="56">
        <v>34450</v>
      </c>
      <c r="I34" s="56">
        <v>167059</v>
      </c>
      <c r="J34" s="56">
        <v>28186.1</v>
      </c>
      <c r="K34" s="56">
        <v>7617</v>
      </c>
      <c r="L34" s="56">
        <v>616.79999999999995</v>
      </c>
      <c r="M34" s="67"/>
    </row>
    <row r="35" spans="1:13" ht="15" customHeight="1">
      <c r="A35" s="70" t="s">
        <v>80</v>
      </c>
      <c r="B35" s="59" t="s">
        <v>81</v>
      </c>
      <c r="C35" s="60">
        <v>13382</v>
      </c>
      <c r="D35" s="60">
        <v>99228</v>
      </c>
      <c r="E35" s="60">
        <v>15393.2</v>
      </c>
      <c r="F35" s="60">
        <v>834</v>
      </c>
      <c r="G35" s="72">
        <v>79.599999999999994</v>
      </c>
      <c r="H35" s="60">
        <v>12388</v>
      </c>
      <c r="I35" s="60">
        <v>81224</v>
      </c>
      <c r="J35" s="60">
        <v>13067.8</v>
      </c>
      <c r="K35" s="60">
        <v>913</v>
      </c>
      <c r="L35" s="60">
        <v>73.3</v>
      </c>
      <c r="M35" s="67"/>
    </row>
    <row r="36" spans="1:13" ht="15" customHeight="1">
      <c r="A36" s="54">
        <v>2000</v>
      </c>
      <c r="B36" s="55" t="s">
        <v>78</v>
      </c>
      <c r="C36" s="56">
        <v>33994</v>
      </c>
      <c r="D36" s="56">
        <v>185924</v>
      </c>
      <c r="E36" s="56">
        <v>30090</v>
      </c>
      <c r="F36" s="56">
        <v>6371</v>
      </c>
      <c r="G36" s="71">
        <v>546</v>
      </c>
      <c r="H36" s="56">
        <v>33639</v>
      </c>
      <c r="I36" s="56">
        <v>172455</v>
      </c>
      <c r="J36" s="56">
        <v>28506</v>
      </c>
      <c r="K36" s="56">
        <v>7030</v>
      </c>
      <c r="L36" s="56">
        <v>593</v>
      </c>
      <c r="M36" s="67"/>
    </row>
    <row r="37" spans="1:13" ht="15" customHeight="1">
      <c r="A37" s="70" t="s">
        <v>80</v>
      </c>
      <c r="B37" s="59" t="s">
        <v>81</v>
      </c>
      <c r="C37" s="60">
        <v>12465</v>
      </c>
      <c r="D37" s="60">
        <v>93256</v>
      </c>
      <c r="E37" s="60">
        <v>14064</v>
      </c>
      <c r="F37" s="60">
        <v>886</v>
      </c>
      <c r="G37" s="72">
        <v>83</v>
      </c>
      <c r="H37" s="60">
        <v>12325</v>
      </c>
      <c r="I37" s="60">
        <v>89363</v>
      </c>
      <c r="J37" s="60">
        <v>13897</v>
      </c>
      <c r="K37" s="60">
        <v>665</v>
      </c>
      <c r="L37" s="60">
        <v>68</v>
      </c>
      <c r="M37" s="67"/>
    </row>
    <row r="38" spans="1:13" ht="15" customHeight="1">
      <c r="A38" s="54">
        <v>2001</v>
      </c>
      <c r="B38" s="55" t="s">
        <v>78</v>
      </c>
      <c r="C38" s="56">
        <v>30510</v>
      </c>
      <c r="D38" s="56">
        <v>196124</v>
      </c>
      <c r="E38" s="56">
        <v>30961</v>
      </c>
      <c r="F38" s="56">
        <v>4608</v>
      </c>
      <c r="G38" s="71">
        <v>428</v>
      </c>
      <c r="H38" s="56">
        <v>30605</v>
      </c>
      <c r="I38" s="56">
        <v>174708</v>
      </c>
      <c r="J38" s="56">
        <v>28314</v>
      </c>
      <c r="K38" s="56">
        <v>5279</v>
      </c>
      <c r="L38" s="56">
        <v>470</v>
      </c>
      <c r="M38" s="67"/>
    </row>
    <row r="39" spans="1:13" ht="15" customHeight="1">
      <c r="A39" s="70" t="s">
        <v>80</v>
      </c>
      <c r="B39" s="59" t="s">
        <v>81</v>
      </c>
      <c r="C39" s="60">
        <v>10955</v>
      </c>
      <c r="D39" s="60">
        <v>94477</v>
      </c>
      <c r="E39" s="60">
        <v>13940</v>
      </c>
      <c r="F39" s="60">
        <v>557</v>
      </c>
      <c r="G39" s="72">
        <v>57</v>
      </c>
      <c r="H39" s="60">
        <v>10967</v>
      </c>
      <c r="I39" s="60">
        <v>86063</v>
      </c>
      <c r="J39" s="60">
        <v>13054</v>
      </c>
      <c r="K39" s="60">
        <v>598</v>
      </c>
      <c r="L39" s="60">
        <v>57</v>
      </c>
      <c r="M39" s="67"/>
    </row>
    <row r="40" spans="1:13" ht="15" customHeight="1">
      <c r="A40" s="54">
        <v>2002</v>
      </c>
      <c r="B40" s="55" t="s">
        <v>78</v>
      </c>
      <c r="C40" s="56">
        <v>26750</v>
      </c>
      <c r="D40" s="56">
        <v>166612</v>
      </c>
      <c r="E40" s="56">
        <v>26128</v>
      </c>
      <c r="F40" s="56">
        <v>4249</v>
      </c>
      <c r="G40" s="71">
        <v>374.2</v>
      </c>
      <c r="H40" s="56">
        <v>28421</v>
      </c>
      <c r="I40" s="56">
        <v>172479</v>
      </c>
      <c r="J40" s="56">
        <v>27321</v>
      </c>
      <c r="K40" s="56">
        <v>5223</v>
      </c>
      <c r="L40" s="56">
        <v>453</v>
      </c>
      <c r="M40" s="67"/>
    </row>
    <row r="41" spans="1:13" ht="15" customHeight="1">
      <c r="A41" s="70" t="s">
        <v>80</v>
      </c>
      <c r="B41" s="59" t="s">
        <v>81</v>
      </c>
      <c r="C41" s="60">
        <v>9239</v>
      </c>
      <c r="D41" s="60">
        <v>81474</v>
      </c>
      <c r="E41" s="60">
        <v>12015</v>
      </c>
      <c r="F41" s="60">
        <v>498</v>
      </c>
      <c r="G41" s="72">
        <v>50.6</v>
      </c>
      <c r="H41" s="60">
        <v>9969</v>
      </c>
      <c r="I41" s="60">
        <v>83723</v>
      </c>
      <c r="J41" s="60">
        <v>12328</v>
      </c>
      <c r="K41" s="60">
        <v>637</v>
      </c>
      <c r="L41" s="60">
        <v>63</v>
      </c>
      <c r="M41" s="67"/>
    </row>
    <row r="42" spans="1:13" ht="15" customHeight="1">
      <c r="A42" s="54">
        <v>2003</v>
      </c>
      <c r="B42" s="55" t="s">
        <v>78</v>
      </c>
      <c r="C42" s="56">
        <v>24316</v>
      </c>
      <c r="D42" s="56">
        <v>144834</v>
      </c>
      <c r="E42" s="56">
        <v>22810</v>
      </c>
      <c r="F42" s="56">
        <v>3749</v>
      </c>
      <c r="G42" s="71">
        <v>352</v>
      </c>
      <c r="H42" s="56">
        <v>24974</v>
      </c>
      <c r="I42" s="56">
        <v>155817</v>
      </c>
      <c r="J42" s="56">
        <v>24027</v>
      </c>
      <c r="K42" s="56">
        <v>4079</v>
      </c>
      <c r="L42" s="56">
        <v>350</v>
      </c>
      <c r="M42" s="67"/>
    </row>
    <row r="43" spans="1:13" ht="15" customHeight="1">
      <c r="A43" s="70" t="s">
        <v>80</v>
      </c>
      <c r="B43" s="59" t="s">
        <v>81</v>
      </c>
      <c r="C43" s="60">
        <v>8185</v>
      </c>
      <c r="D43" s="60">
        <v>68848</v>
      </c>
      <c r="E43" s="60">
        <v>9967</v>
      </c>
      <c r="F43" s="60">
        <v>441</v>
      </c>
      <c r="G43" s="72">
        <v>41</v>
      </c>
      <c r="H43" s="60">
        <v>8604</v>
      </c>
      <c r="I43" s="60">
        <v>76630</v>
      </c>
      <c r="J43" s="60">
        <v>10846</v>
      </c>
      <c r="K43" s="60">
        <v>517</v>
      </c>
      <c r="L43" s="60">
        <v>53</v>
      </c>
      <c r="M43" s="67"/>
    </row>
    <row r="44" spans="1:13" ht="15" customHeight="1">
      <c r="A44" s="54">
        <v>2004</v>
      </c>
      <c r="B44" s="55" t="s">
        <v>78</v>
      </c>
      <c r="C44" s="56">
        <v>23840</v>
      </c>
      <c r="D44" s="56">
        <v>137175</v>
      </c>
      <c r="E44" s="56">
        <v>21236</v>
      </c>
      <c r="F44" s="56">
        <v>3633</v>
      </c>
      <c r="G44" s="71">
        <v>333</v>
      </c>
      <c r="H44" s="56">
        <v>23992</v>
      </c>
      <c r="I44" s="56">
        <v>144289</v>
      </c>
      <c r="J44" s="56">
        <v>22519</v>
      </c>
      <c r="K44" s="56">
        <v>3663</v>
      </c>
      <c r="L44" s="56">
        <v>339</v>
      </c>
      <c r="M44" s="67"/>
    </row>
    <row r="45" spans="1:13" ht="15" customHeight="1">
      <c r="A45" s="70" t="s">
        <v>80</v>
      </c>
      <c r="B45" s="59" t="s">
        <v>81</v>
      </c>
      <c r="C45" s="60">
        <v>8254</v>
      </c>
      <c r="D45" s="60">
        <v>69195</v>
      </c>
      <c r="E45" s="60">
        <v>9653</v>
      </c>
      <c r="F45" s="60">
        <v>349</v>
      </c>
      <c r="G45" s="72">
        <v>34.5</v>
      </c>
      <c r="H45" s="60">
        <v>8146</v>
      </c>
      <c r="I45" s="60">
        <v>68324</v>
      </c>
      <c r="J45" s="60">
        <v>9753</v>
      </c>
      <c r="K45" s="60">
        <v>379</v>
      </c>
      <c r="L45" s="60">
        <v>36</v>
      </c>
      <c r="M45" s="67"/>
    </row>
    <row r="46" spans="1:13" ht="15" customHeight="1">
      <c r="A46" s="54">
        <v>2005</v>
      </c>
      <c r="B46" s="55" t="s">
        <v>78</v>
      </c>
      <c r="C46" s="56">
        <v>23119</v>
      </c>
      <c r="D46" s="56">
        <v>138372</v>
      </c>
      <c r="E46" s="56">
        <v>21058</v>
      </c>
      <c r="F46" s="56">
        <v>3226</v>
      </c>
      <c r="G46" s="71">
        <v>286</v>
      </c>
      <c r="H46" s="56">
        <v>21987</v>
      </c>
      <c r="I46" s="56">
        <v>131479</v>
      </c>
      <c r="J46" s="56">
        <v>20079</v>
      </c>
      <c r="K46" s="56">
        <v>2872</v>
      </c>
      <c r="L46" s="56">
        <v>273</v>
      </c>
      <c r="M46" s="67"/>
    </row>
    <row r="47" spans="1:13" ht="15" customHeight="1">
      <c r="A47" s="70" t="s">
        <v>80</v>
      </c>
      <c r="B47" s="59" t="s">
        <v>81</v>
      </c>
      <c r="C47" s="60">
        <v>8156</v>
      </c>
      <c r="D47" s="60">
        <v>64984</v>
      </c>
      <c r="E47" s="60">
        <v>9116</v>
      </c>
      <c r="F47" s="60">
        <v>344</v>
      </c>
      <c r="G47" s="72">
        <v>35</v>
      </c>
      <c r="H47" s="60">
        <v>7660</v>
      </c>
      <c r="I47" s="60">
        <v>65344</v>
      </c>
      <c r="J47" s="60">
        <v>9259</v>
      </c>
      <c r="K47" s="60">
        <v>288</v>
      </c>
      <c r="L47" s="60">
        <v>29</v>
      </c>
      <c r="M47" s="67"/>
    </row>
    <row r="48" spans="1:13" ht="15" customHeight="1">
      <c r="A48" s="54">
        <v>2006</v>
      </c>
      <c r="B48" s="55" t="s">
        <v>78</v>
      </c>
      <c r="C48" s="56">
        <v>25132</v>
      </c>
      <c r="D48" s="56">
        <v>162695</v>
      </c>
      <c r="E48" s="56">
        <v>23975.7</v>
      </c>
      <c r="F48" s="56">
        <v>3521</v>
      </c>
      <c r="G48" s="71">
        <v>320.3</v>
      </c>
      <c r="H48" s="56">
        <v>23009</v>
      </c>
      <c r="I48" s="56">
        <v>145743</v>
      </c>
      <c r="J48" s="56">
        <v>22853.89</v>
      </c>
      <c r="K48" s="56">
        <v>3556</v>
      </c>
      <c r="L48" s="56">
        <v>307.97000000000003</v>
      </c>
      <c r="M48" s="67"/>
    </row>
    <row r="49" spans="1:13" ht="15" customHeight="1">
      <c r="A49" s="70" t="s">
        <v>80</v>
      </c>
      <c r="B49" s="59" t="s">
        <v>81</v>
      </c>
      <c r="C49" s="60">
        <v>8463</v>
      </c>
      <c r="D49" s="60">
        <v>82911</v>
      </c>
      <c r="E49" s="60">
        <v>10994.49</v>
      </c>
      <c r="F49" s="60">
        <v>390</v>
      </c>
      <c r="G49" s="72">
        <v>41.7</v>
      </c>
      <c r="H49" s="60">
        <v>7853</v>
      </c>
      <c r="I49" s="60">
        <v>67624</v>
      </c>
      <c r="J49" s="60">
        <v>9704.08</v>
      </c>
      <c r="K49" s="60">
        <v>395</v>
      </c>
      <c r="L49" s="60">
        <v>36.409999999999997</v>
      </c>
      <c r="M49" s="67"/>
    </row>
    <row r="50" spans="1:13" ht="15" customHeight="1">
      <c r="A50" s="54">
        <v>2007</v>
      </c>
      <c r="B50" s="55" t="s">
        <v>78</v>
      </c>
      <c r="C50" s="56">
        <v>24987</v>
      </c>
      <c r="D50" s="56">
        <v>183128</v>
      </c>
      <c r="E50" s="56">
        <v>26262</v>
      </c>
      <c r="F50" s="56">
        <v>3492</v>
      </c>
      <c r="G50" s="71">
        <v>301</v>
      </c>
      <c r="H50" s="56">
        <v>23397</v>
      </c>
      <c r="I50" s="56">
        <v>150628</v>
      </c>
      <c r="J50" s="56">
        <v>22381</v>
      </c>
      <c r="K50" s="56">
        <v>3234</v>
      </c>
      <c r="L50" s="56">
        <v>297</v>
      </c>
      <c r="M50" s="67"/>
    </row>
    <row r="51" spans="1:13" ht="15" customHeight="1">
      <c r="A51" s="70" t="s">
        <v>80</v>
      </c>
      <c r="B51" s="59" t="s">
        <v>81</v>
      </c>
      <c r="C51" s="60">
        <v>8284</v>
      </c>
      <c r="D51" s="60">
        <v>92982</v>
      </c>
      <c r="E51" s="60">
        <v>11906</v>
      </c>
      <c r="F51" s="60">
        <v>504</v>
      </c>
      <c r="G51" s="72">
        <v>39.6</v>
      </c>
      <c r="H51" s="60">
        <v>7753</v>
      </c>
      <c r="I51" s="60">
        <v>77454</v>
      </c>
      <c r="J51" s="60">
        <v>10353</v>
      </c>
      <c r="K51" s="60">
        <v>259</v>
      </c>
      <c r="L51" s="60">
        <v>30</v>
      </c>
      <c r="M51" s="67"/>
    </row>
    <row r="52" spans="1:13" ht="15" customHeight="1">
      <c r="A52" s="54">
        <v>2008</v>
      </c>
      <c r="B52" s="55" t="s">
        <v>78</v>
      </c>
      <c r="C52" s="56">
        <v>26664</v>
      </c>
      <c r="D52" s="56">
        <v>205729</v>
      </c>
      <c r="E52" s="56">
        <v>29227.25</v>
      </c>
      <c r="F52" s="56">
        <v>2919</v>
      </c>
      <c r="G52" s="71">
        <v>276.83999999999997</v>
      </c>
      <c r="H52" s="56">
        <v>24604</v>
      </c>
      <c r="I52" s="56">
        <v>178033</v>
      </c>
      <c r="J52" s="56">
        <v>25113.16</v>
      </c>
      <c r="K52" s="56">
        <v>3238</v>
      </c>
      <c r="L52" s="56">
        <v>280.33</v>
      </c>
      <c r="M52" s="67"/>
    </row>
    <row r="53" spans="1:13" ht="15" customHeight="1">
      <c r="A53" s="70" t="s">
        <v>80</v>
      </c>
      <c r="B53" s="59" t="s">
        <v>81</v>
      </c>
      <c r="C53" s="60">
        <v>8767</v>
      </c>
      <c r="D53" s="60">
        <v>104927</v>
      </c>
      <c r="E53" s="60">
        <v>13356.74</v>
      </c>
      <c r="F53" s="60">
        <v>385</v>
      </c>
      <c r="G53" s="72">
        <v>33.89</v>
      </c>
      <c r="H53" s="60">
        <v>8164</v>
      </c>
      <c r="I53" s="60">
        <v>92942</v>
      </c>
      <c r="J53" s="60">
        <v>11620.91</v>
      </c>
      <c r="K53" s="60">
        <v>443</v>
      </c>
      <c r="L53" s="60">
        <v>36.950000000000003</v>
      </c>
      <c r="M53" s="67"/>
    </row>
    <row r="54" spans="1:13" ht="15" customHeight="1">
      <c r="A54" s="54">
        <v>2009</v>
      </c>
      <c r="B54" s="55" t="s">
        <v>78</v>
      </c>
      <c r="C54" s="56">
        <v>25217</v>
      </c>
      <c r="D54" s="56">
        <v>163041</v>
      </c>
      <c r="E54" s="56">
        <v>24489.05</v>
      </c>
      <c r="F54" s="56">
        <v>2859</v>
      </c>
      <c r="G54" s="71">
        <v>250.86</v>
      </c>
      <c r="H54" s="56">
        <v>22675</v>
      </c>
      <c r="I54" s="56">
        <v>166938</v>
      </c>
      <c r="J54" s="56">
        <v>23882.35</v>
      </c>
      <c r="K54" s="56">
        <v>3234</v>
      </c>
      <c r="L54" s="56">
        <v>278.19</v>
      </c>
      <c r="M54" s="67"/>
    </row>
    <row r="55" spans="1:13" ht="15" customHeight="1">
      <c r="A55" s="70" t="s">
        <v>80</v>
      </c>
      <c r="B55" s="59" t="s">
        <v>81</v>
      </c>
      <c r="C55" s="60">
        <v>7616</v>
      </c>
      <c r="D55" s="60">
        <v>67871</v>
      </c>
      <c r="E55" s="60">
        <v>9408.9599999999991</v>
      </c>
      <c r="F55" s="60">
        <v>426</v>
      </c>
      <c r="G55" s="72">
        <v>33.17</v>
      </c>
      <c r="H55" s="60">
        <v>7288</v>
      </c>
      <c r="I55" s="60">
        <v>82233</v>
      </c>
      <c r="J55" s="60">
        <v>10597.3</v>
      </c>
      <c r="K55" s="60">
        <v>510</v>
      </c>
      <c r="L55" s="60">
        <v>39.53</v>
      </c>
      <c r="M55" s="67"/>
    </row>
    <row r="56" spans="1:13" ht="15" customHeight="1">
      <c r="A56" s="54">
        <v>2010</v>
      </c>
      <c r="B56" s="55" t="s">
        <v>78</v>
      </c>
      <c r="C56" s="56">
        <v>26712</v>
      </c>
      <c r="D56" s="56">
        <v>161836</v>
      </c>
      <c r="E56" s="56">
        <v>23820.16</v>
      </c>
      <c r="F56" s="56">
        <v>2746</v>
      </c>
      <c r="G56" s="71">
        <v>243.39</v>
      </c>
      <c r="H56" s="56">
        <v>23385</v>
      </c>
      <c r="I56" s="56">
        <v>149731</v>
      </c>
      <c r="J56" s="56">
        <v>22255.46</v>
      </c>
      <c r="K56" s="56">
        <v>2285</v>
      </c>
      <c r="L56" s="56">
        <v>218.19</v>
      </c>
      <c r="M56" s="67"/>
    </row>
    <row r="57" spans="1:13" ht="15" customHeight="1">
      <c r="A57" s="70" t="s">
        <v>80</v>
      </c>
      <c r="B57" s="59" t="s">
        <v>81</v>
      </c>
      <c r="C57" s="60">
        <v>8245</v>
      </c>
      <c r="D57" s="60">
        <v>67969</v>
      </c>
      <c r="E57" s="60">
        <v>9163.75</v>
      </c>
      <c r="F57" s="60">
        <v>269</v>
      </c>
      <c r="G57" s="72">
        <v>22.43</v>
      </c>
      <c r="H57" s="60">
        <v>7350</v>
      </c>
      <c r="I57" s="60">
        <v>67164</v>
      </c>
      <c r="J57" s="60">
        <v>8917.17</v>
      </c>
      <c r="K57" s="60">
        <v>298</v>
      </c>
      <c r="L57" s="60">
        <v>24.89</v>
      </c>
      <c r="M57" s="67"/>
    </row>
    <row r="58" spans="1:13" ht="15" customHeight="1">
      <c r="A58" s="54">
        <v>2011</v>
      </c>
      <c r="B58" s="55" t="s">
        <v>78</v>
      </c>
      <c r="C58" s="56">
        <v>27675</v>
      </c>
      <c r="D58" s="56">
        <v>183977</v>
      </c>
      <c r="E58" s="56">
        <v>26259.439999999999</v>
      </c>
      <c r="F58" s="56">
        <v>4076</v>
      </c>
      <c r="G58" s="71">
        <v>329.09</v>
      </c>
      <c r="H58" s="56">
        <v>24652</v>
      </c>
      <c r="I58" s="56">
        <v>150772</v>
      </c>
      <c r="J58" s="56">
        <v>22477.65</v>
      </c>
      <c r="K58" s="56">
        <v>2640</v>
      </c>
      <c r="L58" s="56">
        <v>236.62</v>
      </c>
      <c r="M58" s="67"/>
    </row>
    <row r="59" spans="1:13" ht="15" customHeight="1">
      <c r="A59" s="70" t="s">
        <v>80</v>
      </c>
      <c r="B59" s="59" t="s">
        <v>81</v>
      </c>
      <c r="C59" s="60">
        <v>8703</v>
      </c>
      <c r="D59" s="60">
        <v>82459</v>
      </c>
      <c r="E59" s="60">
        <v>10547.76</v>
      </c>
      <c r="F59" s="60">
        <v>376</v>
      </c>
      <c r="G59" s="72">
        <v>36.86</v>
      </c>
      <c r="H59" s="60">
        <v>7603</v>
      </c>
      <c r="I59" s="60">
        <v>63542</v>
      </c>
      <c r="J59" s="60">
        <v>8776.23</v>
      </c>
      <c r="K59" s="60">
        <v>264</v>
      </c>
      <c r="L59" s="60">
        <v>27.47</v>
      </c>
      <c r="M59" s="67"/>
    </row>
    <row r="60" spans="1:13" ht="15" customHeight="1">
      <c r="A60" s="54">
        <v>2012</v>
      </c>
      <c r="B60" s="55" t="s">
        <v>78</v>
      </c>
      <c r="C60" s="56">
        <v>26141</v>
      </c>
      <c r="D60" s="56">
        <v>181688</v>
      </c>
      <c r="E60" s="56">
        <v>25931.22</v>
      </c>
      <c r="F60" s="56">
        <v>3392</v>
      </c>
      <c r="G60" s="71">
        <v>293.01</v>
      </c>
      <c r="H60" s="56">
        <v>23819</v>
      </c>
      <c r="I60" s="56">
        <v>157928</v>
      </c>
      <c r="J60" s="56">
        <v>22639.5</v>
      </c>
      <c r="K60" s="56">
        <v>3633</v>
      </c>
      <c r="L60" s="56">
        <v>270.58</v>
      </c>
      <c r="M60" s="67"/>
    </row>
    <row r="61" spans="1:13" ht="15" customHeight="1">
      <c r="A61" s="70" t="s">
        <v>80</v>
      </c>
      <c r="B61" s="59" t="s">
        <v>81</v>
      </c>
      <c r="C61" s="60">
        <v>8199</v>
      </c>
      <c r="D61" s="60">
        <v>81661</v>
      </c>
      <c r="E61" s="60">
        <v>10661.22</v>
      </c>
      <c r="F61" s="60">
        <v>525</v>
      </c>
      <c r="G61" s="72">
        <v>39.56</v>
      </c>
      <c r="H61" s="60">
        <v>7501</v>
      </c>
      <c r="I61" s="60">
        <v>71411</v>
      </c>
      <c r="J61" s="60">
        <v>9157.09</v>
      </c>
      <c r="K61" s="60">
        <v>332</v>
      </c>
      <c r="L61" s="60">
        <v>25.12</v>
      </c>
      <c r="M61" s="67"/>
    </row>
    <row r="62" spans="1:13" ht="15" customHeight="1">
      <c r="A62" s="54">
        <v>2013</v>
      </c>
      <c r="B62" s="55" t="s">
        <v>78</v>
      </c>
      <c r="C62" s="56">
        <v>24199</v>
      </c>
      <c r="D62" s="56">
        <v>171478</v>
      </c>
      <c r="E62" s="56">
        <v>24710.99</v>
      </c>
      <c r="F62" s="56">
        <v>4061</v>
      </c>
      <c r="G62" s="71">
        <v>332.53</v>
      </c>
      <c r="H62" s="56">
        <v>23679</v>
      </c>
      <c r="I62" s="56">
        <v>163694</v>
      </c>
      <c r="J62" s="56">
        <v>23614.13</v>
      </c>
      <c r="K62" s="56">
        <v>3371</v>
      </c>
      <c r="L62" s="56">
        <v>263.10000000000002</v>
      </c>
      <c r="M62" s="67"/>
    </row>
    <row r="63" spans="1:13" ht="15" customHeight="1">
      <c r="A63" s="70" t="s">
        <v>80</v>
      </c>
      <c r="B63" s="59" t="s">
        <v>81</v>
      </c>
      <c r="C63" s="60">
        <v>7722</v>
      </c>
      <c r="D63" s="60">
        <v>79336</v>
      </c>
      <c r="E63" s="60">
        <v>10331.59</v>
      </c>
      <c r="F63" s="60">
        <v>317</v>
      </c>
      <c r="G63" s="72">
        <v>32.4</v>
      </c>
      <c r="H63" s="60">
        <v>7433</v>
      </c>
      <c r="I63" s="60">
        <v>76098</v>
      </c>
      <c r="J63" s="60">
        <v>9906.6200000000008</v>
      </c>
      <c r="K63" s="60">
        <v>384</v>
      </c>
      <c r="L63" s="60">
        <v>32.520000000000003</v>
      </c>
      <c r="M63" s="67"/>
    </row>
    <row r="64" spans="1:13" ht="15" customHeight="1">
      <c r="A64" s="54">
        <v>2014</v>
      </c>
      <c r="B64" s="55" t="s">
        <v>78</v>
      </c>
      <c r="C64" s="56">
        <v>22714</v>
      </c>
      <c r="D64" s="56">
        <v>162169</v>
      </c>
      <c r="E64" s="56">
        <v>22787.83</v>
      </c>
      <c r="F64" s="56">
        <v>4371</v>
      </c>
      <c r="G64" s="71">
        <v>343.81</v>
      </c>
      <c r="H64" s="56">
        <v>22992</v>
      </c>
      <c r="I64" s="56">
        <v>159990</v>
      </c>
      <c r="J64" s="56">
        <v>22702</v>
      </c>
      <c r="K64" s="56">
        <v>3629</v>
      </c>
      <c r="L64" s="56">
        <v>298</v>
      </c>
      <c r="M64" s="67"/>
    </row>
    <row r="65" spans="1:13" ht="15" customHeight="1">
      <c r="A65" s="70" t="s">
        <v>80</v>
      </c>
      <c r="B65" s="59" t="s">
        <v>81</v>
      </c>
      <c r="C65" s="60">
        <v>7353</v>
      </c>
      <c r="D65" s="60">
        <v>76248</v>
      </c>
      <c r="E65" s="60">
        <v>9503.84</v>
      </c>
      <c r="F65" s="60">
        <v>470</v>
      </c>
      <c r="G65" s="72">
        <v>35.51</v>
      </c>
      <c r="H65" s="60">
        <v>7337</v>
      </c>
      <c r="I65" s="60">
        <v>72118</v>
      </c>
      <c r="J65" s="60">
        <v>9242</v>
      </c>
      <c r="K65" s="60">
        <v>344</v>
      </c>
      <c r="L65" s="60">
        <v>30</v>
      </c>
      <c r="M65" s="67"/>
    </row>
    <row r="66" spans="1:13" ht="15" customHeight="1">
      <c r="A66" s="54">
        <v>2015</v>
      </c>
      <c r="B66" s="55" t="s">
        <v>78</v>
      </c>
      <c r="C66" s="56">
        <v>22289</v>
      </c>
      <c r="D66" s="56">
        <v>168465</v>
      </c>
      <c r="E66" s="56">
        <v>23967.4</v>
      </c>
      <c r="F66" s="56">
        <v>3537</v>
      </c>
      <c r="G66" s="71">
        <v>293.89999999999998</v>
      </c>
      <c r="H66" s="56">
        <v>21416</v>
      </c>
      <c r="I66" s="56">
        <v>155928</v>
      </c>
      <c r="J66" s="56">
        <v>21969.65</v>
      </c>
      <c r="K66" s="56">
        <v>3038</v>
      </c>
      <c r="L66" s="56">
        <v>253.54</v>
      </c>
      <c r="M66" s="67"/>
    </row>
    <row r="67" spans="1:13" ht="15" customHeight="1">
      <c r="A67" s="70"/>
      <c r="B67" s="59" t="s">
        <v>81</v>
      </c>
      <c r="C67" s="60">
        <v>7342</v>
      </c>
      <c r="D67" s="60">
        <v>79873</v>
      </c>
      <c r="E67" s="60">
        <v>10241.540000000001</v>
      </c>
      <c r="F67" s="60">
        <v>240</v>
      </c>
      <c r="G67" s="72">
        <v>25.73</v>
      </c>
      <c r="H67" s="60">
        <v>7016</v>
      </c>
      <c r="I67" s="60">
        <v>75091</v>
      </c>
      <c r="J67" s="60">
        <v>9537.69</v>
      </c>
      <c r="K67" s="60">
        <v>352</v>
      </c>
      <c r="L67" s="60">
        <v>26.52</v>
      </c>
      <c r="M67" s="67"/>
    </row>
    <row r="68" spans="1:13" ht="15" customHeight="1">
      <c r="A68" s="54">
        <v>2016</v>
      </c>
      <c r="B68" s="55" t="s">
        <v>78</v>
      </c>
      <c r="C68" s="56">
        <v>24577</v>
      </c>
      <c r="D68" s="56">
        <v>187517</v>
      </c>
      <c r="E68" s="56">
        <v>26115.69</v>
      </c>
      <c r="F68" s="56">
        <v>5886</v>
      </c>
      <c r="G68" s="71">
        <v>431.48</v>
      </c>
      <c r="H68" s="113">
        <v>20796</v>
      </c>
      <c r="I68" s="113">
        <v>155181</v>
      </c>
      <c r="J68" s="113">
        <v>22116.47</v>
      </c>
      <c r="K68" s="113">
        <v>3992</v>
      </c>
      <c r="L68" s="113">
        <v>316.13</v>
      </c>
      <c r="M68" s="67"/>
    </row>
    <row r="69" spans="1:13" ht="15" customHeight="1">
      <c r="A69" s="70" t="s">
        <v>80</v>
      </c>
      <c r="B69" s="59" t="s">
        <v>81</v>
      </c>
      <c r="C69" s="60">
        <v>8806</v>
      </c>
      <c r="D69" s="60">
        <v>90780</v>
      </c>
      <c r="E69" s="60">
        <v>11262.39</v>
      </c>
      <c r="F69" s="60">
        <v>366</v>
      </c>
      <c r="G69" s="72">
        <v>37.18</v>
      </c>
      <c r="H69" s="114">
        <v>6777</v>
      </c>
      <c r="I69" s="115">
        <v>73250</v>
      </c>
      <c r="J69" s="115">
        <v>9435.31</v>
      </c>
      <c r="K69" s="115">
        <v>288</v>
      </c>
      <c r="L69" s="115">
        <v>27.58</v>
      </c>
      <c r="M69" s="67"/>
    </row>
    <row r="70" spans="1:13">
      <c r="A70" s="54">
        <v>2017</v>
      </c>
      <c r="B70" s="55" t="s">
        <v>78</v>
      </c>
      <c r="C70" s="56">
        <v>22414</v>
      </c>
      <c r="D70" s="56">
        <v>181866</v>
      </c>
      <c r="E70" s="56">
        <v>25641.51</v>
      </c>
      <c r="F70" s="56">
        <v>4838</v>
      </c>
      <c r="G70" s="71">
        <v>354.45</v>
      </c>
      <c r="H70" s="113">
        <v>20192</v>
      </c>
      <c r="I70" s="113">
        <v>159589</v>
      </c>
      <c r="J70" s="113">
        <v>21912.19</v>
      </c>
      <c r="K70" s="113">
        <v>3652</v>
      </c>
      <c r="L70" s="113">
        <v>292.68</v>
      </c>
    </row>
    <row r="71" spans="1:13" ht="15" customHeight="1">
      <c r="A71" s="70" t="s">
        <v>80</v>
      </c>
      <c r="B71" s="59" t="s">
        <v>81</v>
      </c>
      <c r="C71" s="60">
        <v>7464</v>
      </c>
      <c r="D71" s="60">
        <v>90144</v>
      </c>
      <c r="E71" s="60">
        <v>11116.79</v>
      </c>
      <c r="F71" s="60">
        <v>489</v>
      </c>
      <c r="G71" s="72">
        <v>39.1</v>
      </c>
      <c r="H71" s="114">
        <v>6828</v>
      </c>
      <c r="I71" s="115">
        <v>81892</v>
      </c>
      <c r="J71" s="115">
        <v>9864.19</v>
      </c>
      <c r="K71" s="115">
        <v>324</v>
      </c>
      <c r="L71" s="115">
        <v>31.52</v>
      </c>
    </row>
    <row r="72" spans="1:13" ht="15" customHeight="1">
      <c r="A72" s="150">
        <v>2018</v>
      </c>
      <c r="B72" s="151" t="s">
        <v>78</v>
      </c>
      <c r="C72" s="113">
        <v>22766</v>
      </c>
      <c r="D72" s="113">
        <v>191470</v>
      </c>
      <c r="E72" s="113">
        <v>27210.12</v>
      </c>
      <c r="F72" s="113">
        <v>4728</v>
      </c>
      <c r="G72" s="142">
        <v>365.31</v>
      </c>
      <c r="H72" s="113">
        <v>20752</v>
      </c>
      <c r="I72" s="113">
        <v>163395</v>
      </c>
      <c r="J72" s="113">
        <v>22540.23</v>
      </c>
      <c r="K72" s="113">
        <v>3904</v>
      </c>
      <c r="L72" s="113">
        <v>291.73</v>
      </c>
    </row>
    <row r="73" spans="1:13" ht="15" customHeight="1">
      <c r="A73" s="143" t="s">
        <v>80</v>
      </c>
      <c r="B73" s="144" t="s">
        <v>81</v>
      </c>
      <c r="C73" s="115">
        <v>7481</v>
      </c>
      <c r="D73" s="115">
        <v>88969</v>
      </c>
      <c r="E73" s="115">
        <v>11043.03</v>
      </c>
      <c r="F73" s="115">
        <v>401</v>
      </c>
      <c r="G73" s="145">
        <v>36.07</v>
      </c>
      <c r="H73" s="114">
        <v>7596</v>
      </c>
      <c r="I73" s="115">
        <v>83722</v>
      </c>
      <c r="J73" s="115">
        <v>10300.64</v>
      </c>
      <c r="K73" s="115">
        <v>377</v>
      </c>
      <c r="L73" s="115">
        <v>355.59</v>
      </c>
    </row>
    <row r="74" spans="1:13" ht="15" customHeight="1">
      <c r="A74" s="65" t="s">
        <v>18</v>
      </c>
      <c r="B74" s="35"/>
    </row>
    <row r="75" spans="1:13" ht="15" customHeight="1">
      <c r="A75" s="35" t="s">
        <v>34</v>
      </c>
      <c r="B75" s="64"/>
    </row>
    <row r="76" spans="1:13">
      <c r="A76" s="35" t="s">
        <v>35</v>
      </c>
    </row>
    <row r="77" spans="1:13">
      <c r="A77" s="35"/>
    </row>
    <row r="78" spans="1:13">
      <c r="A78" s="64"/>
    </row>
  </sheetData>
  <mergeCells count="3">
    <mergeCell ref="A1:L1"/>
    <mergeCell ref="A2:L2"/>
    <mergeCell ref="A3:L3"/>
  </mergeCells>
  <phoneticPr fontId="15" type="noConversion"/>
  <pageMargins left="0.39370078740157483" right="0.39370078740157483" top="0.43307086614173229" bottom="0.6692913385826772" header="0.59055118110236227" footer="0.31496062992125984"/>
  <pageSetup paperSize="9" scale="68" orientation="portrait" r:id="rId1"/>
  <headerFooter>
    <oddFooter>&amp;L&amp;"MetaNormalLF-Roman,Standard"Statistisches Bundesamt, Baugenehmigungen und Baufertigstellungen, 2018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showGridLines="0" zoomScaleNormal="100" workbookViewId="0">
      <selection sqref="A1:L1"/>
    </sheetView>
  </sheetViews>
  <sheetFormatPr baseColWidth="10" defaultColWidth="12.5703125" defaultRowHeight="12"/>
  <cols>
    <col min="1" max="1" width="9.28515625" style="35" customWidth="1"/>
    <col min="2" max="2" width="4.140625" style="35" customWidth="1"/>
    <col min="3" max="16384" width="12.5703125" style="35"/>
  </cols>
  <sheetData>
    <row r="1" spans="1:12" ht="15" customHeight="1">
      <c r="A1" s="160" t="s">
        <v>57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2" ht="15" customHeight="1">
      <c r="A2" s="160" t="s">
        <v>23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ht="15" customHeight="1">
      <c r="A3" s="159" t="s">
        <v>67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</row>
    <row r="4" spans="1:12" ht="8.1" customHeight="1">
      <c r="A4" s="36"/>
      <c r="B4" s="37"/>
      <c r="L4" s="36"/>
    </row>
    <row r="5" spans="1:12" ht="15" customHeight="1">
      <c r="A5" s="37"/>
      <c r="B5" s="38"/>
      <c r="C5" s="39" t="s">
        <v>24</v>
      </c>
      <c r="D5" s="40"/>
      <c r="E5" s="40"/>
      <c r="F5" s="40"/>
      <c r="G5" s="41"/>
      <c r="H5" s="39" t="s">
        <v>25</v>
      </c>
      <c r="I5" s="40"/>
      <c r="J5" s="40"/>
      <c r="K5" s="40"/>
      <c r="L5" s="42"/>
    </row>
    <row r="6" spans="1:12" ht="15" customHeight="1">
      <c r="A6" s="43" t="s">
        <v>2</v>
      </c>
      <c r="B6" s="44"/>
      <c r="C6" s="45" t="s">
        <v>26</v>
      </c>
      <c r="D6" s="46" t="s">
        <v>27</v>
      </c>
      <c r="E6" s="46" t="s">
        <v>5</v>
      </c>
      <c r="F6" s="46" t="s">
        <v>10</v>
      </c>
      <c r="G6" s="46" t="s">
        <v>28</v>
      </c>
      <c r="H6" s="47" t="s">
        <v>26</v>
      </c>
      <c r="I6" s="46" t="s">
        <v>27</v>
      </c>
      <c r="J6" s="47" t="s">
        <v>5</v>
      </c>
      <c r="K6" s="47" t="s">
        <v>10</v>
      </c>
      <c r="L6" s="48" t="s">
        <v>28</v>
      </c>
    </row>
    <row r="7" spans="1:12" ht="15" customHeight="1">
      <c r="A7" s="37"/>
      <c r="B7" s="49"/>
      <c r="C7" s="50" t="s">
        <v>29</v>
      </c>
      <c r="D7" s="51" t="s">
        <v>30</v>
      </c>
      <c r="E7" s="51"/>
      <c r="F7" s="51"/>
      <c r="G7" s="51" t="s">
        <v>31</v>
      </c>
      <c r="H7" s="51" t="s">
        <v>29</v>
      </c>
      <c r="I7" s="51" t="s">
        <v>30</v>
      </c>
      <c r="J7" s="51"/>
      <c r="K7" s="51"/>
      <c r="L7" s="52" t="s">
        <v>31</v>
      </c>
    </row>
    <row r="8" spans="1:12" ht="15" customHeight="1">
      <c r="A8" s="36"/>
      <c r="B8" s="53"/>
      <c r="C8" s="50" t="s">
        <v>12</v>
      </c>
      <c r="D8" s="51" t="s">
        <v>32</v>
      </c>
      <c r="E8" s="51" t="s">
        <v>33</v>
      </c>
      <c r="F8" s="51" t="s">
        <v>12</v>
      </c>
      <c r="G8" s="51" t="s">
        <v>33</v>
      </c>
      <c r="H8" s="52" t="s">
        <v>12</v>
      </c>
      <c r="I8" s="50" t="s">
        <v>32</v>
      </c>
      <c r="J8" s="50" t="s">
        <v>33</v>
      </c>
      <c r="K8" s="50" t="s">
        <v>12</v>
      </c>
      <c r="L8" s="52" t="s">
        <v>33</v>
      </c>
    </row>
    <row r="9" spans="1:12" ht="9.75" customHeight="1">
      <c r="A9" s="37"/>
      <c r="B9" s="37"/>
      <c r="D9" s="43"/>
      <c r="E9" s="43"/>
      <c r="F9" s="43"/>
      <c r="G9" s="74"/>
      <c r="H9" s="43"/>
      <c r="I9" s="43"/>
      <c r="J9" s="43"/>
      <c r="K9" s="43"/>
      <c r="L9" s="43"/>
    </row>
    <row r="10" spans="1:12" ht="15" customHeight="1">
      <c r="A10" s="54">
        <v>1991</v>
      </c>
      <c r="B10" s="55" t="s">
        <v>78</v>
      </c>
      <c r="C10" s="56">
        <v>2926</v>
      </c>
      <c r="D10" s="56">
        <v>13109</v>
      </c>
      <c r="E10" s="56">
        <v>2294.9</v>
      </c>
      <c r="F10" s="56">
        <v>559</v>
      </c>
      <c r="G10" s="71">
        <v>41.4</v>
      </c>
      <c r="H10" s="57" t="s">
        <v>79</v>
      </c>
      <c r="I10" s="57" t="s">
        <v>79</v>
      </c>
      <c r="J10" s="57" t="s">
        <v>79</v>
      </c>
      <c r="K10" s="57" t="s">
        <v>79</v>
      </c>
      <c r="L10" s="57" t="s">
        <v>79</v>
      </c>
    </row>
    <row r="11" spans="1:12" ht="15" customHeight="1">
      <c r="A11" s="58" t="s">
        <v>80</v>
      </c>
      <c r="B11" s="59" t="s">
        <v>81</v>
      </c>
      <c r="C11" s="60">
        <v>876</v>
      </c>
      <c r="D11" s="60">
        <v>7189</v>
      </c>
      <c r="E11" s="60">
        <v>1183.0999999999999</v>
      </c>
      <c r="F11" s="60">
        <v>42</v>
      </c>
      <c r="G11" s="72">
        <v>3.8</v>
      </c>
      <c r="H11" s="61" t="s">
        <v>79</v>
      </c>
      <c r="I11" s="61" t="s">
        <v>79</v>
      </c>
      <c r="J11" s="62" t="s">
        <v>79</v>
      </c>
      <c r="K11" s="61" t="s">
        <v>79</v>
      </c>
      <c r="L11" s="62" t="s">
        <v>79</v>
      </c>
    </row>
    <row r="12" spans="1:12" ht="15" customHeight="1">
      <c r="A12" s="54">
        <v>1992</v>
      </c>
      <c r="B12" s="55" t="s">
        <v>78</v>
      </c>
      <c r="C12" s="56">
        <v>5687</v>
      </c>
      <c r="D12" s="56">
        <v>43588</v>
      </c>
      <c r="E12" s="56">
        <v>7194.5</v>
      </c>
      <c r="F12" s="56">
        <v>1993</v>
      </c>
      <c r="G12" s="71">
        <v>155.1</v>
      </c>
      <c r="H12" s="57" t="s">
        <v>79</v>
      </c>
      <c r="I12" s="57" t="s">
        <v>79</v>
      </c>
      <c r="J12" s="57" t="s">
        <v>79</v>
      </c>
      <c r="K12" s="57" t="s">
        <v>79</v>
      </c>
      <c r="L12" s="57" t="s">
        <v>79</v>
      </c>
    </row>
    <row r="13" spans="1:12" ht="15" customHeight="1">
      <c r="A13" s="58" t="s">
        <v>80</v>
      </c>
      <c r="B13" s="59" t="s">
        <v>81</v>
      </c>
      <c r="C13" s="60">
        <v>2135</v>
      </c>
      <c r="D13" s="60">
        <v>25585</v>
      </c>
      <c r="E13" s="60">
        <v>3985.6</v>
      </c>
      <c r="F13" s="60">
        <v>297</v>
      </c>
      <c r="G13" s="72">
        <v>25.4</v>
      </c>
      <c r="H13" s="61" t="s">
        <v>79</v>
      </c>
      <c r="I13" s="61" t="s">
        <v>79</v>
      </c>
      <c r="J13" s="62" t="s">
        <v>79</v>
      </c>
      <c r="K13" s="61" t="s">
        <v>79</v>
      </c>
      <c r="L13" s="62" t="s">
        <v>79</v>
      </c>
    </row>
    <row r="14" spans="1:12" ht="15" customHeight="1">
      <c r="A14" s="54">
        <v>1993</v>
      </c>
      <c r="B14" s="55" t="s">
        <v>78</v>
      </c>
      <c r="C14" s="56">
        <v>10133</v>
      </c>
      <c r="D14" s="56">
        <v>81640</v>
      </c>
      <c r="E14" s="56">
        <v>12972.5</v>
      </c>
      <c r="F14" s="56">
        <v>4549</v>
      </c>
      <c r="G14" s="71">
        <v>342.2</v>
      </c>
      <c r="H14" s="56">
        <v>6039</v>
      </c>
      <c r="I14" s="56">
        <v>45768</v>
      </c>
      <c r="J14" s="56">
        <v>7256.9</v>
      </c>
      <c r="K14" s="56">
        <v>1662</v>
      </c>
      <c r="L14" s="56">
        <v>133.6</v>
      </c>
    </row>
    <row r="15" spans="1:12" ht="15" customHeight="1">
      <c r="A15" s="58" t="s">
        <v>80</v>
      </c>
      <c r="B15" s="59" t="s">
        <v>81</v>
      </c>
      <c r="C15" s="60">
        <v>3896</v>
      </c>
      <c r="D15" s="60">
        <v>47032</v>
      </c>
      <c r="E15" s="60">
        <v>6890.9</v>
      </c>
      <c r="F15" s="60">
        <v>692</v>
      </c>
      <c r="G15" s="72">
        <v>54.1</v>
      </c>
      <c r="H15" s="60">
        <v>2504</v>
      </c>
      <c r="I15" s="60">
        <v>28597</v>
      </c>
      <c r="J15" s="60">
        <v>4334</v>
      </c>
      <c r="K15" s="60">
        <v>287</v>
      </c>
      <c r="L15" s="60">
        <v>24.4</v>
      </c>
    </row>
    <row r="16" spans="1:12" ht="15" customHeight="1">
      <c r="A16" s="54">
        <v>1994</v>
      </c>
      <c r="B16" s="55" t="s">
        <v>78</v>
      </c>
      <c r="C16" s="56">
        <v>8524</v>
      </c>
      <c r="D16" s="56">
        <v>81344</v>
      </c>
      <c r="E16" s="56">
        <v>13246.9</v>
      </c>
      <c r="F16" s="56">
        <v>6028</v>
      </c>
      <c r="G16" s="71">
        <v>430.8</v>
      </c>
      <c r="H16" s="56">
        <v>7600</v>
      </c>
      <c r="I16" s="56">
        <v>64144</v>
      </c>
      <c r="J16" s="56">
        <v>10211.9</v>
      </c>
      <c r="K16" s="56">
        <v>3220</v>
      </c>
      <c r="L16" s="56">
        <v>248.9</v>
      </c>
    </row>
    <row r="17" spans="1:13" ht="15" customHeight="1">
      <c r="A17" s="58" t="s">
        <v>80</v>
      </c>
      <c r="B17" s="59" t="s">
        <v>81</v>
      </c>
      <c r="C17" s="60">
        <v>3498</v>
      </c>
      <c r="D17" s="60">
        <v>48643</v>
      </c>
      <c r="E17" s="60">
        <v>7419</v>
      </c>
      <c r="F17" s="60">
        <v>663</v>
      </c>
      <c r="G17" s="72">
        <v>52.8</v>
      </c>
      <c r="H17" s="60">
        <v>3221</v>
      </c>
      <c r="I17" s="60">
        <v>41451</v>
      </c>
      <c r="J17" s="60">
        <v>6056.8</v>
      </c>
      <c r="K17" s="60">
        <v>449</v>
      </c>
      <c r="L17" s="60">
        <v>37.1</v>
      </c>
    </row>
    <row r="18" spans="1:13" ht="15" customHeight="1">
      <c r="A18" s="54">
        <v>1995</v>
      </c>
      <c r="B18" s="55" t="s">
        <v>78</v>
      </c>
      <c r="C18" s="56">
        <v>8739</v>
      </c>
      <c r="D18" s="56">
        <v>72942</v>
      </c>
      <c r="E18" s="56">
        <v>11613.1</v>
      </c>
      <c r="F18" s="56">
        <v>6528</v>
      </c>
      <c r="G18" s="71">
        <v>443.9</v>
      </c>
      <c r="H18" s="56">
        <v>7926</v>
      </c>
      <c r="I18" s="56">
        <v>70106</v>
      </c>
      <c r="J18" s="56">
        <v>11430.2</v>
      </c>
      <c r="K18" s="56">
        <v>4989</v>
      </c>
      <c r="L18" s="56">
        <v>357.6</v>
      </c>
    </row>
    <row r="19" spans="1:13" ht="15" customHeight="1">
      <c r="A19" s="58" t="s">
        <v>80</v>
      </c>
      <c r="B19" s="59" t="s">
        <v>81</v>
      </c>
      <c r="C19" s="60">
        <v>3544</v>
      </c>
      <c r="D19" s="60">
        <v>39282</v>
      </c>
      <c r="E19" s="60">
        <v>5820.8</v>
      </c>
      <c r="F19" s="60">
        <v>884</v>
      </c>
      <c r="G19" s="72">
        <v>58.5</v>
      </c>
      <c r="H19" s="60">
        <v>3316</v>
      </c>
      <c r="I19" s="60">
        <v>39819</v>
      </c>
      <c r="J19" s="60">
        <v>6178</v>
      </c>
      <c r="K19" s="60">
        <v>652</v>
      </c>
      <c r="L19" s="60">
        <v>47.8</v>
      </c>
    </row>
    <row r="20" spans="1:13" ht="15" customHeight="1">
      <c r="A20" s="54">
        <v>1996</v>
      </c>
      <c r="B20" s="55" t="s">
        <v>78</v>
      </c>
      <c r="C20" s="56">
        <v>8448</v>
      </c>
      <c r="D20" s="56">
        <v>67537</v>
      </c>
      <c r="E20" s="56">
        <v>11118.9</v>
      </c>
      <c r="F20" s="56">
        <v>6002</v>
      </c>
      <c r="G20" s="71">
        <v>411.8</v>
      </c>
      <c r="H20" s="56">
        <v>7342</v>
      </c>
      <c r="I20" s="56">
        <v>63513</v>
      </c>
      <c r="J20" s="56">
        <v>10133.200000000001</v>
      </c>
      <c r="K20" s="56">
        <v>5008</v>
      </c>
      <c r="L20" s="56">
        <v>351.7</v>
      </c>
    </row>
    <row r="21" spans="1:13" ht="15" customHeight="1">
      <c r="A21" s="58" t="s">
        <v>80</v>
      </c>
      <c r="B21" s="59" t="s">
        <v>81</v>
      </c>
      <c r="C21" s="60">
        <v>3360</v>
      </c>
      <c r="D21" s="60">
        <v>35894</v>
      </c>
      <c r="E21" s="60">
        <v>5573.4</v>
      </c>
      <c r="F21" s="60">
        <v>468</v>
      </c>
      <c r="G21" s="72">
        <v>34.299999999999997</v>
      </c>
      <c r="H21" s="60">
        <v>3095</v>
      </c>
      <c r="I21" s="60">
        <v>36596</v>
      </c>
      <c r="J21" s="60">
        <v>5354</v>
      </c>
      <c r="K21" s="60">
        <v>661</v>
      </c>
      <c r="L21" s="60">
        <v>49.2</v>
      </c>
    </row>
    <row r="22" spans="1:13" ht="15" customHeight="1">
      <c r="A22" s="54">
        <v>1997</v>
      </c>
      <c r="B22" s="55" t="s">
        <v>78</v>
      </c>
      <c r="C22" s="56">
        <v>7328</v>
      </c>
      <c r="D22" s="56">
        <v>53973</v>
      </c>
      <c r="E22" s="56">
        <v>8865.7999999999993</v>
      </c>
      <c r="F22" s="56">
        <v>3621</v>
      </c>
      <c r="G22" s="71">
        <v>251.6</v>
      </c>
      <c r="H22" s="56">
        <v>7751</v>
      </c>
      <c r="I22" s="56">
        <v>60085</v>
      </c>
      <c r="J22" s="56">
        <v>9918.7000000000007</v>
      </c>
      <c r="K22" s="56">
        <v>5331</v>
      </c>
      <c r="L22" s="56">
        <v>371.7</v>
      </c>
    </row>
    <row r="23" spans="1:13" ht="15" customHeight="1">
      <c r="A23" s="58" t="s">
        <v>80</v>
      </c>
      <c r="B23" s="59" t="s">
        <v>81</v>
      </c>
      <c r="C23" s="60">
        <v>2914</v>
      </c>
      <c r="D23" s="60">
        <v>28700</v>
      </c>
      <c r="E23" s="60">
        <v>4431.3999999999996</v>
      </c>
      <c r="F23" s="60">
        <v>631</v>
      </c>
      <c r="G23" s="72">
        <v>40.9</v>
      </c>
      <c r="H23" s="60">
        <v>3017</v>
      </c>
      <c r="I23" s="60">
        <v>30629</v>
      </c>
      <c r="J23" s="60">
        <v>4813.5</v>
      </c>
      <c r="K23" s="60">
        <v>516</v>
      </c>
      <c r="L23" s="60">
        <v>33.700000000000003</v>
      </c>
    </row>
    <row r="24" spans="1:13" ht="15" customHeight="1">
      <c r="A24" s="54">
        <v>1998</v>
      </c>
      <c r="B24" s="55" t="s">
        <v>78</v>
      </c>
      <c r="C24" s="56">
        <v>6638</v>
      </c>
      <c r="D24" s="56">
        <v>48002</v>
      </c>
      <c r="E24" s="56">
        <v>7061.4</v>
      </c>
      <c r="F24" s="56">
        <v>2918</v>
      </c>
      <c r="G24" s="71">
        <v>195</v>
      </c>
      <c r="H24" s="56">
        <v>6428</v>
      </c>
      <c r="I24" s="56">
        <v>48808</v>
      </c>
      <c r="J24" s="56">
        <v>8033.3</v>
      </c>
      <c r="K24" s="56">
        <v>3564</v>
      </c>
      <c r="L24" s="56">
        <v>235.9</v>
      </c>
    </row>
    <row r="25" spans="1:13" ht="15" customHeight="1">
      <c r="A25" s="58" t="s">
        <v>80</v>
      </c>
      <c r="B25" s="59" t="s">
        <v>81</v>
      </c>
      <c r="C25" s="60">
        <v>2453</v>
      </c>
      <c r="D25" s="60">
        <v>24654</v>
      </c>
      <c r="E25" s="60">
        <v>3180.7</v>
      </c>
      <c r="F25" s="60">
        <v>591</v>
      </c>
      <c r="G25" s="72">
        <v>34.299999999999997</v>
      </c>
      <c r="H25" s="60">
        <v>2550</v>
      </c>
      <c r="I25" s="60">
        <v>26517</v>
      </c>
      <c r="J25" s="60">
        <v>4112.7</v>
      </c>
      <c r="K25" s="60">
        <v>476</v>
      </c>
      <c r="L25" s="60">
        <v>29.9</v>
      </c>
    </row>
    <row r="26" spans="1:13" ht="15" customHeight="1">
      <c r="A26" s="54">
        <v>1999</v>
      </c>
      <c r="B26" s="55" t="s">
        <v>78</v>
      </c>
      <c r="C26" s="56">
        <v>6331</v>
      </c>
      <c r="D26" s="56">
        <v>40660</v>
      </c>
      <c r="E26" s="56">
        <v>6429.4</v>
      </c>
      <c r="F26" s="56">
        <v>1959</v>
      </c>
      <c r="G26" s="71">
        <v>130</v>
      </c>
      <c r="H26" s="56">
        <v>6023</v>
      </c>
      <c r="I26" s="56">
        <v>41198</v>
      </c>
      <c r="J26" s="56">
        <v>6651.4</v>
      </c>
      <c r="K26" s="56">
        <v>2363</v>
      </c>
      <c r="L26" s="56">
        <v>159.69999999999999</v>
      </c>
      <c r="M26" s="37"/>
    </row>
    <row r="27" spans="1:13" ht="15" customHeight="1">
      <c r="A27" s="58" t="s">
        <v>80</v>
      </c>
      <c r="B27" s="59" t="s">
        <v>81</v>
      </c>
      <c r="C27" s="60">
        <v>2364</v>
      </c>
      <c r="D27" s="60">
        <v>19986</v>
      </c>
      <c r="E27" s="60">
        <v>2992.6</v>
      </c>
      <c r="F27" s="60">
        <v>283</v>
      </c>
      <c r="G27" s="72">
        <v>20</v>
      </c>
      <c r="H27" s="60">
        <v>2196</v>
      </c>
      <c r="I27" s="60">
        <v>19062</v>
      </c>
      <c r="J27" s="60">
        <v>3051.3</v>
      </c>
      <c r="K27" s="60">
        <v>494</v>
      </c>
      <c r="L27" s="60">
        <v>27.9</v>
      </c>
      <c r="M27" s="37"/>
    </row>
    <row r="28" spans="1:13" ht="15" customHeight="1">
      <c r="A28" s="54">
        <v>2000</v>
      </c>
      <c r="B28" s="55" t="s">
        <v>78</v>
      </c>
      <c r="C28" s="56">
        <v>5505</v>
      </c>
      <c r="D28" s="56">
        <v>36643</v>
      </c>
      <c r="E28" s="56">
        <v>5667</v>
      </c>
      <c r="F28" s="56">
        <v>1239</v>
      </c>
      <c r="G28" s="71">
        <v>89</v>
      </c>
      <c r="H28" s="56">
        <v>5675</v>
      </c>
      <c r="I28" s="56">
        <v>36424</v>
      </c>
      <c r="J28" s="56">
        <v>5866</v>
      </c>
      <c r="K28" s="56">
        <v>1764</v>
      </c>
      <c r="L28" s="56">
        <v>125</v>
      </c>
      <c r="M28" s="37"/>
    </row>
    <row r="29" spans="1:13" ht="15" customHeight="1">
      <c r="A29" s="58" t="s">
        <v>80</v>
      </c>
      <c r="B29" s="59" t="s">
        <v>81</v>
      </c>
      <c r="C29" s="60">
        <v>2028</v>
      </c>
      <c r="D29" s="60">
        <v>18367</v>
      </c>
      <c r="E29" s="60">
        <v>2697</v>
      </c>
      <c r="F29" s="60">
        <v>241</v>
      </c>
      <c r="G29" s="72">
        <v>19</v>
      </c>
      <c r="H29" s="60">
        <v>2120</v>
      </c>
      <c r="I29" s="60">
        <v>17417</v>
      </c>
      <c r="J29" s="60">
        <v>2603</v>
      </c>
      <c r="K29" s="60">
        <v>207</v>
      </c>
      <c r="L29" s="60">
        <v>16</v>
      </c>
      <c r="M29" s="37"/>
    </row>
    <row r="30" spans="1:13" ht="15" customHeight="1">
      <c r="A30" s="54">
        <v>2001</v>
      </c>
      <c r="B30" s="55" t="s">
        <v>78</v>
      </c>
      <c r="C30" s="56">
        <v>4858</v>
      </c>
      <c r="D30" s="56">
        <v>30159</v>
      </c>
      <c r="E30" s="56">
        <v>4601</v>
      </c>
      <c r="F30" s="56">
        <v>865</v>
      </c>
      <c r="G30" s="71">
        <v>62.3</v>
      </c>
      <c r="H30" s="56">
        <v>4831</v>
      </c>
      <c r="I30" s="56">
        <v>32999</v>
      </c>
      <c r="J30" s="56">
        <v>5019</v>
      </c>
      <c r="K30" s="56">
        <v>1124</v>
      </c>
      <c r="L30" s="56">
        <v>79</v>
      </c>
      <c r="M30" s="37"/>
    </row>
    <row r="31" spans="1:13" ht="15" customHeight="1">
      <c r="A31" s="58" t="s">
        <v>80</v>
      </c>
      <c r="B31" s="59" t="s">
        <v>81</v>
      </c>
      <c r="C31" s="60">
        <v>1674</v>
      </c>
      <c r="D31" s="60">
        <v>14513</v>
      </c>
      <c r="E31" s="60">
        <v>2063</v>
      </c>
      <c r="F31" s="60">
        <v>88</v>
      </c>
      <c r="G31" s="72">
        <v>5</v>
      </c>
      <c r="H31" s="60">
        <v>1777</v>
      </c>
      <c r="I31" s="60">
        <v>15869</v>
      </c>
      <c r="J31" s="60">
        <v>2291</v>
      </c>
      <c r="K31" s="60">
        <v>210</v>
      </c>
      <c r="L31" s="60">
        <v>16</v>
      </c>
      <c r="M31" s="37"/>
    </row>
    <row r="32" spans="1:13" ht="15" customHeight="1">
      <c r="A32" s="54">
        <v>2002</v>
      </c>
      <c r="B32" s="55" t="s">
        <v>78</v>
      </c>
      <c r="C32" s="56">
        <v>4184</v>
      </c>
      <c r="D32" s="56">
        <v>24526</v>
      </c>
      <c r="E32" s="56">
        <v>3779</v>
      </c>
      <c r="F32" s="56">
        <v>940</v>
      </c>
      <c r="G32" s="71">
        <v>60</v>
      </c>
      <c r="H32" s="56">
        <v>4266</v>
      </c>
      <c r="I32" s="56">
        <v>35949</v>
      </c>
      <c r="J32" s="56">
        <v>4664</v>
      </c>
      <c r="K32" s="56">
        <v>952</v>
      </c>
      <c r="L32" s="56">
        <v>61</v>
      </c>
      <c r="M32" s="37"/>
    </row>
    <row r="33" spans="1:13" ht="15" customHeight="1">
      <c r="A33" s="58" t="s">
        <v>80</v>
      </c>
      <c r="B33" s="59" t="s">
        <v>81</v>
      </c>
      <c r="C33" s="60">
        <v>1342</v>
      </c>
      <c r="D33" s="60">
        <v>10764</v>
      </c>
      <c r="E33" s="60">
        <v>1589</v>
      </c>
      <c r="F33" s="60">
        <v>23</v>
      </c>
      <c r="G33" s="72">
        <v>2</v>
      </c>
      <c r="H33" s="60">
        <v>1497</v>
      </c>
      <c r="I33" s="60">
        <v>21274</v>
      </c>
      <c r="J33" s="60">
        <v>2242</v>
      </c>
      <c r="K33" s="60">
        <v>130</v>
      </c>
      <c r="L33" s="60">
        <v>8</v>
      </c>
      <c r="M33" s="37"/>
    </row>
    <row r="34" spans="1:13" ht="15" customHeight="1">
      <c r="A34" s="54">
        <v>2003</v>
      </c>
      <c r="B34" s="55" t="s">
        <v>78</v>
      </c>
      <c r="C34" s="56">
        <v>4084</v>
      </c>
      <c r="D34" s="56">
        <v>30723</v>
      </c>
      <c r="E34" s="56">
        <v>4386</v>
      </c>
      <c r="F34" s="56">
        <v>510</v>
      </c>
      <c r="G34" s="71">
        <v>35</v>
      </c>
      <c r="H34" s="56">
        <v>3881</v>
      </c>
      <c r="I34" s="56">
        <v>23096</v>
      </c>
      <c r="J34" s="56">
        <v>3522.1</v>
      </c>
      <c r="K34" s="56">
        <v>771</v>
      </c>
      <c r="L34" s="56">
        <v>57.1</v>
      </c>
      <c r="M34" s="37"/>
    </row>
    <row r="35" spans="1:13" ht="15" customHeight="1">
      <c r="A35" s="58" t="s">
        <v>80</v>
      </c>
      <c r="B35" s="59" t="s">
        <v>81</v>
      </c>
      <c r="C35" s="60">
        <v>1232</v>
      </c>
      <c r="D35" s="60">
        <v>15637</v>
      </c>
      <c r="E35" s="60">
        <v>2042</v>
      </c>
      <c r="F35" s="60">
        <v>49</v>
      </c>
      <c r="G35" s="72">
        <v>3</v>
      </c>
      <c r="H35" s="60">
        <v>1231</v>
      </c>
      <c r="I35" s="60">
        <v>10277</v>
      </c>
      <c r="J35" s="60">
        <v>1462</v>
      </c>
      <c r="K35" s="60">
        <v>27</v>
      </c>
      <c r="L35" s="60">
        <v>2</v>
      </c>
      <c r="M35" s="37"/>
    </row>
    <row r="36" spans="1:13" ht="15" customHeight="1">
      <c r="A36" s="54">
        <v>2004</v>
      </c>
      <c r="B36" s="55" t="s">
        <v>78</v>
      </c>
      <c r="C36" s="56">
        <v>4298</v>
      </c>
      <c r="D36" s="56">
        <v>28256</v>
      </c>
      <c r="E36" s="56">
        <v>4016</v>
      </c>
      <c r="F36" s="56">
        <v>421</v>
      </c>
      <c r="G36" s="71">
        <v>33.799999999999997</v>
      </c>
      <c r="H36" s="56">
        <v>4037</v>
      </c>
      <c r="I36" s="56">
        <v>30942</v>
      </c>
      <c r="J36" s="56">
        <v>4302</v>
      </c>
      <c r="K36" s="56">
        <v>705</v>
      </c>
      <c r="L36" s="56">
        <v>44</v>
      </c>
      <c r="M36" s="37"/>
    </row>
    <row r="37" spans="1:13" ht="15" customHeight="1">
      <c r="A37" s="58" t="s">
        <v>80</v>
      </c>
      <c r="B37" s="59" t="s">
        <v>81</v>
      </c>
      <c r="C37" s="60">
        <v>1331</v>
      </c>
      <c r="D37" s="60">
        <v>14745</v>
      </c>
      <c r="E37" s="60">
        <v>1954.4</v>
      </c>
      <c r="F37" s="60">
        <v>16</v>
      </c>
      <c r="G37" s="72">
        <v>1.3</v>
      </c>
      <c r="H37" s="60">
        <v>1274</v>
      </c>
      <c r="I37" s="60">
        <v>17152</v>
      </c>
      <c r="J37" s="60">
        <v>2167</v>
      </c>
      <c r="K37" s="60">
        <v>41</v>
      </c>
      <c r="L37" s="60">
        <v>4</v>
      </c>
      <c r="M37" s="37"/>
    </row>
    <row r="38" spans="1:13" ht="15" customHeight="1">
      <c r="A38" s="54">
        <v>2005</v>
      </c>
      <c r="B38" s="55" t="s">
        <v>78</v>
      </c>
      <c r="C38" s="56">
        <v>3919</v>
      </c>
      <c r="D38" s="56">
        <v>26003</v>
      </c>
      <c r="E38" s="56">
        <v>3654</v>
      </c>
      <c r="F38" s="56">
        <v>374</v>
      </c>
      <c r="G38" s="71">
        <v>33</v>
      </c>
      <c r="H38" s="56">
        <v>3840</v>
      </c>
      <c r="I38" s="56">
        <v>25914</v>
      </c>
      <c r="J38" s="56">
        <v>3793.7</v>
      </c>
      <c r="K38" s="56">
        <v>486</v>
      </c>
      <c r="L38" s="56">
        <v>40.9</v>
      </c>
      <c r="M38" s="37"/>
    </row>
    <row r="39" spans="1:13" ht="15" customHeight="1">
      <c r="A39" s="58" t="s">
        <v>80</v>
      </c>
      <c r="B39" s="59" t="s">
        <v>81</v>
      </c>
      <c r="C39" s="60">
        <v>1330</v>
      </c>
      <c r="D39" s="60">
        <v>12175</v>
      </c>
      <c r="E39" s="60">
        <v>1639</v>
      </c>
      <c r="F39" s="60">
        <v>36</v>
      </c>
      <c r="G39" s="72">
        <v>4</v>
      </c>
      <c r="H39" s="60">
        <v>1182</v>
      </c>
      <c r="I39" s="60">
        <v>12044</v>
      </c>
      <c r="J39" s="60">
        <v>1653</v>
      </c>
      <c r="K39" s="60">
        <v>28</v>
      </c>
      <c r="L39" s="60">
        <v>2</v>
      </c>
      <c r="M39" s="37"/>
    </row>
    <row r="40" spans="1:13" ht="15" customHeight="1">
      <c r="A40" s="54">
        <v>2006</v>
      </c>
      <c r="B40" s="55" t="s">
        <v>78</v>
      </c>
      <c r="C40" s="56">
        <v>4308</v>
      </c>
      <c r="D40" s="56">
        <v>28306</v>
      </c>
      <c r="E40" s="56">
        <v>3997.27</v>
      </c>
      <c r="F40" s="56">
        <v>622</v>
      </c>
      <c r="G40" s="71">
        <v>44.3</v>
      </c>
      <c r="H40" s="56">
        <v>3790</v>
      </c>
      <c r="I40" s="56">
        <v>22536</v>
      </c>
      <c r="J40" s="56">
        <v>3365.72</v>
      </c>
      <c r="K40" s="56">
        <v>382</v>
      </c>
      <c r="L40" s="56">
        <v>32.03</v>
      </c>
      <c r="M40" s="37"/>
    </row>
    <row r="41" spans="1:13" ht="15" customHeight="1">
      <c r="A41" s="58" t="s">
        <v>80</v>
      </c>
      <c r="B41" s="59" t="s">
        <v>81</v>
      </c>
      <c r="C41" s="60">
        <v>1485</v>
      </c>
      <c r="D41" s="60">
        <v>14294</v>
      </c>
      <c r="E41" s="60">
        <v>1746.59</v>
      </c>
      <c r="F41" s="60">
        <v>17</v>
      </c>
      <c r="G41" s="72">
        <v>1.4</v>
      </c>
      <c r="H41" s="60">
        <v>1299</v>
      </c>
      <c r="I41" s="60">
        <v>10774</v>
      </c>
      <c r="J41" s="60">
        <v>1501.79</v>
      </c>
      <c r="K41" s="60">
        <v>12</v>
      </c>
      <c r="L41" s="60">
        <v>0.92</v>
      </c>
      <c r="M41" s="37"/>
    </row>
    <row r="42" spans="1:13" ht="15" customHeight="1">
      <c r="A42" s="54">
        <v>2007</v>
      </c>
      <c r="B42" s="55" t="s">
        <v>78</v>
      </c>
      <c r="C42" s="56">
        <v>4389</v>
      </c>
      <c r="D42" s="56">
        <v>29482</v>
      </c>
      <c r="E42" s="56">
        <v>4254</v>
      </c>
      <c r="F42" s="56">
        <v>380</v>
      </c>
      <c r="G42" s="71">
        <v>28.9</v>
      </c>
      <c r="H42" s="56">
        <v>3861</v>
      </c>
      <c r="I42" s="56">
        <v>28705</v>
      </c>
      <c r="J42" s="56">
        <v>3863</v>
      </c>
      <c r="K42" s="56">
        <v>307</v>
      </c>
      <c r="L42" s="56">
        <v>26</v>
      </c>
      <c r="M42" s="37"/>
    </row>
    <row r="43" spans="1:13" ht="15" customHeight="1">
      <c r="A43" s="58" t="s">
        <v>80</v>
      </c>
      <c r="B43" s="59" t="s">
        <v>81</v>
      </c>
      <c r="C43" s="60">
        <v>1447</v>
      </c>
      <c r="D43" s="60">
        <v>15060</v>
      </c>
      <c r="E43" s="60">
        <v>1970</v>
      </c>
      <c r="F43" s="60">
        <v>36</v>
      </c>
      <c r="G43" s="72">
        <v>2.5</v>
      </c>
      <c r="H43" s="60">
        <v>1314</v>
      </c>
      <c r="I43" s="60">
        <v>13379</v>
      </c>
      <c r="J43" s="60">
        <v>1667</v>
      </c>
      <c r="K43" s="60">
        <v>21</v>
      </c>
      <c r="L43" s="60">
        <v>2</v>
      </c>
      <c r="M43" s="37"/>
    </row>
    <row r="44" spans="1:13" ht="15" customHeight="1">
      <c r="A44" s="54">
        <v>2008</v>
      </c>
      <c r="B44" s="55" t="s">
        <v>78</v>
      </c>
      <c r="C44" s="56">
        <v>4754</v>
      </c>
      <c r="D44" s="56">
        <v>43505</v>
      </c>
      <c r="E44" s="56">
        <v>5652.69</v>
      </c>
      <c r="F44" s="56">
        <v>441</v>
      </c>
      <c r="G44" s="71">
        <v>31.92</v>
      </c>
      <c r="H44" s="56">
        <v>3920</v>
      </c>
      <c r="I44" s="56">
        <v>28760</v>
      </c>
      <c r="J44" s="56">
        <v>4001.18</v>
      </c>
      <c r="K44" s="56">
        <v>345</v>
      </c>
      <c r="L44" s="56">
        <v>29.93</v>
      </c>
      <c r="M44" s="37"/>
    </row>
    <row r="45" spans="1:13" ht="15" customHeight="1">
      <c r="A45" s="58" t="s">
        <v>80</v>
      </c>
      <c r="B45" s="59" t="s">
        <v>81</v>
      </c>
      <c r="C45" s="60">
        <v>1601</v>
      </c>
      <c r="D45" s="60">
        <v>21701</v>
      </c>
      <c r="E45" s="60">
        <v>2505.41</v>
      </c>
      <c r="F45" s="60">
        <v>25</v>
      </c>
      <c r="G45" s="72">
        <v>2.77</v>
      </c>
      <c r="H45" s="60">
        <v>1329</v>
      </c>
      <c r="I45" s="60">
        <v>15512</v>
      </c>
      <c r="J45" s="60">
        <v>1937.33</v>
      </c>
      <c r="K45" s="60">
        <v>40</v>
      </c>
      <c r="L45" s="60">
        <v>3.14</v>
      </c>
      <c r="M45" s="37"/>
    </row>
    <row r="46" spans="1:13" ht="15" customHeight="1">
      <c r="A46" s="54">
        <v>2009</v>
      </c>
      <c r="B46" s="55" t="s">
        <v>78</v>
      </c>
      <c r="C46" s="56">
        <v>4300</v>
      </c>
      <c r="D46" s="56">
        <v>30348</v>
      </c>
      <c r="E46" s="56">
        <v>4364.8500000000004</v>
      </c>
      <c r="F46" s="56">
        <v>434</v>
      </c>
      <c r="G46" s="71">
        <v>31.07</v>
      </c>
      <c r="H46" s="56">
        <v>3783</v>
      </c>
      <c r="I46" s="56">
        <v>29223</v>
      </c>
      <c r="J46" s="56">
        <v>4057.51</v>
      </c>
      <c r="K46" s="56">
        <v>414</v>
      </c>
      <c r="L46" s="56">
        <v>27.13</v>
      </c>
      <c r="M46" s="37"/>
    </row>
    <row r="47" spans="1:13" ht="15" customHeight="1">
      <c r="A47" s="58" t="s">
        <v>80</v>
      </c>
      <c r="B47" s="59" t="s">
        <v>81</v>
      </c>
      <c r="C47" s="60">
        <v>1347</v>
      </c>
      <c r="D47" s="60">
        <v>15562</v>
      </c>
      <c r="E47" s="60">
        <v>2055.61</v>
      </c>
      <c r="F47" s="60">
        <v>44</v>
      </c>
      <c r="G47" s="72">
        <v>3.63</v>
      </c>
      <c r="H47" s="60">
        <v>1254</v>
      </c>
      <c r="I47" s="60">
        <v>14289</v>
      </c>
      <c r="J47" s="60">
        <v>1857.09</v>
      </c>
      <c r="K47" s="60">
        <v>20</v>
      </c>
      <c r="L47" s="60">
        <v>1.76</v>
      </c>
      <c r="M47" s="37"/>
    </row>
    <row r="48" spans="1:13" ht="15" customHeight="1">
      <c r="A48" s="54">
        <v>2010</v>
      </c>
      <c r="B48" s="55" t="s">
        <v>78</v>
      </c>
      <c r="C48" s="56">
        <v>4347</v>
      </c>
      <c r="D48" s="56">
        <v>30213</v>
      </c>
      <c r="E48" s="56">
        <v>4275.91</v>
      </c>
      <c r="F48" s="56">
        <v>402</v>
      </c>
      <c r="G48" s="71">
        <v>31.85</v>
      </c>
      <c r="H48" s="56">
        <v>3605</v>
      </c>
      <c r="I48" s="56">
        <v>22437</v>
      </c>
      <c r="J48" s="56">
        <v>3219.19</v>
      </c>
      <c r="K48" s="56">
        <v>510</v>
      </c>
      <c r="L48" s="56">
        <v>32.44</v>
      </c>
      <c r="M48" s="37"/>
    </row>
    <row r="49" spans="1:13" ht="15" customHeight="1">
      <c r="A49" s="58" t="s">
        <v>80</v>
      </c>
      <c r="B49" s="59" t="s">
        <v>81</v>
      </c>
      <c r="C49" s="60">
        <v>1348</v>
      </c>
      <c r="D49" s="60">
        <v>14108</v>
      </c>
      <c r="E49" s="60">
        <v>1751.76</v>
      </c>
      <c r="F49" s="60">
        <v>7</v>
      </c>
      <c r="G49" s="72">
        <v>0.68</v>
      </c>
      <c r="H49" s="60">
        <v>1156</v>
      </c>
      <c r="I49" s="60">
        <v>11718</v>
      </c>
      <c r="J49" s="60">
        <v>1533.39</v>
      </c>
      <c r="K49" s="60">
        <v>9</v>
      </c>
      <c r="L49" s="60">
        <v>0.69</v>
      </c>
      <c r="M49" s="37"/>
    </row>
    <row r="50" spans="1:13" ht="15" customHeight="1">
      <c r="A50" s="54">
        <v>2011</v>
      </c>
      <c r="B50" s="55" t="s">
        <v>78</v>
      </c>
      <c r="C50" s="56">
        <v>4424</v>
      </c>
      <c r="D50" s="56">
        <v>30096</v>
      </c>
      <c r="E50" s="56">
        <v>4100.6000000000004</v>
      </c>
      <c r="F50" s="56">
        <v>587</v>
      </c>
      <c r="G50" s="71">
        <v>36.840000000000003</v>
      </c>
      <c r="H50" s="56">
        <v>3821</v>
      </c>
      <c r="I50" s="56">
        <v>24326</v>
      </c>
      <c r="J50" s="56">
        <v>3522.15</v>
      </c>
      <c r="K50" s="56">
        <v>352</v>
      </c>
      <c r="L50" s="56">
        <v>25.1</v>
      </c>
      <c r="M50" s="37"/>
    </row>
    <row r="51" spans="1:13" ht="15" customHeight="1">
      <c r="A51" s="58" t="s">
        <v>80</v>
      </c>
      <c r="B51" s="59" t="s">
        <v>81</v>
      </c>
      <c r="C51" s="60">
        <v>1418</v>
      </c>
      <c r="D51" s="60">
        <v>15340</v>
      </c>
      <c r="E51" s="60">
        <v>1813.73</v>
      </c>
      <c r="F51" s="60">
        <v>41</v>
      </c>
      <c r="G51" s="72">
        <v>2.4500000000000002</v>
      </c>
      <c r="H51" s="60">
        <v>1269</v>
      </c>
      <c r="I51" s="60">
        <v>13093</v>
      </c>
      <c r="J51" s="60">
        <v>1676.75</v>
      </c>
      <c r="K51" s="60">
        <v>13</v>
      </c>
      <c r="L51" s="60">
        <v>0.93</v>
      </c>
      <c r="M51" s="37"/>
    </row>
    <row r="52" spans="1:13" ht="15" customHeight="1">
      <c r="A52" s="54">
        <v>2012</v>
      </c>
      <c r="B52" s="55" t="s">
        <v>78</v>
      </c>
      <c r="C52" s="56">
        <v>4223</v>
      </c>
      <c r="D52" s="56">
        <v>30378</v>
      </c>
      <c r="E52" s="56">
        <v>4194.8900000000003</v>
      </c>
      <c r="F52" s="56">
        <v>566</v>
      </c>
      <c r="G52" s="71">
        <v>46.38</v>
      </c>
      <c r="H52" s="56">
        <v>3823</v>
      </c>
      <c r="I52" s="56">
        <v>29558</v>
      </c>
      <c r="J52" s="56">
        <v>3976.83</v>
      </c>
      <c r="K52" s="56">
        <v>361</v>
      </c>
      <c r="L52" s="56">
        <v>21.81</v>
      </c>
      <c r="M52" s="37"/>
    </row>
    <row r="53" spans="1:13" ht="15" customHeight="1">
      <c r="A53" s="58" t="s">
        <v>80</v>
      </c>
      <c r="B53" s="59" t="s">
        <v>81</v>
      </c>
      <c r="C53" s="60">
        <v>1306</v>
      </c>
      <c r="D53" s="60">
        <v>16293</v>
      </c>
      <c r="E53" s="60">
        <v>1948.61</v>
      </c>
      <c r="F53" s="60">
        <v>40</v>
      </c>
      <c r="G53" s="72">
        <v>4.13</v>
      </c>
      <c r="H53" s="60">
        <v>1234</v>
      </c>
      <c r="I53" s="60">
        <v>15780</v>
      </c>
      <c r="J53" s="60">
        <v>1828.75</v>
      </c>
      <c r="K53" s="60">
        <v>17</v>
      </c>
      <c r="L53" s="60">
        <v>1.1499999999999999</v>
      </c>
      <c r="M53" s="37"/>
    </row>
    <row r="54" spans="1:13" ht="15" customHeight="1">
      <c r="A54" s="54">
        <v>2013</v>
      </c>
      <c r="B54" s="55" t="s">
        <v>78</v>
      </c>
      <c r="C54" s="56">
        <v>4412</v>
      </c>
      <c r="D54" s="56">
        <v>30025</v>
      </c>
      <c r="E54" s="56">
        <v>4112.71</v>
      </c>
      <c r="F54" s="56">
        <v>814</v>
      </c>
      <c r="G54" s="71">
        <v>35.090000000000003</v>
      </c>
      <c r="H54" s="56">
        <v>3904</v>
      </c>
      <c r="I54" s="56">
        <v>25966</v>
      </c>
      <c r="J54" s="56">
        <v>3615.47</v>
      </c>
      <c r="K54" s="56">
        <v>508</v>
      </c>
      <c r="L54" s="56">
        <v>33.5</v>
      </c>
      <c r="M54" s="37"/>
    </row>
    <row r="55" spans="1:13" ht="15" customHeight="1">
      <c r="A55" s="58" t="s">
        <v>80</v>
      </c>
      <c r="B55" s="59" t="s">
        <v>81</v>
      </c>
      <c r="C55" s="60">
        <v>1429</v>
      </c>
      <c r="D55" s="60">
        <v>15174</v>
      </c>
      <c r="E55" s="60">
        <v>1819.77</v>
      </c>
      <c r="F55" s="60">
        <v>45</v>
      </c>
      <c r="G55" s="72">
        <v>2.39</v>
      </c>
      <c r="H55" s="60">
        <v>1258</v>
      </c>
      <c r="I55" s="60">
        <v>13363</v>
      </c>
      <c r="J55" s="60">
        <v>1640.43</v>
      </c>
      <c r="K55" s="60">
        <v>90</v>
      </c>
      <c r="L55" s="60">
        <v>4.76</v>
      </c>
      <c r="M55" s="37"/>
    </row>
    <row r="56" spans="1:13" ht="15" customHeight="1">
      <c r="A56" s="54">
        <v>2014</v>
      </c>
      <c r="B56" s="55" t="s">
        <v>78</v>
      </c>
      <c r="C56" s="56">
        <v>4051</v>
      </c>
      <c r="D56" s="56">
        <v>24592</v>
      </c>
      <c r="E56" s="56">
        <v>3555.49</v>
      </c>
      <c r="F56" s="56">
        <v>780</v>
      </c>
      <c r="G56" s="71">
        <v>48.18</v>
      </c>
      <c r="H56" s="56">
        <v>3833</v>
      </c>
      <c r="I56" s="56">
        <v>25361</v>
      </c>
      <c r="J56" s="56">
        <v>3601</v>
      </c>
      <c r="K56" s="56">
        <v>544</v>
      </c>
      <c r="L56" s="56">
        <v>35</v>
      </c>
      <c r="M56" s="37"/>
    </row>
    <row r="57" spans="1:13" ht="15" customHeight="1">
      <c r="A57" s="58" t="s">
        <v>80</v>
      </c>
      <c r="B57" s="59" t="s">
        <v>81</v>
      </c>
      <c r="C57" s="60">
        <v>1345</v>
      </c>
      <c r="D57" s="60">
        <v>11786</v>
      </c>
      <c r="E57" s="60">
        <v>1578.34</v>
      </c>
      <c r="F57" s="60">
        <v>29</v>
      </c>
      <c r="G57" s="72">
        <v>2.5499999999999998</v>
      </c>
      <c r="H57" s="60">
        <v>1259</v>
      </c>
      <c r="I57" s="60">
        <v>12398</v>
      </c>
      <c r="J57" s="60">
        <v>1582</v>
      </c>
      <c r="K57" s="60">
        <v>25</v>
      </c>
      <c r="L57" s="60">
        <v>3</v>
      </c>
      <c r="M57" s="37"/>
    </row>
    <row r="58" spans="1:13" ht="15" customHeight="1">
      <c r="A58" s="54">
        <v>2015</v>
      </c>
      <c r="B58" s="55" t="s">
        <v>78</v>
      </c>
      <c r="C58" s="56">
        <v>4244</v>
      </c>
      <c r="D58" s="56">
        <v>25571</v>
      </c>
      <c r="E58" s="56">
        <v>3539.79</v>
      </c>
      <c r="F58" s="56">
        <v>414</v>
      </c>
      <c r="G58" s="71">
        <v>30.52</v>
      </c>
      <c r="H58" s="56">
        <v>3707</v>
      </c>
      <c r="I58" s="56">
        <v>22905</v>
      </c>
      <c r="J58" s="56">
        <v>3107.65</v>
      </c>
      <c r="K58" s="56">
        <v>432</v>
      </c>
      <c r="L58" s="56">
        <v>25.49</v>
      </c>
      <c r="M58" s="37"/>
    </row>
    <row r="59" spans="1:13" ht="15" customHeight="1">
      <c r="A59" s="58"/>
      <c r="B59" s="59" t="s">
        <v>81</v>
      </c>
      <c r="C59" s="60">
        <v>1465</v>
      </c>
      <c r="D59" s="60">
        <v>13179</v>
      </c>
      <c r="E59" s="60">
        <v>1576.08</v>
      </c>
      <c r="F59" s="60">
        <v>21</v>
      </c>
      <c r="G59" s="72">
        <v>2.13</v>
      </c>
      <c r="H59" s="60">
        <v>1176</v>
      </c>
      <c r="I59" s="60">
        <v>11610</v>
      </c>
      <c r="J59" s="60">
        <v>1354.03</v>
      </c>
      <c r="K59" s="60">
        <v>19</v>
      </c>
      <c r="L59" s="60">
        <v>2.4</v>
      </c>
      <c r="M59" s="37"/>
    </row>
    <row r="60" spans="1:13" ht="15" customHeight="1">
      <c r="A60" s="54">
        <v>2016</v>
      </c>
      <c r="B60" s="55" t="s">
        <v>78</v>
      </c>
      <c r="C60" s="56">
        <v>4524</v>
      </c>
      <c r="D60" s="56">
        <v>28976</v>
      </c>
      <c r="E60" s="56">
        <v>3981.66</v>
      </c>
      <c r="F60" s="56">
        <v>606</v>
      </c>
      <c r="G60" s="71">
        <v>32.409999999999997</v>
      </c>
      <c r="H60" s="113">
        <v>3606</v>
      </c>
      <c r="I60" s="113">
        <v>24265</v>
      </c>
      <c r="J60" s="113">
        <v>3330.26</v>
      </c>
      <c r="K60" s="113">
        <v>605</v>
      </c>
      <c r="L60" s="113">
        <v>35.5</v>
      </c>
      <c r="M60" s="37"/>
    </row>
    <row r="61" spans="1:13" ht="15" customHeight="1">
      <c r="A61" s="58" t="s">
        <v>80</v>
      </c>
      <c r="B61" s="59" t="s">
        <v>81</v>
      </c>
      <c r="C61" s="60">
        <v>1670</v>
      </c>
      <c r="D61" s="60">
        <v>16584</v>
      </c>
      <c r="E61" s="60">
        <v>1943.24</v>
      </c>
      <c r="F61" s="60">
        <v>33</v>
      </c>
      <c r="G61" s="72">
        <v>2.93</v>
      </c>
      <c r="H61" s="114">
        <v>1204</v>
      </c>
      <c r="I61" s="115">
        <v>13034</v>
      </c>
      <c r="J61" s="115">
        <v>1569.16</v>
      </c>
      <c r="K61" s="115">
        <v>34</v>
      </c>
      <c r="L61" s="115">
        <v>2.3199999999999998</v>
      </c>
      <c r="M61" s="37"/>
    </row>
    <row r="62" spans="1:13" ht="15" customHeight="1">
      <c r="A62" s="140">
        <v>2017</v>
      </c>
      <c r="B62" s="141" t="s">
        <v>78</v>
      </c>
      <c r="C62" s="139">
        <v>4538</v>
      </c>
      <c r="D62" s="139">
        <v>35606</v>
      </c>
      <c r="E62" s="139">
        <v>4599.45</v>
      </c>
      <c r="F62" s="139">
        <v>472</v>
      </c>
      <c r="G62" s="142">
        <v>32.83</v>
      </c>
      <c r="H62" s="113">
        <v>3764</v>
      </c>
      <c r="I62" s="113">
        <v>27840</v>
      </c>
      <c r="J62" s="113">
        <v>3669.11</v>
      </c>
      <c r="K62" s="113">
        <v>482</v>
      </c>
      <c r="L62" s="113">
        <v>24.78</v>
      </c>
      <c r="M62" s="37"/>
    </row>
    <row r="63" spans="1:13" ht="15" customHeight="1">
      <c r="A63" s="143" t="s">
        <v>80</v>
      </c>
      <c r="B63" s="144" t="s">
        <v>81</v>
      </c>
      <c r="C63" s="115">
        <v>1580</v>
      </c>
      <c r="D63" s="115">
        <v>18521</v>
      </c>
      <c r="E63" s="115">
        <v>2092.8200000000002</v>
      </c>
      <c r="F63" s="115">
        <v>24</v>
      </c>
      <c r="G63" s="145">
        <v>2.46</v>
      </c>
      <c r="H63" s="114">
        <v>1490</v>
      </c>
      <c r="I63" s="115">
        <v>17194</v>
      </c>
      <c r="J63" s="115">
        <v>1968.18</v>
      </c>
      <c r="K63" s="115">
        <v>20</v>
      </c>
      <c r="L63" s="115">
        <v>1.62</v>
      </c>
      <c r="M63" s="37"/>
    </row>
    <row r="64" spans="1:13" ht="15" customHeight="1">
      <c r="A64" s="140">
        <v>2018</v>
      </c>
      <c r="B64" s="141" t="s">
        <v>78</v>
      </c>
      <c r="C64" s="139">
        <v>4381</v>
      </c>
      <c r="D64" s="139">
        <v>34087</v>
      </c>
      <c r="E64" s="139">
        <v>4698.2</v>
      </c>
      <c r="F64" s="139">
        <v>1225</v>
      </c>
      <c r="G64" s="142">
        <v>60.86</v>
      </c>
      <c r="H64" s="113">
        <v>3569</v>
      </c>
      <c r="I64" s="113">
        <v>24588</v>
      </c>
      <c r="J64" s="113">
        <v>3347.32</v>
      </c>
      <c r="K64" s="113">
        <v>563</v>
      </c>
      <c r="L64" s="113">
        <v>39.32</v>
      </c>
      <c r="M64" s="37"/>
    </row>
    <row r="65" spans="1:13" ht="15" customHeight="1">
      <c r="A65" s="143" t="s">
        <v>80</v>
      </c>
      <c r="B65" s="144" t="s">
        <v>81</v>
      </c>
      <c r="C65" s="115">
        <v>1489</v>
      </c>
      <c r="D65" s="115">
        <v>17782</v>
      </c>
      <c r="E65" s="115">
        <v>2124.4699999999998</v>
      </c>
      <c r="F65" s="115">
        <v>265</v>
      </c>
      <c r="G65" s="145">
        <v>14.63</v>
      </c>
      <c r="H65" s="114">
        <v>1172</v>
      </c>
      <c r="I65" s="115">
        <v>11747</v>
      </c>
      <c r="J65" s="115">
        <v>1472.28</v>
      </c>
      <c r="K65" s="115">
        <v>39</v>
      </c>
      <c r="L65" s="115">
        <v>3.86</v>
      </c>
      <c r="M65" s="37"/>
    </row>
    <row r="66" spans="1:13" ht="15" customHeight="1">
      <c r="A66" s="35" t="s">
        <v>18</v>
      </c>
    </row>
    <row r="67" spans="1:13" ht="15" customHeight="1">
      <c r="A67" s="35" t="s">
        <v>34</v>
      </c>
    </row>
    <row r="68" spans="1:13" ht="15" customHeight="1">
      <c r="A68" s="35" t="s">
        <v>35</v>
      </c>
    </row>
    <row r="69" spans="1:13" ht="15" customHeight="1"/>
    <row r="70" spans="1:13" ht="15" customHeight="1">
      <c r="A70" s="64"/>
      <c r="B70" s="64"/>
    </row>
  </sheetData>
  <mergeCells count="3">
    <mergeCell ref="A1:L1"/>
    <mergeCell ref="A2:L2"/>
    <mergeCell ref="A3:L3"/>
  </mergeCells>
  <phoneticPr fontId="15" type="noConversion"/>
  <pageMargins left="0.39370078740157483" right="0.39370078740157483" top="0.43307086614173229" bottom="0.6692913385826772" header="0.59055118110236227" footer="0.31496062992125984"/>
  <pageSetup paperSize="9" scale="70" orientation="portrait" r:id="rId1"/>
  <headerFooter>
    <oddFooter>&amp;L&amp;"MetaNormalLF-Roman,Standard"Statistisches Bundesamt, Baugenehmigungen und Baufertigstellungen, 2018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321"/>
  <sheetViews>
    <sheetView showGridLines="0" zoomScaleNormal="100" zoomScaleSheetLayoutView="100" workbookViewId="0">
      <selection sqref="A1:K1"/>
    </sheetView>
  </sheetViews>
  <sheetFormatPr baseColWidth="10" defaultColWidth="9.7109375" defaultRowHeight="12.75"/>
  <cols>
    <col min="1" max="1" width="15.7109375" style="4" customWidth="1"/>
    <col min="2" max="4" width="14.7109375" style="4" customWidth="1"/>
    <col min="5" max="5" width="12.7109375" style="4" customWidth="1"/>
    <col min="6" max="6" width="15.7109375" style="4" customWidth="1"/>
    <col min="7" max="8" width="12.7109375" style="4" customWidth="1"/>
    <col min="9" max="9" width="16.42578125" style="4" customWidth="1"/>
    <col min="10" max="11" width="16.28515625" style="4" customWidth="1"/>
    <col min="12" max="16384" width="9.7109375" style="4"/>
  </cols>
  <sheetData>
    <row r="1" spans="1:12" ht="15.95" customHeight="1">
      <c r="A1" s="162" t="s">
        <v>58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9.9499999999999993" customHeight="1">
      <c r="A2" s="86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s="2" customFormat="1" ht="12.75" customHeight="1">
      <c r="A3" s="163" t="s">
        <v>36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2" s="2" customFormat="1" ht="9.9499999999999993" customHeight="1" thickBot="1">
      <c r="A4" s="30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 s="2" customFormat="1" ht="12.75" customHeight="1">
      <c r="A5" s="8"/>
      <c r="B5" s="9"/>
      <c r="C5" s="10"/>
      <c r="D5" s="10"/>
      <c r="E5" s="10"/>
      <c r="F5" s="10"/>
      <c r="G5" s="10"/>
      <c r="H5" s="11" t="s">
        <v>1</v>
      </c>
      <c r="I5" s="12"/>
      <c r="J5" s="13"/>
      <c r="K5" s="10" t="s">
        <v>20</v>
      </c>
    </row>
    <row r="6" spans="1:12" s="2" customFormat="1" ht="12.75" customHeight="1">
      <c r="A6" s="8" t="s">
        <v>2</v>
      </c>
      <c r="B6" s="9" t="s">
        <v>3</v>
      </c>
      <c r="C6" s="77" t="s">
        <v>4</v>
      </c>
      <c r="D6" s="77" t="s">
        <v>5</v>
      </c>
      <c r="E6" s="14" t="s">
        <v>10</v>
      </c>
      <c r="F6" s="14" t="s">
        <v>69</v>
      </c>
      <c r="G6" s="14" t="s">
        <v>6</v>
      </c>
      <c r="H6" s="14" t="s">
        <v>7</v>
      </c>
      <c r="I6" s="15" t="s">
        <v>40</v>
      </c>
      <c r="J6" s="14" t="s">
        <v>20</v>
      </c>
      <c r="K6" s="14" t="s">
        <v>8</v>
      </c>
    </row>
    <row r="7" spans="1:12" s="2" customFormat="1" ht="12.75" customHeight="1">
      <c r="A7" s="8"/>
      <c r="B7" s="12"/>
      <c r="C7" s="16"/>
      <c r="D7" s="16"/>
      <c r="E7" s="16"/>
      <c r="F7" s="16" t="s">
        <v>88</v>
      </c>
      <c r="G7" s="16" t="s">
        <v>9</v>
      </c>
      <c r="H7" s="16" t="s">
        <v>10</v>
      </c>
      <c r="I7" s="16" t="s">
        <v>88</v>
      </c>
      <c r="J7" s="16" t="s">
        <v>21</v>
      </c>
      <c r="K7" s="16" t="s">
        <v>11</v>
      </c>
    </row>
    <row r="8" spans="1:12" s="2" customFormat="1" ht="15.95" customHeight="1" thickBot="1">
      <c r="A8" s="17"/>
      <c r="B8" s="79" t="s">
        <v>12</v>
      </c>
      <c r="C8" s="79" t="s">
        <v>71</v>
      </c>
      <c r="D8" s="79" t="s">
        <v>70</v>
      </c>
      <c r="E8" s="80" t="s">
        <v>12</v>
      </c>
      <c r="F8" s="81"/>
      <c r="G8" s="164" t="s">
        <v>13</v>
      </c>
      <c r="H8" s="165"/>
      <c r="I8" s="166"/>
      <c r="J8" s="79" t="s">
        <v>53</v>
      </c>
      <c r="K8" s="82" t="s">
        <v>54</v>
      </c>
    </row>
    <row r="9" spans="1:12" s="2" customFormat="1" ht="8.1" customHeight="1">
      <c r="A9" s="99"/>
      <c r="B9" s="100"/>
      <c r="C9" s="100"/>
      <c r="D9" s="100"/>
      <c r="E9" s="101"/>
      <c r="F9" s="101"/>
      <c r="G9" s="102"/>
      <c r="H9" s="102"/>
      <c r="I9" s="102"/>
      <c r="J9" s="100"/>
      <c r="K9" s="100"/>
    </row>
    <row r="10" spans="1:12" s="2" customFormat="1" ht="19.5" customHeight="1">
      <c r="B10" s="91" t="s">
        <v>0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1:12" s="2" customFormat="1" ht="8.1" customHeight="1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2" s="2" customFormat="1" ht="14.1" customHeight="1">
      <c r="A12" s="19">
        <v>1991</v>
      </c>
      <c r="B12" s="116">
        <v>38028</v>
      </c>
      <c r="C12" s="116">
        <v>205649</v>
      </c>
      <c r="D12" s="116">
        <v>33971.800000000003</v>
      </c>
      <c r="E12" s="116">
        <v>9770</v>
      </c>
      <c r="F12" s="116">
        <v>1301</v>
      </c>
      <c r="G12" s="116">
        <v>791.9</v>
      </c>
      <c r="H12" s="116">
        <v>763.4</v>
      </c>
      <c r="I12" s="117">
        <v>28.5</v>
      </c>
      <c r="J12" s="118">
        <v>23898287.683489874</v>
      </c>
      <c r="K12" s="118">
        <v>116.20911204766313</v>
      </c>
    </row>
    <row r="13" spans="1:12" s="2" customFormat="1" ht="14.1" customHeight="1">
      <c r="A13" s="19">
        <v>1992</v>
      </c>
      <c r="B13" s="116">
        <v>39593</v>
      </c>
      <c r="C13" s="116">
        <v>226194</v>
      </c>
      <c r="D13" s="116">
        <v>37776.9</v>
      </c>
      <c r="E13" s="116">
        <v>12079</v>
      </c>
      <c r="F13" s="116">
        <v>1535</v>
      </c>
      <c r="G13" s="116">
        <v>983.9</v>
      </c>
      <c r="H13" s="116">
        <v>943.6</v>
      </c>
      <c r="I13" s="117">
        <v>40.299999999999997</v>
      </c>
      <c r="J13" s="118">
        <v>29535750.550917003</v>
      </c>
      <c r="K13" s="118">
        <v>130.57707344543624</v>
      </c>
    </row>
    <row r="14" spans="1:12" s="2" customFormat="1" ht="14.1" customHeight="1">
      <c r="A14" s="19">
        <v>1993</v>
      </c>
      <c r="B14" s="116">
        <v>42262</v>
      </c>
      <c r="C14" s="116">
        <v>247314</v>
      </c>
      <c r="D14" s="116">
        <v>41021.199999999997</v>
      </c>
      <c r="E14" s="116">
        <v>15889</v>
      </c>
      <c r="F14" s="116">
        <v>1306</v>
      </c>
      <c r="G14" s="116">
        <v>1193.3</v>
      </c>
      <c r="H14" s="116">
        <v>1160.8</v>
      </c>
      <c r="I14" s="117">
        <v>32.5</v>
      </c>
      <c r="J14" s="118">
        <v>34347884.018549666</v>
      </c>
      <c r="K14" s="118">
        <v>138.88370257466082</v>
      </c>
    </row>
    <row r="15" spans="1:12" s="2" customFormat="1" ht="14.1" customHeight="1">
      <c r="A15" s="19">
        <v>1994</v>
      </c>
      <c r="B15" s="116">
        <v>41079</v>
      </c>
      <c r="C15" s="116">
        <v>243540</v>
      </c>
      <c r="D15" s="116">
        <v>41104.1</v>
      </c>
      <c r="E15" s="116">
        <v>17119</v>
      </c>
      <c r="F15" s="116">
        <v>1033</v>
      </c>
      <c r="G15" s="116">
        <v>1315.3</v>
      </c>
      <c r="H15" s="116">
        <v>1289.8</v>
      </c>
      <c r="I15" s="117">
        <v>25.5</v>
      </c>
      <c r="J15" s="118">
        <v>35582650.332595371</v>
      </c>
      <c r="K15" s="118">
        <v>146.10597984969766</v>
      </c>
    </row>
    <row r="16" spans="1:12" s="2" customFormat="1" ht="14.1" customHeight="1">
      <c r="A16" s="19">
        <v>1995</v>
      </c>
      <c r="B16" s="116">
        <v>40722</v>
      </c>
      <c r="C16" s="116">
        <v>228830</v>
      </c>
      <c r="D16" s="116">
        <v>37835.199999999997</v>
      </c>
      <c r="E16" s="116">
        <v>16645</v>
      </c>
      <c r="F16" s="116">
        <v>1238</v>
      </c>
      <c r="G16" s="116">
        <v>1240.7</v>
      </c>
      <c r="H16" s="116">
        <v>1207.4000000000001</v>
      </c>
      <c r="I16" s="117">
        <v>33.299999999999997</v>
      </c>
      <c r="J16" s="118">
        <v>33127018.196878053</v>
      </c>
      <c r="K16" s="118">
        <v>144.76693701384457</v>
      </c>
    </row>
    <row r="17" spans="1:11" s="2" customFormat="1" ht="14.1" customHeight="1">
      <c r="A17" s="19">
        <v>1996</v>
      </c>
      <c r="B17" s="116">
        <v>40037</v>
      </c>
      <c r="C17" s="116">
        <v>219163</v>
      </c>
      <c r="D17" s="116">
        <v>36736</v>
      </c>
      <c r="E17" s="116">
        <v>14552</v>
      </c>
      <c r="F17" s="116">
        <v>775</v>
      </c>
      <c r="G17" s="116">
        <v>1115.9000000000001</v>
      </c>
      <c r="H17" s="116">
        <v>1097.7</v>
      </c>
      <c r="I17" s="117">
        <v>18.2</v>
      </c>
      <c r="J17" s="118">
        <v>29973277.329829283</v>
      </c>
      <c r="K17" s="118">
        <v>136.76248878610571</v>
      </c>
    </row>
    <row r="18" spans="1:11" s="2" customFormat="1" ht="14.1" customHeight="1">
      <c r="A18" s="19">
        <v>1997</v>
      </c>
      <c r="B18" s="116">
        <v>40265</v>
      </c>
      <c r="C18" s="116">
        <v>205238</v>
      </c>
      <c r="D18" s="116">
        <v>34550.800000000003</v>
      </c>
      <c r="E18" s="116">
        <v>12136</v>
      </c>
      <c r="F18" s="116">
        <v>583</v>
      </c>
      <c r="G18" s="116">
        <v>950.1</v>
      </c>
      <c r="H18" s="116">
        <v>934.4</v>
      </c>
      <c r="I18" s="117">
        <v>15.7</v>
      </c>
      <c r="J18" s="118">
        <v>27297313.672456194</v>
      </c>
      <c r="K18" s="118">
        <v>133.00321418283258</v>
      </c>
    </row>
    <row r="19" spans="1:11" s="2" customFormat="1" ht="14.1" customHeight="1">
      <c r="A19" s="19">
        <v>1998</v>
      </c>
      <c r="B19" s="116">
        <v>43424</v>
      </c>
      <c r="C19" s="116">
        <v>222460</v>
      </c>
      <c r="D19" s="116">
        <v>36305.1</v>
      </c>
      <c r="E19" s="116">
        <v>9860</v>
      </c>
      <c r="F19" s="116">
        <v>707</v>
      </c>
      <c r="G19" s="116">
        <v>817.4</v>
      </c>
      <c r="H19" s="116">
        <v>797.7</v>
      </c>
      <c r="I19" s="117">
        <v>19.7</v>
      </c>
      <c r="J19" s="118">
        <v>27202062.551448748</v>
      </c>
      <c r="K19" s="118">
        <v>122.27844354692415</v>
      </c>
    </row>
    <row r="20" spans="1:11" s="2" customFormat="1" ht="14.1" customHeight="1">
      <c r="A20" s="19">
        <v>1999</v>
      </c>
      <c r="B20" s="116">
        <v>41297</v>
      </c>
      <c r="C20" s="116">
        <v>226014</v>
      </c>
      <c r="D20" s="116">
        <v>36922.5</v>
      </c>
      <c r="E20" s="116">
        <v>9156</v>
      </c>
      <c r="F20" s="116">
        <v>589</v>
      </c>
      <c r="G20" s="116">
        <v>758.7</v>
      </c>
      <c r="H20" s="116">
        <v>742.7</v>
      </c>
      <c r="I20" s="117">
        <v>16</v>
      </c>
      <c r="J20" s="118">
        <v>26733743.730283309</v>
      </c>
      <c r="K20" s="118">
        <v>118.28357416037639</v>
      </c>
    </row>
    <row r="21" spans="1:11" s="2" customFormat="1" ht="14.1" customHeight="1">
      <c r="A21" s="19">
        <v>2000</v>
      </c>
      <c r="B21" s="116">
        <v>39499</v>
      </c>
      <c r="C21" s="116">
        <v>222567</v>
      </c>
      <c r="D21" s="116">
        <v>35757</v>
      </c>
      <c r="E21" s="116">
        <v>7610</v>
      </c>
      <c r="F21" s="116">
        <v>895</v>
      </c>
      <c r="G21" s="116">
        <v>660</v>
      </c>
      <c r="H21" s="116">
        <v>635</v>
      </c>
      <c r="I21" s="117">
        <v>25</v>
      </c>
      <c r="J21" s="118">
        <v>26153141</v>
      </c>
      <c r="K21" s="118">
        <v>117.50682266463582</v>
      </c>
    </row>
    <row r="22" spans="1:11" s="2" customFormat="1" ht="14.1" customHeight="1">
      <c r="A22" s="19">
        <v>2001</v>
      </c>
      <c r="B22" s="116">
        <v>35368</v>
      </c>
      <c r="C22" s="116">
        <v>226283</v>
      </c>
      <c r="D22" s="116">
        <v>35562</v>
      </c>
      <c r="E22" s="116">
        <v>5473</v>
      </c>
      <c r="F22" s="116">
        <v>447</v>
      </c>
      <c r="G22" s="116">
        <v>503</v>
      </c>
      <c r="H22" s="116">
        <v>490</v>
      </c>
      <c r="I22" s="117">
        <v>13</v>
      </c>
      <c r="J22" s="118">
        <v>25890863</v>
      </c>
      <c r="K22" s="118">
        <v>114.41806498941591</v>
      </c>
    </row>
    <row r="23" spans="1:11" s="2" customFormat="1" ht="14.1" customHeight="1">
      <c r="A23" s="19">
        <v>2002</v>
      </c>
      <c r="B23" s="116">
        <v>30934</v>
      </c>
      <c r="C23" s="116">
        <v>191138</v>
      </c>
      <c r="D23" s="116">
        <v>29907</v>
      </c>
      <c r="E23" s="116">
        <v>5189</v>
      </c>
      <c r="F23" s="116">
        <v>823</v>
      </c>
      <c r="G23" s="116">
        <v>457.9</v>
      </c>
      <c r="H23" s="116">
        <v>434</v>
      </c>
      <c r="I23" s="117">
        <v>23.9</v>
      </c>
      <c r="J23" s="118">
        <v>23385799</v>
      </c>
      <c r="K23" s="118">
        <v>122.35033849888562</v>
      </c>
    </row>
    <row r="24" spans="1:11" s="2" customFormat="1" ht="14.1" customHeight="1">
      <c r="A24" s="19">
        <v>2003</v>
      </c>
      <c r="B24" s="116">
        <v>28400</v>
      </c>
      <c r="C24" s="116">
        <v>175557</v>
      </c>
      <c r="D24" s="116">
        <v>27196</v>
      </c>
      <c r="E24" s="116">
        <v>4259</v>
      </c>
      <c r="F24" s="116">
        <v>772</v>
      </c>
      <c r="G24" s="116">
        <v>405</v>
      </c>
      <c r="H24" s="116">
        <v>387</v>
      </c>
      <c r="I24" s="117">
        <v>18</v>
      </c>
      <c r="J24" s="118">
        <v>20508413</v>
      </c>
      <c r="K24" s="118">
        <v>116.8191128807168</v>
      </c>
    </row>
    <row r="25" spans="1:11" s="2" customFormat="1" ht="14.1" customHeight="1">
      <c r="A25" s="19">
        <v>2004</v>
      </c>
      <c r="B25" s="116">
        <v>28138</v>
      </c>
      <c r="C25" s="116">
        <v>165431</v>
      </c>
      <c r="D25" s="116">
        <v>25252</v>
      </c>
      <c r="E25" s="116">
        <v>4054</v>
      </c>
      <c r="F25" s="116">
        <v>760</v>
      </c>
      <c r="G25" s="116">
        <v>381.7</v>
      </c>
      <c r="H25" s="116">
        <v>366.9</v>
      </c>
      <c r="I25" s="117">
        <v>14.8</v>
      </c>
      <c r="J25" s="118">
        <v>18428008</v>
      </c>
      <c r="K25" s="118">
        <v>111.39392254172435</v>
      </c>
    </row>
    <row r="26" spans="1:11" s="2" customFormat="1" ht="14.1" customHeight="1">
      <c r="A26" s="19">
        <v>2005</v>
      </c>
      <c r="B26" s="116">
        <v>27038</v>
      </c>
      <c r="C26" s="116">
        <v>164374</v>
      </c>
      <c r="D26" s="116">
        <v>24712</v>
      </c>
      <c r="E26" s="116">
        <v>3600</v>
      </c>
      <c r="F26" s="116">
        <v>839</v>
      </c>
      <c r="G26" s="116">
        <v>334.9</v>
      </c>
      <c r="H26" s="116">
        <v>318.89999999999998</v>
      </c>
      <c r="I26" s="117">
        <v>15.6</v>
      </c>
      <c r="J26" s="118">
        <v>17573425</v>
      </c>
      <c r="K26" s="118">
        <v>106.91122075267378</v>
      </c>
    </row>
    <row r="27" spans="1:11" s="2" customFormat="1" ht="14.1" customHeight="1">
      <c r="A27" s="19">
        <v>2006</v>
      </c>
      <c r="B27" s="116">
        <v>29440</v>
      </c>
      <c r="C27" s="116">
        <v>191001</v>
      </c>
      <c r="D27" s="116">
        <v>27973</v>
      </c>
      <c r="E27" s="116">
        <v>4143</v>
      </c>
      <c r="F27" s="116">
        <v>814</v>
      </c>
      <c r="G27" s="116">
        <v>386</v>
      </c>
      <c r="H27" s="116">
        <v>365</v>
      </c>
      <c r="I27" s="117">
        <v>20.9</v>
      </c>
      <c r="J27" s="118">
        <v>19286733</v>
      </c>
      <c r="K27" s="118">
        <v>100.9771310097853</v>
      </c>
    </row>
    <row r="28" spans="1:11" s="2" customFormat="1" ht="14.1" customHeight="1">
      <c r="A28" s="19">
        <v>2007</v>
      </c>
      <c r="B28" s="116">
        <v>29376</v>
      </c>
      <c r="C28" s="116">
        <v>212610</v>
      </c>
      <c r="D28" s="116">
        <v>30517</v>
      </c>
      <c r="E28" s="116">
        <v>3872</v>
      </c>
      <c r="F28" s="116">
        <v>597</v>
      </c>
      <c r="G28" s="116">
        <v>343.1</v>
      </c>
      <c r="H28" s="116">
        <v>329.9</v>
      </c>
      <c r="I28" s="117">
        <v>13.2</v>
      </c>
      <c r="J28" s="118">
        <v>22038454</v>
      </c>
      <c r="K28" s="118">
        <v>103.65671417148771</v>
      </c>
    </row>
    <row r="29" spans="1:11" s="2" customFormat="1" ht="14.1" customHeight="1">
      <c r="A29" s="19">
        <v>2008</v>
      </c>
      <c r="B29" s="116">
        <v>31423</v>
      </c>
      <c r="C29" s="116">
        <v>249570</v>
      </c>
      <c r="D29" s="116">
        <v>34915.1</v>
      </c>
      <c r="E29" s="116">
        <v>3366</v>
      </c>
      <c r="F29" s="116">
        <v>308.8</v>
      </c>
      <c r="G29" s="116">
        <v>323.60000000000002</v>
      </c>
      <c r="H29" s="116">
        <v>308.8</v>
      </c>
      <c r="I29" s="117">
        <v>14.8</v>
      </c>
      <c r="J29" s="118">
        <v>25630229</v>
      </c>
      <c r="K29" s="118">
        <v>102.69755579596907</v>
      </c>
    </row>
    <row r="30" spans="1:11" s="2" customFormat="1" ht="14.1" customHeight="1">
      <c r="A30" s="19">
        <v>2009</v>
      </c>
      <c r="B30" s="116">
        <v>29517</v>
      </c>
      <c r="C30" s="116">
        <v>193389</v>
      </c>
      <c r="D30" s="116">
        <v>28853.9</v>
      </c>
      <c r="E30" s="116">
        <v>3293</v>
      </c>
      <c r="F30" s="116">
        <v>425</v>
      </c>
      <c r="G30" s="116">
        <v>291.78000000000003</v>
      </c>
      <c r="H30" s="116">
        <v>281.93</v>
      </c>
      <c r="I30" s="117">
        <v>9.85</v>
      </c>
      <c r="J30" s="118">
        <v>23502276</v>
      </c>
      <c r="K30" s="118">
        <v>121.52850472363991</v>
      </c>
    </row>
    <row r="31" spans="1:11" s="2" customFormat="1" ht="14.1" customHeight="1">
      <c r="A31" s="19">
        <v>2010</v>
      </c>
      <c r="B31" s="116">
        <v>31059</v>
      </c>
      <c r="C31" s="116">
        <v>192049</v>
      </c>
      <c r="D31" s="116">
        <v>28096.07</v>
      </c>
      <c r="E31" s="116">
        <v>3148</v>
      </c>
      <c r="F31" s="116">
        <v>422</v>
      </c>
      <c r="G31" s="116">
        <v>285.35000000000002</v>
      </c>
      <c r="H31" s="116">
        <v>275.24</v>
      </c>
      <c r="I31" s="117">
        <v>10.11</v>
      </c>
      <c r="J31" s="118">
        <v>21009652</v>
      </c>
      <c r="K31" s="118">
        <v>109.39735171753043</v>
      </c>
    </row>
    <row r="32" spans="1:11" s="2" customFormat="1" ht="14.1" customHeight="1">
      <c r="A32" s="19">
        <v>2011</v>
      </c>
      <c r="B32" s="116">
        <v>32099</v>
      </c>
      <c r="C32" s="116">
        <v>214073</v>
      </c>
      <c r="D32" s="116">
        <v>30360.03</v>
      </c>
      <c r="E32" s="116">
        <v>4663</v>
      </c>
      <c r="F32" s="116">
        <v>453</v>
      </c>
      <c r="G32" s="116">
        <v>378.34000000000003</v>
      </c>
      <c r="H32" s="116">
        <v>365.93</v>
      </c>
      <c r="I32" s="117">
        <v>12.41</v>
      </c>
      <c r="J32" s="118">
        <v>23664889</v>
      </c>
      <c r="K32" s="118">
        <v>110.54588388073228</v>
      </c>
    </row>
    <row r="33" spans="1:12" s="2" customFormat="1" ht="14.1" customHeight="1">
      <c r="A33" s="19">
        <v>2012</v>
      </c>
      <c r="B33" s="116">
        <v>30364</v>
      </c>
      <c r="C33" s="116">
        <v>212066</v>
      </c>
      <c r="D33" s="116">
        <v>30126.11</v>
      </c>
      <c r="E33" s="116">
        <v>3958</v>
      </c>
      <c r="F33" s="119">
        <v>0</v>
      </c>
      <c r="G33" s="116">
        <v>339.39</v>
      </c>
      <c r="H33" s="116">
        <v>339.39</v>
      </c>
      <c r="I33" s="119">
        <v>0</v>
      </c>
      <c r="J33" s="118">
        <v>24429922</v>
      </c>
      <c r="K33" s="118">
        <v>115.19961710033668</v>
      </c>
    </row>
    <row r="34" spans="1:12" s="2" customFormat="1" ht="14.1" customHeight="1">
      <c r="A34" s="19">
        <v>2013</v>
      </c>
      <c r="B34" s="116">
        <v>28611</v>
      </c>
      <c r="C34" s="116">
        <v>201503</v>
      </c>
      <c r="D34" s="116">
        <v>28823.7</v>
      </c>
      <c r="E34" s="116">
        <v>4875</v>
      </c>
      <c r="F34" s="119">
        <v>0</v>
      </c>
      <c r="G34" s="116">
        <v>367.61</v>
      </c>
      <c r="H34" s="116">
        <v>367.61</v>
      </c>
      <c r="I34" s="119">
        <v>0</v>
      </c>
      <c r="J34" s="118">
        <v>25533157</v>
      </c>
      <c r="K34" s="118">
        <v>126.71353280100048</v>
      </c>
    </row>
    <row r="35" spans="1:12" s="2" customFormat="1" ht="14.1" customHeight="1">
      <c r="A35" s="19">
        <v>2014</v>
      </c>
      <c r="B35" s="116">
        <v>26765</v>
      </c>
      <c r="C35" s="116">
        <v>186761</v>
      </c>
      <c r="D35" s="116">
        <v>26343.32</v>
      </c>
      <c r="E35" s="116">
        <v>5151</v>
      </c>
      <c r="F35" s="119">
        <v>0</v>
      </c>
      <c r="G35" s="116">
        <v>391.99</v>
      </c>
      <c r="H35" s="116">
        <v>391.99</v>
      </c>
      <c r="I35" s="119">
        <v>0</v>
      </c>
      <c r="J35" s="118">
        <v>24052850</v>
      </c>
      <c r="K35" s="118">
        <v>128.78946889339852</v>
      </c>
    </row>
    <row r="36" spans="1:12" s="2" customFormat="1" ht="14.1" customHeight="1">
      <c r="A36" s="19">
        <v>2015</v>
      </c>
      <c r="B36" s="116">
        <v>26533</v>
      </c>
      <c r="C36" s="116">
        <v>194036</v>
      </c>
      <c r="D36" s="116">
        <v>27507.19</v>
      </c>
      <c r="E36" s="116">
        <v>3951</v>
      </c>
      <c r="F36" s="119">
        <v>0</v>
      </c>
      <c r="G36" s="116">
        <v>324.42</v>
      </c>
      <c r="H36" s="116">
        <v>324.42</v>
      </c>
      <c r="I36" s="119">
        <v>0</v>
      </c>
      <c r="J36" s="118">
        <v>25489570</v>
      </c>
      <c r="K36" s="118">
        <v>131.36515904265187</v>
      </c>
    </row>
    <row r="37" spans="1:12" s="2" customFormat="1" ht="14.1" customHeight="1">
      <c r="A37" s="19">
        <v>2016</v>
      </c>
      <c r="B37" s="116">
        <v>29101</v>
      </c>
      <c r="C37" s="116">
        <v>216493</v>
      </c>
      <c r="D37" s="116">
        <v>30097.35</v>
      </c>
      <c r="E37" s="116">
        <v>6492</v>
      </c>
      <c r="F37" s="119">
        <v>0</v>
      </c>
      <c r="G37" s="116">
        <v>463.89</v>
      </c>
      <c r="H37" s="116">
        <v>463.89</v>
      </c>
      <c r="I37" s="119">
        <v>0</v>
      </c>
      <c r="J37" s="118">
        <v>30720038</v>
      </c>
      <c r="K37" s="118">
        <v>141.89852789697588</v>
      </c>
    </row>
    <row r="38" spans="1:12" s="2" customFormat="1" ht="14.1" customHeight="1">
      <c r="A38" s="19">
        <v>2017</v>
      </c>
      <c r="B38" s="116">
        <v>26952</v>
      </c>
      <c r="C38" s="116">
        <v>217472</v>
      </c>
      <c r="D38" s="116">
        <v>30240.959999999999</v>
      </c>
      <c r="E38" s="116">
        <v>5310</v>
      </c>
      <c r="F38" s="119">
        <v>0</v>
      </c>
      <c r="G38" s="116">
        <v>387.29</v>
      </c>
      <c r="H38" s="116">
        <v>387.29</v>
      </c>
      <c r="I38" s="119">
        <v>0</v>
      </c>
      <c r="J38" s="118">
        <v>31590657</v>
      </c>
      <c r="K38" s="118">
        <v>145.26310053708065</v>
      </c>
    </row>
    <row r="39" spans="1:12" s="2" customFormat="1" ht="14.1" customHeight="1">
      <c r="A39" s="19">
        <v>2018</v>
      </c>
      <c r="B39" s="116">
        <v>27147</v>
      </c>
      <c r="C39" s="116">
        <v>225557</v>
      </c>
      <c r="D39" s="116">
        <v>31908.32</v>
      </c>
      <c r="E39" s="116">
        <v>5953</v>
      </c>
      <c r="F39" s="119">
        <v>0</v>
      </c>
      <c r="G39" s="116">
        <f>H39+I39</f>
        <v>426.17</v>
      </c>
      <c r="H39" s="116">
        <v>426.17</v>
      </c>
      <c r="I39" s="119">
        <v>0</v>
      </c>
      <c r="J39" s="118">
        <v>35690000</v>
      </c>
      <c r="K39" s="118">
        <f>+J39/C39</f>
        <v>158.23051379473924</v>
      </c>
    </row>
    <row r="40" spans="1:12" s="2" customFormat="1" ht="8.1" customHeight="1">
      <c r="A40" s="23"/>
      <c r="B40" s="20"/>
      <c r="C40" s="20"/>
      <c r="D40" s="20"/>
      <c r="E40" s="20"/>
      <c r="F40" s="21"/>
      <c r="G40" s="21"/>
      <c r="H40" s="21"/>
      <c r="I40" s="21"/>
      <c r="J40" s="20"/>
      <c r="K40" s="20"/>
    </row>
    <row r="41" spans="1:12" s="2" customFormat="1" ht="15.75">
      <c r="B41" s="91" t="s">
        <v>14</v>
      </c>
      <c r="C41" s="88"/>
      <c r="D41" s="88"/>
      <c r="E41" s="88"/>
      <c r="F41" s="88"/>
      <c r="G41" s="88"/>
      <c r="H41" s="88"/>
      <c r="I41" s="88"/>
      <c r="J41" s="88"/>
      <c r="K41" s="88"/>
      <c r="L41" s="88"/>
    </row>
    <row r="42" spans="1:12" s="2" customFormat="1" ht="8.1" customHeight="1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2" s="2" customFormat="1" ht="14.1" customHeight="1">
      <c r="A43" s="19">
        <v>1991</v>
      </c>
      <c r="B43" s="116">
        <v>332</v>
      </c>
      <c r="C43" s="116">
        <v>4725</v>
      </c>
      <c r="D43" s="116">
        <v>830.6</v>
      </c>
      <c r="E43" s="116">
        <v>696</v>
      </c>
      <c r="F43" s="116">
        <v>332</v>
      </c>
      <c r="G43" s="116">
        <v>42.7</v>
      </c>
      <c r="H43" s="116">
        <v>33</v>
      </c>
      <c r="I43" s="117">
        <v>9.6999999999999993</v>
      </c>
      <c r="J43" s="118">
        <v>1525030.294043961</v>
      </c>
      <c r="K43" s="118">
        <v>322.75773418919812</v>
      </c>
    </row>
    <row r="44" spans="1:12" s="2" customFormat="1" ht="14.1" customHeight="1">
      <c r="A44" s="19">
        <v>1992</v>
      </c>
      <c r="B44" s="116">
        <v>352</v>
      </c>
      <c r="C44" s="116">
        <v>5046</v>
      </c>
      <c r="D44" s="116">
        <v>1023.7</v>
      </c>
      <c r="E44" s="116">
        <v>548</v>
      </c>
      <c r="F44" s="116">
        <v>1047</v>
      </c>
      <c r="G44" s="116">
        <v>47.8</v>
      </c>
      <c r="H44" s="116">
        <v>23.2</v>
      </c>
      <c r="I44" s="117">
        <v>24.6</v>
      </c>
      <c r="J44" s="118">
        <v>1549166.3385877097</v>
      </c>
      <c r="K44" s="118">
        <v>307.00878687826196</v>
      </c>
    </row>
    <row r="45" spans="1:12" s="2" customFormat="1" ht="14.1" customHeight="1">
      <c r="A45" s="19">
        <v>1993</v>
      </c>
      <c r="B45" s="116">
        <v>416</v>
      </c>
      <c r="C45" s="116">
        <v>6322</v>
      </c>
      <c r="D45" s="116">
        <v>1266.2</v>
      </c>
      <c r="E45" s="116">
        <v>1164</v>
      </c>
      <c r="F45" s="116">
        <v>1125</v>
      </c>
      <c r="G45" s="116">
        <v>73.099999999999994</v>
      </c>
      <c r="H45" s="116">
        <v>45.8</v>
      </c>
      <c r="I45" s="117">
        <v>27.3</v>
      </c>
      <c r="J45" s="118">
        <v>1868659.3415583153</v>
      </c>
      <c r="K45" s="118">
        <v>295.5804083451938</v>
      </c>
    </row>
    <row r="46" spans="1:12" s="2" customFormat="1" ht="14.1" customHeight="1">
      <c r="A46" s="19">
        <v>1994</v>
      </c>
      <c r="B46" s="116">
        <v>479</v>
      </c>
      <c r="C46" s="116">
        <v>9041</v>
      </c>
      <c r="D46" s="116">
        <v>1650.7</v>
      </c>
      <c r="E46" s="116">
        <v>796</v>
      </c>
      <c r="F46" s="116">
        <v>605</v>
      </c>
      <c r="G46" s="116">
        <v>51.7</v>
      </c>
      <c r="H46" s="116">
        <v>36.799999999999997</v>
      </c>
      <c r="I46" s="117">
        <v>14.9</v>
      </c>
      <c r="J46" s="118">
        <v>3103290.1632554978</v>
      </c>
      <c r="K46" s="118">
        <v>343.24634036671802</v>
      </c>
    </row>
    <row r="47" spans="1:12" s="2" customFormat="1" ht="14.1" customHeight="1">
      <c r="A47" s="19">
        <v>1995</v>
      </c>
      <c r="B47" s="116">
        <v>507</v>
      </c>
      <c r="C47" s="116">
        <v>7283</v>
      </c>
      <c r="D47" s="116">
        <v>1443.9</v>
      </c>
      <c r="E47" s="116">
        <v>1228</v>
      </c>
      <c r="F47" s="116">
        <v>1101</v>
      </c>
      <c r="G47" s="116">
        <v>84.7</v>
      </c>
      <c r="H47" s="116">
        <v>55.1</v>
      </c>
      <c r="I47" s="117">
        <v>29.6</v>
      </c>
      <c r="J47" s="118">
        <v>2331871.3794143666</v>
      </c>
      <c r="K47" s="118">
        <v>320.18006033425326</v>
      </c>
    </row>
    <row r="48" spans="1:12" s="2" customFormat="1" ht="14.1" customHeight="1">
      <c r="A48" s="19">
        <v>1996</v>
      </c>
      <c r="B48" s="116">
        <v>526</v>
      </c>
      <c r="C48" s="116">
        <v>7324</v>
      </c>
      <c r="D48" s="116">
        <v>1462.2</v>
      </c>
      <c r="E48" s="116">
        <v>904</v>
      </c>
      <c r="F48" s="116">
        <v>675</v>
      </c>
      <c r="G48" s="116">
        <v>57</v>
      </c>
      <c r="H48" s="116">
        <v>41.4</v>
      </c>
      <c r="I48" s="117">
        <v>15.6</v>
      </c>
      <c r="J48" s="118">
        <v>2345895.6044236971</v>
      </c>
      <c r="K48" s="118">
        <v>320.30251289236719</v>
      </c>
    </row>
    <row r="49" spans="1:11" s="2" customFormat="1" ht="14.1" customHeight="1">
      <c r="A49" s="19">
        <v>1997</v>
      </c>
      <c r="B49" s="116">
        <v>473</v>
      </c>
      <c r="C49" s="116">
        <v>5725</v>
      </c>
      <c r="D49" s="116">
        <v>1099.5999999999999</v>
      </c>
      <c r="E49" s="116">
        <v>913</v>
      </c>
      <c r="F49" s="116">
        <v>373</v>
      </c>
      <c r="G49" s="116">
        <v>50</v>
      </c>
      <c r="H49" s="116">
        <v>41.5</v>
      </c>
      <c r="I49" s="117">
        <v>8.5</v>
      </c>
      <c r="J49" s="118">
        <v>1971341.578767071</v>
      </c>
      <c r="K49" s="118">
        <v>344.33914039599495</v>
      </c>
    </row>
    <row r="50" spans="1:11" s="2" customFormat="1" ht="14.1" customHeight="1">
      <c r="A50" s="19">
        <v>1998</v>
      </c>
      <c r="B50" s="116">
        <v>511</v>
      </c>
      <c r="C50" s="116">
        <v>5902</v>
      </c>
      <c r="D50" s="116">
        <v>1149.5</v>
      </c>
      <c r="E50" s="116">
        <v>531</v>
      </c>
      <c r="F50" s="116">
        <v>404</v>
      </c>
      <c r="G50" s="116">
        <v>37.200000000000003</v>
      </c>
      <c r="H50" s="116">
        <v>28.2</v>
      </c>
      <c r="I50" s="117">
        <v>9</v>
      </c>
      <c r="J50" s="118">
        <v>2085479.8218659088</v>
      </c>
      <c r="K50" s="118">
        <v>353.35137612096048</v>
      </c>
    </row>
    <row r="51" spans="1:11" s="2" customFormat="1" ht="14.1" customHeight="1">
      <c r="A51" s="19">
        <v>1999</v>
      </c>
      <c r="B51" s="116">
        <v>570</v>
      </c>
      <c r="C51" s="116">
        <v>5806</v>
      </c>
      <c r="D51" s="116">
        <v>1112.4000000000001</v>
      </c>
      <c r="E51" s="116">
        <v>767</v>
      </c>
      <c r="F51" s="116">
        <v>557</v>
      </c>
      <c r="G51" s="116">
        <v>44.2</v>
      </c>
      <c r="H51" s="116">
        <v>29.2</v>
      </c>
      <c r="I51" s="117">
        <v>15</v>
      </c>
      <c r="J51" s="118">
        <v>1781927.8771672384</v>
      </c>
      <c r="K51" s="118">
        <v>306.91144973600387</v>
      </c>
    </row>
    <row r="52" spans="1:11" s="2" customFormat="1" ht="14.1" customHeight="1">
      <c r="A52" s="19">
        <v>2000</v>
      </c>
      <c r="B52" s="116">
        <v>551</v>
      </c>
      <c r="C52" s="116">
        <v>6943</v>
      </c>
      <c r="D52" s="116">
        <v>1277</v>
      </c>
      <c r="E52" s="116">
        <v>1309</v>
      </c>
      <c r="F52" s="116">
        <v>638</v>
      </c>
      <c r="G52" s="116">
        <v>72</v>
      </c>
      <c r="H52" s="116">
        <v>56</v>
      </c>
      <c r="I52" s="117">
        <v>16</v>
      </c>
      <c r="J52" s="118">
        <v>2261393</v>
      </c>
      <c r="K52" s="118">
        <v>325.70833933458158</v>
      </c>
    </row>
    <row r="53" spans="1:11" s="2" customFormat="1" ht="14.1" customHeight="1">
      <c r="A53" s="19">
        <v>2001</v>
      </c>
      <c r="B53" s="116">
        <v>599</v>
      </c>
      <c r="C53" s="116">
        <v>6015</v>
      </c>
      <c r="D53" s="116">
        <v>1155</v>
      </c>
      <c r="E53" s="116">
        <v>825</v>
      </c>
      <c r="F53" s="116">
        <v>420</v>
      </c>
      <c r="G53" s="116">
        <v>47</v>
      </c>
      <c r="H53" s="116">
        <v>36</v>
      </c>
      <c r="I53" s="117">
        <v>11</v>
      </c>
      <c r="J53" s="118">
        <v>1843061</v>
      </c>
      <c r="K53" s="118">
        <v>306.41080631753948</v>
      </c>
    </row>
    <row r="54" spans="1:11" s="2" customFormat="1" ht="14.1" customHeight="1">
      <c r="A54" s="19">
        <v>2002</v>
      </c>
      <c r="B54" s="116">
        <v>618</v>
      </c>
      <c r="C54" s="116">
        <v>7842</v>
      </c>
      <c r="D54" s="116">
        <v>1501.6</v>
      </c>
      <c r="E54" s="116">
        <v>1068</v>
      </c>
      <c r="F54" s="116">
        <v>723</v>
      </c>
      <c r="G54" s="116">
        <v>65.3</v>
      </c>
      <c r="H54" s="116">
        <v>44.6</v>
      </c>
      <c r="I54" s="117">
        <v>20.7</v>
      </c>
      <c r="J54" s="118">
        <v>2411074</v>
      </c>
      <c r="K54" s="118">
        <v>307.45651619484823</v>
      </c>
    </row>
    <row r="55" spans="1:11" s="2" customFormat="1" ht="14.1" customHeight="1">
      <c r="A55" s="19">
        <v>2003</v>
      </c>
      <c r="B55" s="116">
        <v>569</v>
      </c>
      <c r="C55" s="116">
        <v>7355</v>
      </c>
      <c r="D55" s="116">
        <v>1396</v>
      </c>
      <c r="E55" s="116">
        <v>585</v>
      </c>
      <c r="F55" s="116">
        <v>758</v>
      </c>
      <c r="G55" s="116">
        <v>48.6</v>
      </c>
      <c r="H55" s="116">
        <v>31</v>
      </c>
      <c r="I55" s="117">
        <v>17.600000000000001</v>
      </c>
      <c r="J55" s="118">
        <v>2291353</v>
      </c>
      <c r="K55" s="118">
        <v>311.5367777022434</v>
      </c>
    </row>
    <row r="56" spans="1:11" s="2" customFormat="1" ht="14.1" customHeight="1">
      <c r="A56" s="19">
        <v>2004</v>
      </c>
      <c r="B56" s="116">
        <v>617</v>
      </c>
      <c r="C56" s="116">
        <v>6779</v>
      </c>
      <c r="D56" s="116">
        <v>1353.2</v>
      </c>
      <c r="E56" s="116">
        <v>533</v>
      </c>
      <c r="F56" s="116">
        <v>599</v>
      </c>
      <c r="G56" s="116">
        <v>40.6</v>
      </c>
      <c r="H56" s="116">
        <v>29</v>
      </c>
      <c r="I56" s="117">
        <v>11.6</v>
      </c>
      <c r="J56" s="118">
        <v>1996655</v>
      </c>
      <c r="K56" s="118">
        <v>294.53532969464521</v>
      </c>
    </row>
    <row r="57" spans="1:11" s="2" customFormat="1" ht="14.1" customHeight="1">
      <c r="A57" s="19">
        <v>2005</v>
      </c>
      <c r="B57" s="116">
        <v>536</v>
      </c>
      <c r="C57" s="116">
        <v>7057</v>
      </c>
      <c r="D57" s="116">
        <v>1300.4000000000001</v>
      </c>
      <c r="E57" s="116">
        <v>588</v>
      </c>
      <c r="F57" s="116">
        <v>789</v>
      </c>
      <c r="G57" s="116">
        <v>46.4</v>
      </c>
      <c r="H57" s="116">
        <v>32.4</v>
      </c>
      <c r="I57" s="117">
        <v>14.3</v>
      </c>
      <c r="J57" s="118">
        <v>2124769</v>
      </c>
      <c r="K57" s="118">
        <v>301.08672240328752</v>
      </c>
    </row>
    <row r="58" spans="1:11" s="2" customFormat="1" ht="14.1" customHeight="1">
      <c r="A58" s="19">
        <v>2006</v>
      </c>
      <c r="B58" s="116">
        <v>551</v>
      </c>
      <c r="C58" s="116">
        <v>6352</v>
      </c>
      <c r="D58" s="116">
        <v>1295.2</v>
      </c>
      <c r="E58" s="116">
        <v>833</v>
      </c>
      <c r="F58" s="116">
        <v>649</v>
      </c>
      <c r="G58" s="116">
        <v>52.1</v>
      </c>
      <c r="H58" s="116">
        <v>35.1</v>
      </c>
      <c r="I58" s="117">
        <v>17</v>
      </c>
      <c r="J58" s="118">
        <v>1665224</v>
      </c>
      <c r="K58" s="118">
        <v>262.15743073047861</v>
      </c>
    </row>
    <row r="59" spans="1:11" s="2" customFormat="1" ht="14.1" customHeight="1">
      <c r="A59" s="19">
        <v>2007</v>
      </c>
      <c r="B59" s="116">
        <v>484</v>
      </c>
      <c r="C59" s="116">
        <v>6696</v>
      </c>
      <c r="D59" s="116">
        <v>1347</v>
      </c>
      <c r="E59" s="116">
        <v>747</v>
      </c>
      <c r="F59" s="116">
        <v>559</v>
      </c>
      <c r="G59" s="116">
        <v>54</v>
      </c>
      <c r="H59" s="116">
        <v>42.1</v>
      </c>
      <c r="I59" s="117">
        <v>12</v>
      </c>
      <c r="J59" s="118">
        <v>1890973</v>
      </c>
      <c r="K59" s="118">
        <v>282.40337514934288</v>
      </c>
    </row>
    <row r="60" spans="1:11" s="2" customFormat="1" ht="14.1" customHeight="1">
      <c r="A60" s="19">
        <v>2008</v>
      </c>
      <c r="B60" s="116">
        <v>491</v>
      </c>
      <c r="C60" s="116">
        <v>7268</v>
      </c>
      <c r="D60" s="116">
        <v>1449.4</v>
      </c>
      <c r="E60" s="116">
        <v>546</v>
      </c>
      <c r="F60" s="116">
        <v>510</v>
      </c>
      <c r="G60" s="116">
        <v>44.8</v>
      </c>
      <c r="H60" s="116">
        <v>31.5</v>
      </c>
      <c r="I60" s="117">
        <v>13.3</v>
      </c>
      <c r="J60" s="118">
        <v>2222377</v>
      </c>
      <c r="K60" s="118">
        <v>305.77559163456249</v>
      </c>
    </row>
    <row r="61" spans="1:11" s="2" customFormat="1" ht="14.1" customHeight="1">
      <c r="A61" s="19">
        <v>2009</v>
      </c>
      <c r="B61" s="116">
        <v>500</v>
      </c>
      <c r="C61" s="116">
        <v>7581</v>
      </c>
      <c r="D61" s="116">
        <v>1401.9</v>
      </c>
      <c r="E61" s="116">
        <v>965</v>
      </c>
      <c r="F61" s="116">
        <v>348</v>
      </c>
      <c r="G61" s="116">
        <v>60.449999999999996</v>
      </c>
      <c r="H61" s="116">
        <v>51.94</v>
      </c>
      <c r="I61" s="117">
        <v>8.51</v>
      </c>
      <c r="J61" s="118">
        <v>2503736</v>
      </c>
      <c r="K61" s="118">
        <v>330.26460889064765</v>
      </c>
    </row>
    <row r="62" spans="1:11" s="2" customFormat="1" ht="14.1" customHeight="1">
      <c r="A62" s="19">
        <v>2010</v>
      </c>
      <c r="B62" s="116">
        <v>483</v>
      </c>
      <c r="C62" s="116">
        <v>5824</v>
      </c>
      <c r="D62" s="116">
        <v>1184.6199999999999</v>
      </c>
      <c r="E62" s="116">
        <v>559</v>
      </c>
      <c r="F62" s="116">
        <v>298</v>
      </c>
      <c r="G62" s="116">
        <v>32.61</v>
      </c>
      <c r="H62" s="116">
        <v>25.96</v>
      </c>
      <c r="I62" s="117">
        <v>6.65</v>
      </c>
      <c r="J62" s="118">
        <v>1833190</v>
      </c>
      <c r="K62" s="118">
        <v>314.7647664835165</v>
      </c>
    </row>
    <row r="63" spans="1:11" s="2" customFormat="1" ht="14.1" customHeight="1">
      <c r="A63" s="19">
        <v>2011</v>
      </c>
      <c r="B63" s="116">
        <v>492</v>
      </c>
      <c r="C63" s="116">
        <v>5096</v>
      </c>
      <c r="D63" s="116">
        <v>1036.17</v>
      </c>
      <c r="E63" s="116">
        <v>1147</v>
      </c>
      <c r="F63" s="116">
        <v>364</v>
      </c>
      <c r="G63" s="116">
        <v>52.39</v>
      </c>
      <c r="H63" s="116">
        <v>43.58</v>
      </c>
      <c r="I63" s="117">
        <v>8.81</v>
      </c>
      <c r="J63" s="118">
        <v>1617579</v>
      </c>
      <c r="K63" s="118">
        <v>317.42131083202514</v>
      </c>
    </row>
    <row r="64" spans="1:11" s="2" customFormat="1" ht="14.1" customHeight="1">
      <c r="A64" s="19">
        <v>2012</v>
      </c>
      <c r="B64" s="116">
        <v>388</v>
      </c>
      <c r="C64" s="116">
        <v>4766</v>
      </c>
      <c r="D64" s="116">
        <v>950.54</v>
      </c>
      <c r="E64" s="116">
        <v>840</v>
      </c>
      <c r="F64" s="119">
        <v>0</v>
      </c>
      <c r="G64" s="116">
        <v>36.89</v>
      </c>
      <c r="H64" s="116">
        <v>36.89</v>
      </c>
      <c r="I64" s="119">
        <v>0</v>
      </c>
      <c r="J64" s="118">
        <v>1537817</v>
      </c>
      <c r="K64" s="118">
        <v>322.66407889215276</v>
      </c>
    </row>
    <row r="65" spans="1:12" s="2" customFormat="1" ht="14.1" customHeight="1">
      <c r="A65" s="19">
        <v>2013</v>
      </c>
      <c r="B65" s="116">
        <v>454</v>
      </c>
      <c r="C65" s="116">
        <v>6544</v>
      </c>
      <c r="D65" s="116">
        <v>1189.29</v>
      </c>
      <c r="E65" s="116">
        <v>1594</v>
      </c>
      <c r="F65" s="119">
        <v>0</v>
      </c>
      <c r="G65" s="116">
        <v>61.23</v>
      </c>
      <c r="H65" s="116">
        <v>61.23</v>
      </c>
      <c r="I65" s="119">
        <v>0</v>
      </c>
      <c r="J65" s="118">
        <v>2468800</v>
      </c>
      <c r="K65" s="118">
        <v>377.26161369193153</v>
      </c>
    </row>
    <row r="66" spans="1:12" s="2" customFormat="1" ht="14.1" customHeight="1">
      <c r="A66" s="19">
        <v>2014</v>
      </c>
      <c r="B66" s="116">
        <v>482</v>
      </c>
      <c r="C66" s="116">
        <v>4616</v>
      </c>
      <c r="D66" s="116">
        <v>858.49</v>
      </c>
      <c r="E66" s="116">
        <v>1065</v>
      </c>
      <c r="F66" s="119">
        <v>0</v>
      </c>
      <c r="G66" s="116">
        <v>45.22</v>
      </c>
      <c r="H66" s="116">
        <v>45.22</v>
      </c>
      <c r="I66" s="119">
        <v>0</v>
      </c>
      <c r="J66" s="118">
        <v>1717713</v>
      </c>
      <c r="K66" s="118">
        <v>372.12153379549392</v>
      </c>
    </row>
    <row r="67" spans="1:12" s="2" customFormat="1" ht="14.1" customHeight="1">
      <c r="A67" s="19">
        <v>2015</v>
      </c>
      <c r="B67" s="116">
        <v>560</v>
      </c>
      <c r="C67" s="116">
        <v>4738</v>
      </c>
      <c r="D67" s="116">
        <v>910.84</v>
      </c>
      <c r="E67" s="116">
        <v>756</v>
      </c>
      <c r="F67" s="119">
        <v>0</v>
      </c>
      <c r="G67" s="116">
        <v>32.03</v>
      </c>
      <c r="H67" s="116">
        <v>32.03</v>
      </c>
      <c r="I67" s="119">
        <v>0</v>
      </c>
      <c r="J67" s="118">
        <v>1867370</v>
      </c>
      <c r="K67" s="118">
        <v>394.126213592233</v>
      </c>
    </row>
    <row r="68" spans="1:12" s="2" customFormat="1" ht="14.1" customHeight="1">
      <c r="A68" s="19">
        <v>2016</v>
      </c>
      <c r="B68" s="116">
        <v>1469</v>
      </c>
      <c r="C68" s="116">
        <v>7958</v>
      </c>
      <c r="D68" s="116">
        <v>1445.77</v>
      </c>
      <c r="E68" s="116">
        <v>1553</v>
      </c>
      <c r="F68" s="119">
        <v>0</v>
      </c>
      <c r="G68" s="116">
        <v>58.64</v>
      </c>
      <c r="H68" s="116">
        <v>58.64</v>
      </c>
      <c r="I68" s="119">
        <v>0</v>
      </c>
      <c r="J68" s="118">
        <v>3188641</v>
      </c>
      <c r="K68" s="118">
        <v>400.68371450113096</v>
      </c>
    </row>
    <row r="69" spans="1:12" s="2" customFormat="1" ht="14.1" customHeight="1">
      <c r="A69" s="19">
        <v>2017</v>
      </c>
      <c r="B69" s="116">
        <v>577</v>
      </c>
      <c r="C69" s="116">
        <v>5587</v>
      </c>
      <c r="D69" s="116">
        <v>1048.92</v>
      </c>
      <c r="E69" s="116">
        <v>1039</v>
      </c>
      <c r="F69" s="119">
        <v>0</v>
      </c>
      <c r="G69" s="116">
        <v>42.21</v>
      </c>
      <c r="H69" s="116">
        <v>42.21</v>
      </c>
      <c r="I69" s="119">
        <v>0</v>
      </c>
      <c r="J69" s="118">
        <v>2265709</v>
      </c>
      <c r="K69" s="118">
        <v>405.53230714157866</v>
      </c>
    </row>
    <row r="70" spans="1:12" s="2" customFormat="1" ht="14.1" customHeight="1">
      <c r="A70" s="19">
        <v>2018</v>
      </c>
      <c r="B70" s="116">
        <v>677</v>
      </c>
      <c r="C70" s="116">
        <v>5672</v>
      </c>
      <c r="D70" s="116">
        <v>1154.17</v>
      </c>
      <c r="E70" s="116">
        <v>1499</v>
      </c>
      <c r="F70" s="119">
        <v>0</v>
      </c>
      <c r="G70" s="116">
        <f>H70+I70</f>
        <v>59.13</v>
      </c>
      <c r="H70" s="116">
        <v>59.13</v>
      </c>
      <c r="I70" s="119">
        <v>0</v>
      </c>
      <c r="J70" s="118">
        <v>2293148</v>
      </c>
      <c r="K70" s="118">
        <f>+J70/C70</f>
        <v>404.29266572637516</v>
      </c>
    </row>
    <row r="71" spans="1:12" s="2" customFormat="1" ht="8.1" customHeight="1">
      <c r="A71" s="23"/>
      <c r="B71" s="20"/>
      <c r="C71" s="20"/>
      <c r="D71" s="20"/>
      <c r="E71" s="20"/>
      <c r="F71" s="21"/>
      <c r="G71" s="21"/>
      <c r="H71" s="21"/>
      <c r="I71" s="21"/>
      <c r="J71" s="20"/>
      <c r="K71" s="20"/>
    </row>
    <row r="72" spans="1:12" s="2" customFormat="1" ht="19.5" customHeight="1">
      <c r="B72" s="91" t="s">
        <v>15</v>
      </c>
      <c r="C72" s="88"/>
      <c r="D72" s="88"/>
      <c r="E72" s="88"/>
      <c r="F72" s="88"/>
      <c r="G72" s="88"/>
      <c r="H72" s="88"/>
      <c r="I72" s="88"/>
      <c r="J72" s="88"/>
      <c r="K72" s="88"/>
      <c r="L72" s="88"/>
    </row>
    <row r="73" spans="1:12" s="2" customFormat="1" ht="8.1" customHeight="1"/>
    <row r="74" spans="1:12" s="2" customFormat="1" ht="14.1" customHeight="1">
      <c r="A74" s="19">
        <v>1991</v>
      </c>
      <c r="B74" s="116">
        <v>3366</v>
      </c>
      <c r="C74" s="116">
        <v>30857</v>
      </c>
      <c r="D74" s="116">
        <v>5707.2</v>
      </c>
      <c r="E74" s="116">
        <v>2082</v>
      </c>
      <c r="F74" s="116">
        <v>29</v>
      </c>
      <c r="G74" s="116">
        <v>158.69999999999999</v>
      </c>
      <c r="H74" s="116">
        <v>157.69999999999999</v>
      </c>
      <c r="I74" s="117">
        <v>1</v>
      </c>
      <c r="J74" s="118">
        <v>6081219.7379117822</v>
      </c>
      <c r="K74" s="118">
        <v>197.07747797620578</v>
      </c>
    </row>
    <row r="75" spans="1:12" s="2" customFormat="1" ht="14.1" customHeight="1">
      <c r="A75" s="19">
        <v>1992</v>
      </c>
      <c r="B75" s="116">
        <v>4140</v>
      </c>
      <c r="C75" s="116">
        <v>39864</v>
      </c>
      <c r="D75" s="116">
        <v>7256.2</v>
      </c>
      <c r="E75" s="116">
        <v>3613</v>
      </c>
      <c r="F75" s="116">
        <v>291</v>
      </c>
      <c r="G75" s="116">
        <v>277.7</v>
      </c>
      <c r="H75" s="116">
        <v>267.60000000000002</v>
      </c>
      <c r="I75" s="117">
        <v>10.1</v>
      </c>
      <c r="J75" s="118">
        <v>8746265.2684538029</v>
      </c>
      <c r="K75" s="118">
        <v>219.40260055322605</v>
      </c>
    </row>
    <row r="76" spans="1:12" s="2" customFormat="1" ht="14.1" customHeight="1">
      <c r="A76" s="19">
        <v>1993</v>
      </c>
      <c r="B76" s="116">
        <v>4378</v>
      </c>
      <c r="C76" s="116">
        <v>43806</v>
      </c>
      <c r="D76" s="116">
        <v>8003.5</v>
      </c>
      <c r="E76" s="116">
        <v>4780</v>
      </c>
      <c r="F76" s="116">
        <v>36</v>
      </c>
      <c r="G76" s="116">
        <v>344.8</v>
      </c>
      <c r="H76" s="116">
        <v>344.2</v>
      </c>
      <c r="I76" s="117">
        <v>0.6</v>
      </c>
      <c r="J76" s="118">
        <v>9761661.2895803824</v>
      </c>
      <c r="K76" s="118">
        <v>222.83845339862992</v>
      </c>
    </row>
    <row r="77" spans="1:12" s="2" customFormat="1" ht="14.1" customHeight="1">
      <c r="A77" s="19">
        <v>1994</v>
      </c>
      <c r="B77" s="116">
        <v>4182</v>
      </c>
      <c r="C77" s="116">
        <v>39212</v>
      </c>
      <c r="D77" s="116">
        <v>7231.9</v>
      </c>
      <c r="E77" s="116">
        <v>5348</v>
      </c>
      <c r="F77" s="116">
        <v>46</v>
      </c>
      <c r="G77" s="116">
        <v>391.6</v>
      </c>
      <c r="H77" s="116">
        <v>390.6</v>
      </c>
      <c r="I77" s="117">
        <v>1</v>
      </c>
      <c r="J77" s="118">
        <v>9200893.2269164491</v>
      </c>
      <c r="K77" s="118">
        <v>234.64483390075611</v>
      </c>
    </row>
    <row r="78" spans="1:12" s="2" customFormat="1" ht="14.1" customHeight="1">
      <c r="A78" s="19">
        <v>1995</v>
      </c>
      <c r="B78" s="116">
        <v>3930</v>
      </c>
      <c r="C78" s="116">
        <v>35643</v>
      </c>
      <c r="D78" s="116">
        <v>6505.7</v>
      </c>
      <c r="E78" s="116">
        <v>5411</v>
      </c>
      <c r="F78" s="116">
        <v>18</v>
      </c>
      <c r="G78" s="116">
        <v>375.7</v>
      </c>
      <c r="H78" s="116">
        <v>375.2</v>
      </c>
      <c r="I78" s="117">
        <v>0.5</v>
      </c>
      <c r="J78" s="118">
        <v>8607597.7973545752</v>
      </c>
      <c r="K78" s="118">
        <v>241.49476187062186</v>
      </c>
    </row>
    <row r="79" spans="1:12" s="2" customFormat="1" ht="14.1" customHeight="1">
      <c r="A79" s="19">
        <v>1996</v>
      </c>
      <c r="B79" s="116">
        <v>3548</v>
      </c>
      <c r="C79" s="116">
        <v>27234</v>
      </c>
      <c r="D79" s="116">
        <v>5109.7</v>
      </c>
      <c r="E79" s="116">
        <v>4158</v>
      </c>
      <c r="F79" s="116">
        <v>13</v>
      </c>
      <c r="G79" s="116">
        <v>309.3</v>
      </c>
      <c r="H79" s="116">
        <v>309</v>
      </c>
      <c r="I79" s="117">
        <v>0.3</v>
      </c>
      <c r="J79" s="118">
        <v>6734848.1207466908</v>
      </c>
      <c r="K79" s="118">
        <v>247.29559083302823</v>
      </c>
    </row>
    <row r="80" spans="1:12" s="2" customFormat="1" ht="14.1" customHeight="1">
      <c r="A80" s="19">
        <v>1997</v>
      </c>
      <c r="B80" s="116">
        <v>3329</v>
      </c>
      <c r="C80" s="116">
        <v>24591</v>
      </c>
      <c r="D80" s="116">
        <v>4448.5</v>
      </c>
      <c r="E80" s="116">
        <v>3550</v>
      </c>
      <c r="F80" s="116">
        <v>37</v>
      </c>
      <c r="G80" s="116">
        <v>273.8</v>
      </c>
      <c r="H80" s="116">
        <v>272.60000000000002</v>
      </c>
      <c r="I80" s="117">
        <v>1.2</v>
      </c>
      <c r="J80" s="118">
        <v>6056841.3410163466</v>
      </c>
      <c r="K80" s="118">
        <v>246.30317356009706</v>
      </c>
    </row>
    <row r="81" spans="1:11" s="2" customFormat="1" ht="14.1" customHeight="1">
      <c r="A81" s="19">
        <v>1998</v>
      </c>
      <c r="B81" s="116">
        <v>3563</v>
      </c>
      <c r="C81" s="116">
        <v>24870</v>
      </c>
      <c r="D81" s="116">
        <v>4631.8</v>
      </c>
      <c r="E81" s="116">
        <v>2668</v>
      </c>
      <c r="F81" s="116">
        <v>30</v>
      </c>
      <c r="G81" s="116">
        <v>206.1</v>
      </c>
      <c r="H81" s="116">
        <v>205</v>
      </c>
      <c r="I81" s="117">
        <v>1.1000000000000001</v>
      </c>
      <c r="J81" s="118">
        <v>6100107.8825869327</v>
      </c>
      <c r="K81" s="118">
        <v>245.27977010803912</v>
      </c>
    </row>
    <row r="82" spans="1:11" ht="14.1" customHeight="1">
      <c r="A82" s="19">
        <v>1999</v>
      </c>
      <c r="B82" s="116">
        <v>3729</v>
      </c>
      <c r="C82" s="116">
        <v>26566</v>
      </c>
      <c r="D82" s="116">
        <v>5033.3999999999996</v>
      </c>
      <c r="E82" s="116">
        <v>2446</v>
      </c>
      <c r="F82" s="116">
        <v>17</v>
      </c>
      <c r="G82" s="116">
        <v>196.7</v>
      </c>
      <c r="H82" s="116">
        <v>196.2</v>
      </c>
      <c r="I82" s="117">
        <v>0.5</v>
      </c>
      <c r="J82" s="118">
        <v>5916545.4052755097</v>
      </c>
      <c r="K82" s="118">
        <v>222.7111874303813</v>
      </c>
    </row>
    <row r="83" spans="1:11" ht="14.1" customHeight="1">
      <c r="A83" s="19">
        <v>2000</v>
      </c>
      <c r="B83" s="116">
        <v>3633</v>
      </c>
      <c r="C83" s="116">
        <v>28738</v>
      </c>
      <c r="D83" s="116">
        <v>5479</v>
      </c>
      <c r="E83" s="116">
        <v>1958</v>
      </c>
      <c r="F83" s="116">
        <v>12</v>
      </c>
      <c r="G83" s="116">
        <v>170</v>
      </c>
      <c r="H83" s="116">
        <v>167</v>
      </c>
      <c r="I83" s="117">
        <v>3</v>
      </c>
      <c r="J83" s="118">
        <v>6269372.8692626655</v>
      </c>
      <c r="K83" s="118">
        <v>218.15619977947892</v>
      </c>
    </row>
    <row r="84" spans="1:11" ht="14.1" customHeight="1">
      <c r="A84" s="19">
        <v>2001</v>
      </c>
      <c r="B84" s="116">
        <v>3338</v>
      </c>
      <c r="C84" s="116">
        <v>31135</v>
      </c>
      <c r="D84" s="116">
        <v>5869</v>
      </c>
      <c r="E84" s="116">
        <v>1411</v>
      </c>
      <c r="F84" s="116">
        <v>5</v>
      </c>
      <c r="G84" s="116">
        <v>129</v>
      </c>
      <c r="H84" s="116">
        <v>129</v>
      </c>
      <c r="I84" s="117">
        <v>0</v>
      </c>
      <c r="J84" s="118">
        <v>6864418</v>
      </c>
      <c r="K84" s="118">
        <v>220.47271559338364</v>
      </c>
    </row>
    <row r="85" spans="1:11" ht="14.1" customHeight="1">
      <c r="A85" s="19">
        <v>2002</v>
      </c>
      <c r="B85" s="116">
        <v>2589</v>
      </c>
      <c r="C85" s="116">
        <v>26318</v>
      </c>
      <c r="D85" s="116">
        <v>4791</v>
      </c>
      <c r="E85" s="116">
        <v>1211</v>
      </c>
      <c r="F85" s="116">
        <v>64</v>
      </c>
      <c r="G85" s="116">
        <v>112.1</v>
      </c>
      <c r="H85" s="116">
        <v>110.9</v>
      </c>
      <c r="I85" s="117">
        <v>1.2</v>
      </c>
      <c r="J85" s="118">
        <v>6115104</v>
      </c>
      <c r="K85" s="118">
        <v>232.35443422752488</v>
      </c>
    </row>
    <row r="86" spans="1:11" ht="14.1" customHeight="1">
      <c r="A86" s="19">
        <v>2003</v>
      </c>
      <c r="B86" s="116">
        <v>2041</v>
      </c>
      <c r="C86" s="116">
        <v>17505</v>
      </c>
      <c r="D86" s="116">
        <v>3271</v>
      </c>
      <c r="E86" s="116">
        <v>969</v>
      </c>
      <c r="F86" s="116">
        <v>0</v>
      </c>
      <c r="G86" s="116">
        <v>88</v>
      </c>
      <c r="H86" s="116">
        <v>88</v>
      </c>
      <c r="I86" s="117">
        <v>0</v>
      </c>
      <c r="J86" s="118">
        <v>3798601</v>
      </c>
      <c r="K86" s="118">
        <v>217.00091402456442</v>
      </c>
    </row>
    <row r="87" spans="1:11" ht="14.1" customHeight="1">
      <c r="A87" s="19">
        <v>2004</v>
      </c>
      <c r="B87" s="116">
        <v>1956</v>
      </c>
      <c r="C87" s="116">
        <v>15693</v>
      </c>
      <c r="D87" s="116">
        <v>2834</v>
      </c>
      <c r="E87" s="116">
        <v>828</v>
      </c>
      <c r="F87" s="116">
        <v>2</v>
      </c>
      <c r="G87" s="116">
        <v>77</v>
      </c>
      <c r="H87" s="116">
        <v>77</v>
      </c>
      <c r="I87" s="117">
        <v>0</v>
      </c>
      <c r="J87" s="118">
        <v>3500906</v>
      </c>
      <c r="K87" s="118">
        <v>223.08710890205825</v>
      </c>
    </row>
    <row r="88" spans="1:11" ht="14.1" customHeight="1">
      <c r="A88" s="19">
        <v>2005</v>
      </c>
      <c r="B88" s="116">
        <v>1793</v>
      </c>
      <c r="C88" s="116">
        <v>13910</v>
      </c>
      <c r="D88" s="116">
        <v>2496</v>
      </c>
      <c r="E88" s="116">
        <v>812</v>
      </c>
      <c r="F88" s="116">
        <v>0</v>
      </c>
      <c r="G88" s="116">
        <v>76.7</v>
      </c>
      <c r="H88" s="116">
        <v>76.7</v>
      </c>
      <c r="I88" s="117">
        <v>0</v>
      </c>
      <c r="J88" s="118">
        <v>2972857</v>
      </c>
      <c r="K88" s="118">
        <v>213.72084831056793</v>
      </c>
    </row>
    <row r="89" spans="1:11" ht="14.1" customHeight="1">
      <c r="A89" s="19">
        <v>2006</v>
      </c>
      <c r="B89" s="116">
        <v>1953</v>
      </c>
      <c r="C89" s="116">
        <v>12986</v>
      </c>
      <c r="D89" s="116">
        <v>2350</v>
      </c>
      <c r="E89" s="116">
        <v>582</v>
      </c>
      <c r="F89" s="116">
        <v>14</v>
      </c>
      <c r="G89" s="116">
        <v>64.400000000000006</v>
      </c>
      <c r="H89" s="116">
        <v>64.099999999999994</v>
      </c>
      <c r="I89" s="117">
        <v>0.4</v>
      </c>
      <c r="J89" s="118">
        <v>2787063</v>
      </c>
      <c r="K89" s="118">
        <v>214.62059140612968</v>
      </c>
    </row>
    <row r="90" spans="1:11" ht="14.1" customHeight="1">
      <c r="A90" s="19">
        <v>2007</v>
      </c>
      <c r="B90" s="116">
        <v>1954</v>
      </c>
      <c r="C90" s="116">
        <v>17057</v>
      </c>
      <c r="D90" s="116">
        <v>2932</v>
      </c>
      <c r="E90" s="116">
        <v>533</v>
      </c>
      <c r="F90" s="116">
        <v>1</v>
      </c>
      <c r="G90" s="116">
        <v>55</v>
      </c>
      <c r="H90" s="116">
        <v>55</v>
      </c>
      <c r="I90" s="117">
        <v>0.3</v>
      </c>
      <c r="J90" s="118">
        <v>3957728</v>
      </c>
      <c r="K90" s="118">
        <v>232</v>
      </c>
    </row>
    <row r="91" spans="1:11" ht="12.75" customHeight="1">
      <c r="A91" s="19">
        <v>2008</v>
      </c>
      <c r="B91" s="116">
        <v>2041</v>
      </c>
      <c r="C91" s="116">
        <v>19190</v>
      </c>
      <c r="D91" s="116">
        <v>3276</v>
      </c>
      <c r="E91" s="116">
        <v>626</v>
      </c>
      <c r="F91" s="116">
        <v>7</v>
      </c>
      <c r="G91" s="116">
        <v>60</v>
      </c>
      <c r="H91" s="116">
        <v>60</v>
      </c>
      <c r="I91" s="117">
        <v>0</v>
      </c>
      <c r="J91" s="118">
        <v>4165635</v>
      </c>
      <c r="K91" s="118">
        <v>217</v>
      </c>
    </row>
    <row r="92" spans="1:11" ht="12.75" customHeight="1">
      <c r="A92" s="19">
        <v>2009</v>
      </c>
      <c r="B92" s="116">
        <v>1838</v>
      </c>
      <c r="C92" s="116">
        <v>16381</v>
      </c>
      <c r="D92" s="116">
        <v>3027.63</v>
      </c>
      <c r="E92" s="116">
        <v>494</v>
      </c>
      <c r="F92" s="116">
        <v>55</v>
      </c>
      <c r="G92" s="116">
        <v>50.65</v>
      </c>
      <c r="H92" s="116">
        <v>49.91</v>
      </c>
      <c r="I92" s="117">
        <v>0.74</v>
      </c>
      <c r="J92" s="118">
        <v>4340451</v>
      </c>
      <c r="K92" s="118">
        <v>264.96862218423786</v>
      </c>
    </row>
    <row r="93" spans="1:11" ht="12.75" customHeight="1">
      <c r="A93" s="19">
        <v>2010</v>
      </c>
      <c r="B93" s="116">
        <v>1652</v>
      </c>
      <c r="C93" s="116">
        <v>10794</v>
      </c>
      <c r="D93" s="116">
        <v>1922.53</v>
      </c>
      <c r="E93" s="116">
        <v>498</v>
      </c>
      <c r="F93" s="116">
        <v>8</v>
      </c>
      <c r="G93" s="116">
        <v>48.77</v>
      </c>
      <c r="H93" s="116">
        <v>47.82</v>
      </c>
      <c r="I93" s="117">
        <v>0.95</v>
      </c>
      <c r="J93" s="118">
        <v>3031118</v>
      </c>
      <c r="K93" s="118">
        <v>280.81508245321476</v>
      </c>
    </row>
    <row r="94" spans="1:11" ht="12.75" customHeight="1">
      <c r="A94" s="19">
        <v>2011</v>
      </c>
      <c r="B94" s="116">
        <v>1998</v>
      </c>
      <c r="C94" s="116">
        <v>13396</v>
      </c>
      <c r="D94" s="116">
        <v>2430.11</v>
      </c>
      <c r="E94" s="116">
        <v>761</v>
      </c>
      <c r="F94" s="116">
        <v>3</v>
      </c>
      <c r="G94" s="116">
        <v>70.13000000000001</v>
      </c>
      <c r="H94" s="116">
        <v>69.290000000000006</v>
      </c>
      <c r="I94" s="117">
        <v>0.84</v>
      </c>
      <c r="J94" s="118">
        <v>3680174</v>
      </c>
      <c r="K94" s="118">
        <v>274.72185727082712</v>
      </c>
    </row>
    <row r="95" spans="1:11" ht="12.75" customHeight="1">
      <c r="A95" s="19">
        <v>2012</v>
      </c>
      <c r="B95" s="116">
        <v>1914</v>
      </c>
      <c r="C95" s="116">
        <v>14281</v>
      </c>
      <c r="D95" s="116">
        <v>2605.15</v>
      </c>
      <c r="E95" s="116">
        <v>768</v>
      </c>
      <c r="F95" s="119">
        <v>0</v>
      </c>
      <c r="G95" s="116">
        <v>77.099999999999994</v>
      </c>
      <c r="H95" s="116">
        <v>77.099999999999994</v>
      </c>
      <c r="I95" s="119">
        <v>0</v>
      </c>
      <c r="J95" s="118">
        <v>4070502</v>
      </c>
      <c r="K95" s="118">
        <v>285.02919963587982</v>
      </c>
    </row>
    <row r="96" spans="1:11" ht="12.75" customHeight="1">
      <c r="A96" s="19">
        <v>2013</v>
      </c>
      <c r="B96" s="116">
        <v>1919</v>
      </c>
      <c r="C96" s="116">
        <v>15687</v>
      </c>
      <c r="D96" s="116">
        <v>2886.49</v>
      </c>
      <c r="E96" s="116">
        <v>676</v>
      </c>
      <c r="F96" s="119">
        <v>0</v>
      </c>
      <c r="G96" s="116">
        <v>62.78</v>
      </c>
      <c r="H96" s="116">
        <v>62.78</v>
      </c>
      <c r="I96" s="119">
        <v>0</v>
      </c>
      <c r="J96" s="118">
        <v>4788474</v>
      </c>
      <c r="K96" s="118">
        <v>305.25109963664181</v>
      </c>
    </row>
    <row r="97" spans="1:12" ht="12.75" customHeight="1">
      <c r="A97" s="19">
        <v>2014</v>
      </c>
      <c r="B97" s="116">
        <v>1817</v>
      </c>
      <c r="C97" s="116">
        <v>14285</v>
      </c>
      <c r="D97" s="116">
        <v>2576.31</v>
      </c>
      <c r="E97" s="116">
        <v>892</v>
      </c>
      <c r="F97" s="119">
        <v>0</v>
      </c>
      <c r="G97" s="116">
        <v>78.39</v>
      </c>
      <c r="H97" s="116">
        <v>78.39</v>
      </c>
      <c r="I97" s="119">
        <v>0</v>
      </c>
      <c r="J97" s="118">
        <v>4376309</v>
      </c>
      <c r="K97" s="118">
        <v>306.35694784739235</v>
      </c>
    </row>
    <row r="98" spans="1:12" ht="12.75" customHeight="1">
      <c r="A98" s="19">
        <v>2015</v>
      </c>
      <c r="B98" s="116">
        <v>1870</v>
      </c>
      <c r="C98" s="116">
        <v>14728</v>
      </c>
      <c r="D98" s="116">
        <v>2625.29</v>
      </c>
      <c r="E98" s="116">
        <v>831</v>
      </c>
      <c r="F98" s="119">
        <v>0</v>
      </c>
      <c r="G98" s="116">
        <v>68.95</v>
      </c>
      <c r="H98" s="116">
        <v>68.95</v>
      </c>
      <c r="I98" s="119">
        <v>0</v>
      </c>
      <c r="J98" s="118">
        <v>4446079</v>
      </c>
      <c r="K98" s="118">
        <v>301.87934546442153</v>
      </c>
    </row>
    <row r="99" spans="1:12" ht="12.75" customHeight="1">
      <c r="A99" s="19">
        <v>2016</v>
      </c>
      <c r="B99" s="116">
        <v>2137</v>
      </c>
      <c r="C99" s="116">
        <v>17671</v>
      </c>
      <c r="D99" s="116">
        <v>3183.23</v>
      </c>
      <c r="E99" s="116">
        <v>875</v>
      </c>
      <c r="F99" s="119">
        <v>0</v>
      </c>
      <c r="G99" s="116">
        <v>75.92</v>
      </c>
      <c r="H99" s="116">
        <v>75.92</v>
      </c>
      <c r="I99" s="119">
        <v>0</v>
      </c>
      <c r="J99" s="118">
        <v>5466322</v>
      </c>
      <c r="K99" s="118">
        <v>309.33857733008887</v>
      </c>
    </row>
    <row r="100" spans="1:12" ht="12.75" customHeight="1">
      <c r="A100" s="19">
        <v>2017</v>
      </c>
      <c r="B100" s="116">
        <v>2035</v>
      </c>
      <c r="C100" s="116">
        <v>18562</v>
      </c>
      <c r="D100" s="116">
        <v>3325.41</v>
      </c>
      <c r="E100" s="116">
        <v>1055</v>
      </c>
      <c r="F100" s="119">
        <v>0</v>
      </c>
      <c r="G100" s="116">
        <v>81.44</v>
      </c>
      <c r="H100" s="116">
        <v>81.44</v>
      </c>
      <c r="I100" s="119">
        <v>0</v>
      </c>
      <c r="J100" s="118">
        <v>6126744</v>
      </c>
      <c r="K100" s="118">
        <v>330.06917358043313</v>
      </c>
    </row>
    <row r="101" spans="1:12" ht="12.75" customHeight="1">
      <c r="A101" s="19">
        <v>2018</v>
      </c>
      <c r="B101" s="116">
        <v>2057</v>
      </c>
      <c r="C101" s="116">
        <v>23204</v>
      </c>
      <c r="D101" s="116">
        <v>3863.45</v>
      </c>
      <c r="E101" s="116">
        <v>1119</v>
      </c>
      <c r="F101" s="119">
        <v>0</v>
      </c>
      <c r="G101" s="116">
        <f>H101+I101</f>
        <v>81.37</v>
      </c>
      <c r="H101" s="116">
        <v>81.37</v>
      </c>
      <c r="I101" s="119">
        <v>0</v>
      </c>
      <c r="J101" s="118">
        <v>7553607</v>
      </c>
      <c r="K101" s="118">
        <f>+J101/C101</f>
        <v>325.53038269263919</v>
      </c>
    </row>
    <row r="102" spans="1:12" s="2" customFormat="1" ht="14.1" customHeight="1">
      <c r="A102" s="23" t="s">
        <v>76</v>
      </c>
      <c r="B102" s="20"/>
      <c r="C102" s="20"/>
      <c r="D102" s="20"/>
      <c r="E102" s="20"/>
      <c r="F102" s="24"/>
      <c r="G102" s="20"/>
      <c r="H102" s="20"/>
      <c r="I102" s="104"/>
      <c r="J102" s="78"/>
      <c r="K102" s="78"/>
    </row>
    <row r="103" spans="1:12" s="2" customFormat="1" ht="14.1" customHeight="1">
      <c r="A103" s="95" t="s">
        <v>87</v>
      </c>
      <c r="B103" s="20"/>
      <c r="C103" s="20"/>
      <c r="D103" s="20"/>
      <c r="E103" s="20"/>
      <c r="F103" s="24"/>
      <c r="G103" s="20"/>
      <c r="H103" s="20"/>
      <c r="I103" s="104"/>
      <c r="J103" s="78"/>
      <c r="K103" s="78"/>
    </row>
    <row r="104" spans="1:12" ht="6.95" customHeight="1">
      <c r="I104" s="108"/>
    </row>
    <row r="105" spans="1:12" ht="15.75">
      <c r="B105" s="91" t="s">
        <v>16</v>
      </c>
      <c r="C105" s="88"/>
      <c r="D105" s="88"/>
      <c r="E105" s="88"/>
      <c r="F105" s="88"/>
      <c r="G105" s="88"/>
      <c r="H105" s="88"/>
      <c r="I105" s="105"/>
      <c r="J105" s="88"/>
      <c r="K105" s="88"/>
      <c r="L105" s="88"/>
    </row>
    <row r="106" spans="1:12" ht="8.1" customHeight="1">
      <c r="A106" s="2"/>
      <c r="B106" s="1"/>
      <c r="C106" s="1"/>
      <c r="D106" s="1"/>
      <c r="E106" s="1"/>
      <c r="F106" s="1"/>
      <c r="G106" s="1"/>
      <c r="H106" s="1"/>
      <c r="I106" s="106"/>
      <c r="J106" s="1"/>
      <c r="K106" s="1"/>
    </row>
    <row r="107" spans="1:12" ht="14.1" customHeight="1">
      <c r="A107" s="19">
        <v>1991</v>
      </c>
      <c r="B107" s="116">
        <v>8724</v>
      </c>
      <c r="C107" s="116">
        <v>18846</v>
      </c>
      <c r="D107" s="116">
        <v>3306.7</v>
      </c>
      <c r="E107" s="116">
        <v>242</v>
      </c>
      <c r="F107" s="116">
        <v>0</v>
      </c>
      <c r="G107" s="116">
        <v>25.1</v>
      </c>
      <c r="H107" s="116">
        <v>25.1</v>
      </c>
      <c r="I107" s="117">
        <v>0</v>
      </c>
      <c r="J107" s="118">
        <v>930471.97353553225</v>
      </c>
      <c r="K107" s="118">
        <v>49.372385309112396</v>
      </c>
    </row>
    <row r="108" spans="1:12" ht="14.1" customHeight="1">
      <c r="A108" s="19">
        <v>1992</v>
      </c>
      <c r="B108" s="116">
        <v>7999</v>
      </c>
      <c r="C108" s="116">
        <v>17955</v>
      </c>
      <c r="D108" s="116">
        <v>3147.1</v>
      </c>
      <c r="E108" s="116">
        <v>215</v>
      </c>
      <c r="F108" s="116">
        <v>1</v>
      </c>
      <c r="G108" s="116">
        <v>22.7</v>
      </c>
      <c r="H108" s="116">
        <v>22.6</v>
      </c>
      <c r="I108" s="117">
        <v>0.1</v>
      </c>
      <c r="J108" s="118">
        <v>946205.44730370224</v>
      </c>
      <c r="K108" s="118">
        <v>52.698716084862284</v>
      </c>
    </row>
    <row r="109" spans="1:12" ht="14.1" customHeight="1">
      <c r="A109" s="19">
        <v>1993</v>
      </c>
      <c r="B109" s="116">
        <v>7965</v>
      </c>
      <c r="C109" s="116">
        <v>18260</v>
      </c>
      <c r="D109" s="116">
        <v>3258.3</v>
      </c>
      <c r="E109" s="116">
        <v>264</v>
      </c>
      <c r="F109" s="116">
        <v>3</v>
      </c>
      <c r="G109" s="116">
        <v>31.4</v>
      </c>
      <c r="H109" s="116">
        <v>31.3</v>
      </c>
      <c r="I109" s="117">
        <v>0.1</v>
      </c>
      <c r="J109" s="118">
        <v>1023598.6767766115</v>
      </c>
      <c r="K109" s="118">
        <v>56.056882627415746</v>
      </c>
    </row>
    <row r="110" spans="1:12" ht="14.1" customHeight="1">
      <c r="A110" s="19">
        <v>1994</v>
      </c>
      <c r="B110" s="116">
        <v>8436</v>
      </c>
      <c r="C110" s="116">
        <v>20761</v>
      </c>
      <c r="D110" s="116">
        <v>3759.3</v>
      </c>
      <c r="E110" s="116">
        <v>280</v>
      </c>
      <c r="F110" s="116">
        <v>5</v>
      </c>
      <c r="G110" s="116">
        <v>29.3</v>
      </c>
      <c r="H110" s="116">
        <v>29.2</v>
      </c>
      <c r="I110" s="117">
        <v>0.1</v>
      </c>
      <c r="J110" s="118">
        <v>1197693.0510320426</v>
      </c>
      <c r="K110" s="118">
        <v>57.689564617891364</v>
      </c>
    </row>
    <row r="111" spans="1:12" ht="14.1" customHeight="1">
      <c r="A111" s="19">
        <v>1995</v>
      </c>
      <c r="B111" s="116">
        <v>8675</v>
      </c>
      <c r="C111" s="116">
        <v>22118</v>
      </c>
      <c r="D111" s="116">
        <v>3988.4</v>
      </c>
      <c r="E111" s="116">
        <v>272</v>
      </c>
      <c r="F111" s="116">
        <v>0</v>
      </c>
      <c r="G111" s="116">
        <v>29.2</v>
      </c>
      <c r="H111" s="116">
        <v>29.2</v>
      </c>
      <c r="I111" s="117">
        <v>0</v>
      </c>
      <c r="J111" s="118">
        <v>1319585.5468011023</v>
      </c>
      <c r="K111" s="118">
        <v>59.661160448553318</v>
      </c>
    </row>
    <row r="112" spans="1:12" ht="14.1" customHeight="1">
      <c r="A112" s="19">
        <v>1996</v>
      </c>
      <c r="B112" s="116">
        <v>8972</v>
      </c>
      <c r="C112" s="116">
        <v>25222</v>
      </c>
      <c r="D112" s="116">
        <v>4462.5</v>
      </c>
      <c r="E112" s="116">
        <v>305</v>
      </c>
      <c r="F112" s="116">
        <v>0</v>
      </c>
      <c r="G112" s="116">
        <v>35.5</v>
      </c>
      <c r="H112" s="116">
        <v>35.5</v>
      </c>
      <c r="I112" s="117">
        <v>0</v>
      </c>
      <c r="J112" s="118">
        <v>1382625.27929319</v>
      </c>
      <c r="K112" s="118">
        <v>54.818225330790185</v>
      </c>
    </row>
    <row r="113" spans="1:11" ht="14.1" customHeight="1">
      <c r="A113" s="19">
        <v>1997</v>
      </c>
      <c r="B113" s="116">
        <v>10008</v>
      </c>
      <c r="C113" s="116">
        <v>26920</v>
      </c>
      <c r="D113" s="116">
        <v>4789.3</v>
      </c>
      <c r="E113" s="116">
        <v>320</v>
      </c>
      <c r="F113" s="116">
        <v>0</v>
      </c>
      <c r="G113" s="116">
        <v>35.200000000000003</v>
      </c>
      <c r="H113" s="116">
        <v>35.200000000000003</v>
      </c>
      <c r="I113" s="117">
        <v>0</v>
      </c>
      <c r="J113" s="118">
        <v>1523822.1113286943</v>
      </c>
      <c r="K113" s="118">
        <v>56.605576200917319</v>
      </c>
    </row>
    <row r="114" spans="1:11" ht="14.1" customHeight="1">
      <c r="A114" s="19">
        <v>1998</v>
      </c>
      <c r="B114" s="116">
        <v>11076</v>
      </c>
      <c r="C114" s="116">
        <v>31159</v>
      </c>
      <c r="D114" s="116">
        <v>5523.2</v>
      </c>
      <c r="E114" s="116">
        <v>271</v>
      </c>
      <c r="F114" s="116">
        <v>3</v>
      </c>
      <c r="G114" s="116">
        <v>31.6</v>
      </c>
      <c r="H114" s="116">
        <v>31.5</v>
      </c>
      <c r="I114" s="117">
        <v>0.1</v>
      </c>
      <c r="J114" s="118">
        <v>1688778.1657915055</v>
      </c>
      <c r="K114" s="118">
        <v>54.198728001267867</v>
      </c>
    </row>
    <row r="115" spans="1:11" ht="14.1" customHeight="1">
      <c r="A115" s="19">
        <v>1999</v>
      </c>
      <c r="B115" s="116">
        <v>9599</v>
      </c>
      <c r="C115" s="116">
        <v>29143</v>
      </c>
      <c r="D115" s="116">
        <v>5079.6000000000004</v>
      </c>
      <c r="E115" s="116">
        <v>274</v>
      </c>
      <c r="F115" s="116">
        <v>4</v>
      </c>
      <c r="G115" s="116">
        <v>33</v>
      </c>
      <c r="H115" s="116">
        <v>32.799999999999997</v>
      </c>
      <c r="I115" s="117">
        <v>0.2</v>
      </c>
      <c r="J115" s="118">
        <v>1514573.863781617</v>
      </c>
      <c r="K115" s="118">
        <v>51.970417039481767</v>
      </c>
    </row>
    <row r="116" spans="1:11" ht="14.1" customHeight="1">
      <c r="A116" s="19">
        <v>2000</v>
      </c>
      <c r="B116" s="116">
        <v>9424</v>
      </c>
      <c r="C116" s="116">
        <v>28779</v>
      </c>
      <c r="D116" s="116">
        <v>4882</v>
      </c>
      <c r="E116" s="116">
        <v>216</v>
      </c>
      <c r="F116" s="116">
        <v>0</v>
      </c>
      <c r="G116" s="116">
        <v>24</v>
      </c>
      <c r="H116" s="116">
        <v>24</v>
      </c>
      <c r="I116" s="117">
        <v>0</v>
      </c>
      <c r="J116" s="118">
        <v>1437056.9673233358</v>
      </c>
      <c r="K116" s="118">
        <v>49.934221735409004</v>
      </c>
    </row>
    <row r="117" spans="1:11" ht="14.1" customHeight="1">
      <c r="A117" s="19">
        <v>2001</v>
      </c>
      <c r="B117" s="116">
        <v>9102</v>
      </c>
      <c r="C117" s="116">
        <v>29545</v>
      </c>
      <c r="D117" s="116">
        <v>5013</v>
      </c>
      <c r="E117" s="116">
        <v>210</v>
      </c>
      <c r="F117" s="116">
        <v>1</v>
      </c>
      <c r="G117" s="116">
        <v>24</v>
      </c>
      <c r="H117" s="116">
        <v>24</v>
      </c>
      <c r="I117" s="117">
        <v>0</v>
      </c>
      <c r="J117" s="118">
        <v>1456456</v>
      </c>
      <c r="K117" s="118">
        <v>49.296192249111527</v>
      </c>
    </row>
    <row r="118" spans="1:11" ht="14.1" customHeight="1">
      <c r="A118" s="19">
        <v>2002</v>
      </c>
      <c r="B118" s="116">
        <v>9046</v>
      </c>
      <c r="C118" s="116">
        <v>29112</v>
      </c>
      <c r="D118" s="116">
        <v>4884.3999999999996</v>
      </c>
      <c r="E118" s="116">
        <v>199</v>
      </c>
      <c r="F118" s="116">
        <v>13</v>
      </c>
      <c r="G118" s="116">
        <v>21.8</v>
      </c>
      <c r="H118" s="116">
        <v>21.4</v>
      </c>
      <c r="I118" s="117">
        <v>0.4</v>
      </c>
      <c r="J118" s="118">
        <v>1439503</v>
      </c>
      <c r="K118" s="118">
        <v>49.447066501786203</v>
      </c>
    </row>
    <row r="119" spans="1:11" ht="14.1" customHeight="1">
      <c r="A119" s="19">
        <v>2003</v>
      </c>
      <c r="B119" s="116">
        <v>8466</v>
      </c>
      <c r="C119" s="116">
        <v>28632</v>
      </c>
      <c r="D119" s="116">
        <v>4795</v>
      </c>
      <c r="E119" s="116">
        <v>175</v>
      </c>
      <c r="F119" s="116">
        <v>3</v>
      </c>
      <c r="G119" s="116">
        <v>22</v>
      </c>
      <c r="H119" s="116">
        <v>22</v>
      </c>
      <c r="I119" s="117">
        <v>0</v>
      </c>
      <c r="J119" s="118">
        <v>1380013</v>
      </c>
      <c r="K119" s="118">
        <v>48.198274657725619</v>
      </c>
    </row>
    <row r="120" spans="1:11" ht="14.1" customHeight="1">
      <c r="A120" s="19">
        <v>2004</v>
      </c>
      <c r="B120" s="116">
        <v>7570</v>
      </c>
      <c r="C120" s="116">
        <v>24443</v>
      </c>
      <c r="D120" s="116">
        <v>4013.9</v>
      </c>
      <c r="E120" s="116">
        <v>234</v>
      </c>
      <c r="F120" s="116">
        <v>25</v>
      </c>
      <c r="G120" s="116">
        <v>25.2</v>
      </c>
      <c r="H120" s="116">
        <v>24.6</v>
      </c>
      <c r="I120" s="117">
        <v>0.6</v>
      </c>
      <c r="J120" s="118">
        <v>1110327</v>
      </c>
      <c r="K120" s="118">
        <v>45.425152395368819</v>
      </c>
    </row>
    <row r="121" spans="1:11" ht="14.1" customHeight="1">
      <c r="A121" s="19">
        <v>2005</v>
      </c>
      <c r="B121" s="116">
        <v>7190</v>
      </c>
      <c r="C121" s="116">
        <v>23224</v>
      </c>
      <c r="D121" s="116">
        <v>3881.2</v>
      </c>
      <c r="E121" s="116">
        <v>155</v>
      </c>
      <c r="F121" s="116">
        <v>5</v>
      </c>
      <c r="G121" s="116">
        <v>18.7</v>
      </c>
      <c r="H121" s="116">
        <v>18.7</v>
      </c>
      <c r="I121" s="117">
        <v>0</v>
      </c>
      <c r="J121" s="118">
        <v>1029248</v>
      </c>
      <c r="K121" s="118">
        <v>44.318291422666206</v>
      </c>
    </row>
    <row r="122" spans="1:11" ht="14.1" customHeight="1">
      <c r="A122" s="19">
        <v>2006</v>
      </c>
      <c r="B122" s="116">
        <v>8186</v>
      </c>
      <c r="C122" s="116">
        <v>27815</v>
      </c>
      <c r="D122" s="116">
        <v>4608.8</v>
      </c>
      <c r="E122" s="116">
        <v>185</v>
      </c>
      <c r="F122" s="116">
        <v>26</v>
      </c>
      <c r="G122" s="116">
        <v>22</v>
      </c>
      <c r="H122" s="116">
        <v>21.3</v>
      </c>
      <c r="I122" s="117">
        <v>0.7</v>
      </c>
      <c r="J122" s="118">
        <v>1251502</v>
      </c>
      <c r="K122" s="118">
        <v>44.993780334351968</v>
      </c>
    </row>
    <row r="123" spans="1:11" ht="14.1" customHeight="1">
      <c r="A123" s="19">
        <v>2007</v>
      </c>
      <c r="B123" s="116">
        <v>7675</v>
      </c>
      <c r="C123" s="116">
        <v>26993</v>
      </c>
      <c r="D123" s="116">
        <v>4471</v>
      </c>
      <c r="E123" s="116">
        <v>168</v>
      </c>
      <c r="F123" s="116">
        <v>0</v>
      </c>
      <c r="G123" s="116">
        <v>19.899999999999999</v>
      </c>
      <c r="H123" s="116">
        <v>19.899999999999999</v>
      </c>
      <c r="I123" s="117">
        <v>0</v>
      </c>
      <c r="J123" s="118">
        <v>1225252</v>
      </c>
      <c r="K123" s="118">
        <v>45.391471863075616</v>
      </c>
    </row>
    <row r="124" spans="1:11" ht="14.1" customHeight="1">
      <c r="A124" s="19">
        <v>2008</v>
      </c>
      <c r="B124" s="116">
        <v>8923</v>
      </c>
      <c r="C124" s="116">
        <v>36150</v>
      </c>
      <c r="D124" s="116">
        <v>5762.4</v>
      </c>
      <c r="E124" s="116">
        <v>101</v>
      </c>
      <c r="F124" s="116">
        <v>11</v>
      </c>
      <c r="G124" s="116">
        <v>11.9</v>
      </c>
      <c r="H124" s="116">
        <v>11.5</v>
      </c>
      <c r="I124" s="117">
        <v>0.4</v>
      </c>
      <c r="J124" s="118">
        <v>1615751</v>
      </c>
      <c r="K124" s="118">
        <v>44.695739972337485</v>
      </c>
    </row>
    <row r="125" spans="1:11" ht="14.1" customHeight="1">
      <c r="A125" s="19">
        <v>2009</v>
      </c>
      <c r="B125" s="116">
        <v>8874</v>
      </c>
      <c r="C125" s="116">
        <v>38792</v>
      </c>
      <c r="D125" s="116">
        <v>6082.26</v>
      </c>
      <c r="E125" s="116">
        <v>113</v>
      </c>
      <c r="F125" s="116">
        <v>6</v>
      </c>
      <c r="G125" s="116">
        <v>13.37</v>
      </c>
      <c r="H125" s="116">
        <v>13.18</v>
      </c>
      <c r="I125" s="117">
        <v>0.19</v>
      </c>
      <c r="J125" s="118">
        <v>1670459</v>
      </c>
      <c r="K125" s="118">
        <v>43.061945762012783</v>
      </c>
    </row>
    <row r="126" spans="1:11" ht="14.1" customHeight="1">
      <c r="A126" s="19">
        <v>2010</v>
      </c>
      <c r="B126" s="116">
        <v>9557</v>
      </c>
      <c r="C126" s="116">
        <v>43138</v>
      </c>
      <c r="D126" s="116">
        <v>6706.67</v>
      </c>
      <c r="E126" s="116">
        <v>142</v>
      </c>
      <c r="F126" s="116">
        <v>0</v>
      </c>
      <c r="G126" s="116">
        <v>17.07</v>
      </c>
      <c r="H126" s="116">
        <v>17.07</v>
      </c>
      <c r="I126" s="117">
        <v>0</v>
      </c>
      <c r="J126" s="118">
        <v>1814637</v>
      </c>
      <c r="K126" s="118">
        <v>42.06585840790023</v>
      </c>
    </row>
    <row r="127" spans="1:11" ht="14.1" customHeight="1">
      <c r="A127" s="19">
        <v>2011</v>
      </c>
      <c r="B127" s="116">
        <v>8739</v>
      </c>
      <c r="C127" s="116">
        <v>39826</v>
      </c>
      <c r="D127" s="116">
        <v>6051.84</v>
      </c>
      <c r="E127" s="116">
        <v>166</v>
      </c>
      <c r="F127" s="116">
        <v>12</v>
      </c>
      <c r="G127" s="116">
        <v>17.049999999999997</v>
      </c>
      <c r="H127" s="116">
        <v>16.809999999999999</v>
      </c>
      <c r="I127" s="117">
        <v>0.24</v>
      </c>
      <c r="J127" s="118">
        <v>1768600</v>
      </c>
      <c r="K127" s="118">
        <v>44.408175563702102</v>
      </c>
    </row>
    <row r="128" spans="1:11" ht="14.1" customHeight="1">
      <c r="A128" s="19">
        <v>2012</v>
      </c>
      <c r="B128" s="116">
        <v>8337</v>
      </c>
      <c r="C128" s="116">
        <v>39295</v>
      </c>
      <c r="D128" s="116">
        <v>6001.86</v>
      </c>
      <c r="E128" s="116">
        <v>113</v>
      </c>
      <c r="F128" s="119">
        <v>0</v>
      </c>
      <c r="G128" s="116">
        <v>13.37</v>
      </c>
      <c r="H128" s="116">
        <v>13.37</v>
      </c>
      <c r="I128" s="119">
        <v>0</v>
      </c>
      <c r="J128" s="118">
        <v>1803463</v>
      </c>
      <c r="K128" s="118">
        <v>45.895482885863345</v>
      </c>
    </row>
    <row r="129" spans="1:12" ht="14.1" customHeight="1">
      <c r="A129" s="19">
        <v>2013</v>
      </c>
      <c r="B129" s="116">
        <v>7248</v>
      </c>
      <c r="C129" s="116">
        <v>37087</v>
      </c>
      <c r="D129" s="116">
        <v>5622.65</v>
      </c>
      <c r="E129" s="116">
        <v>146</v>
      </c>
      <c r="F129" s="119">
        <v>0</v>
      </c>
      <c r="G129" s="116">
        <v>15.91</v>
      </c>
      <c r="H129" s="116">
        <v>15.91</v>
      </c>
      <c r="I129" s="119">
        <v>0</v>
      </c>
      <c r="J129" s="118">
        <v>1764426</v>
      </c>
      <c r="K129" s="118">
        <v>47.575322889422168</v>
      </c>
    </row>
    <row r="130" spans="1:12" ht="14.1" customHeight="1">
      <c r="A130" s="19">
        <v>2014</v>
      </c>
      <c r="B130" s="116">
        <v>6377</v>
      </c>
      <c r="C130" s="116">
        <v>28615</v>
      </c>
      <c r="D130" s="116">
        <v>4252.93</v>
      </c>
      <c r="E130" s="116">
        <v>170</v>
      </c>
      <c r="F130" s="119">
        <v>0</v>
      </c>
      <c r="G130" s="116">
        <v>14.27</v>
      </c>
      <c r="H130" s="116">
        <v>14.27</v>
      </c>
      <c r="I130" s="119">
        <v>0</v>
      </c>
      <c r="J130" s="118">
        <v>1421365</v>
      </c>
      <c r="K130" s="118">
        <v>49.672025161628518</v>
      </c>
    </row>
    <row r="131" spans="1:12" ht="14.1" customHeight="1">
      <c r="A131" s="19">
        <v>2015</v>
      </c>
      <c r="B131" s="116">
        <v>5784</v>
      </c>
      <c r="C131" s="116">
        <v>26970</v>
      </c>
      <c r="D131" s="116">
        <v>4056.39</v>
      </c>
      <c r="E131" s="116">
        <v>100</v>
      </c>
      <c r="F131" s="119">
        <v>0</v>
      </c>
      <c r="G131" s="116">
        <v>11.81</v>
      </c>
      <c r="H131" s="116">
        <v>11.81</v>
      </c>
      <c r="I131" s="119">
        <v>0</v>
      </c>
      <c r="J131" s="118">
        <v>1379418</v>
      </c>
      <c r="K131" s="118">
        <v>51.146384872080091</v>
      </c>
    </row>
    <row r="132" spans="1:12" ht="14.1" customHeight="1">
      <c r="A132" s="19">
        <v>2016</v>
      </c>
      <c r="B132" s="116">
        <v>5343</v>
      </c>
      <c r="C132" s="116">
        <v>24263</v>
      </c>
      <c r="D132" s="116">
        <v>3669.39</v>
      </c>
      <c r="E132" s="116">
        <v>146</v>
      </c>
      <c r="F132" s="119">
        <v>0</v>
      </c>
      <c r="G132" s="116">
        <v>15.89</v>
      </c>
      <c r="H132" s="116">
        <v>15.89</v>
      </c>
      <c r="I132" s="119">
        <v>0</v>
      </c>
      <c r="J132" s="118">
        <v>1272282</v>
      </c>
      <c r="K132" s="118">
        <v>52.437126488892552</v>
      </c>
    </row>
    <row r="133" spans="1:12" ht="14.1" customHeight="1">
      <c r="A133" s="19" t="s">
        <v>96</v>
      </c>
      <c r="B133" s="116">
        <v>4927</v>
      </c>
      <c r="C133" s="116">
        <v>24638</v>
      </c>
      <c r="D133" s="116">
        <v>3739.49</v>
      </c>
      <c r="E133" s="116">
        <v>167</v>
      </c>
      <c r="F133" s="119">
        <v>0</v>
      </c>
      <c r="G133" s="116">
        <v>16.13</v>
      </c>
      <c r="H133" s="116">
        <v>16.13</v>
      </c>
      <c r="I133" s="119">
        <v>0</v>
      </c>
      <c r="J133" s="118">
        <v>1235496</v>
      </c>
      <c r="K133" s="118">
        <v>50.145953405308873</v>
      </c>
    </row>
    <row r="134" spans="1:12" ht="14.1" customHeight="1">
      <c r="A134" s="19" t="s">
        <v>99</v>
      </c>
      <c r="B134" s="116">
        <v>5134</v>
      </c>
      <c r="C134" s="116">
        <v>25834</v>
      </c>
      <c r="D134" s="116">
        <v>3871.08</v>
      </c>
      <c r="E134" s="116">
        <v>131</v>
      </c>
      <c r="F134" s="119">
        <v>0</v>
      </c>
      <c r="G134" s="116">
        <f>+H134+I134</f>
        <v>13.34</v>
      </c>
      <c r="H134" s="116">
        <v>13.34</v>
      </c>
      <c r="I134" s="119">
        <v>0</v>
      </c>
      <c r="J134" s="118">
        <v>1266244</v>
      </c>
      <c r="K134" s="118">
        <f>+J134/C134</f>
        <v>49.014631880467604</v>
      </c>
    </row>
    <row r="135" spans="1:12" ht="8.1" customHeight="1">
      <c r="A135" s="23"/>
      <c r="B135" s="20"/>
      <c r="C135" s="20"/>
      <c r="D135" s="20"/>
      <c r="E135" s="20"/>
      <c r="F135" s="24"/>
      <c r="G135" s="24"/>
      <c r="H135" s="20"/>
      <c r="I135" s="104"/>
      <c r="J135" s="78"/>
      <c r="K135" s="78"/>
    </row>
    <row r="136" spans="1:12" ht="19.5" customHeight="1">
      <c r="B136" s="91" t="s">
        <v>19</v>
      </c>
      <c r="C136" s="88"/>
      <c r="D136" s="88"/>
      <c r="E136" s="88"/>
      <c r="F136" s="88"/>
      <c r="G136" s="88"/>
      <c r="H136" s="88"/>
      <c r="I136" s="105"/>
      <c r="J136" s="88"/>
      <c r="K136" s="88"/>
      <c r="L136" s="88"/>
    </row>
    <row r="137" spans="1:12" ht="8.1" customHeight="1">
      <c r="A137" s="2"/>
      <c r="B137" s="1"/>
      <c r="C137" s="1"/>
      <c r="D137" s="1"/>
      <c r="E137" s="1"/>
      <c r="F137" s="1"/>
      <c r="G137" s="1"/>
      <c r="H137" s="1"/>
      <c r="I137" s="106"/>
      <c r="J137" s="1"/>
      <c r="K137" s="1"/>
    </row>
    <row r="138" spans="1:12" ht="14.1" customHeight="1">
      <c r="A138" s="19">
        <v>1991</v>
      </c>
      <c r="B138" s="116">
        <v>21897</v>
      </c>
      <c r="C138" s="116">
        <v>136740</v>
      </c>
      <c r="D138" s="116">
        <v>21691.200000000001</v>
      </c>
      <c r="E138" s="116">
        <v>5912</v>
      </c>
      <c r="F138" s="116">
        <v>181</v>
      </c>
      <c r="G138" s="116">
        <v>487.1</v>
      </c>
      <c r="H138" s="116">
        <v>483.4</v>
      </c>
      <c r="I138" s="117">
        <v>3.7</v>
      </c>
      <c r="J138" s="118">
        <v>12311164.569517801</v>
      </c>
      <c r="K138" s="118">
        <v>90.033381377196136</v>
      </c>
    </row>
    <row r="139" spans="1:12" ht="14.1" customHeight="1">
      <c r="A139" s="19">
        <v>1992</v>
      </c>
      <c r="B139" s="116">
        <v>23065</v>
      </c>
      <c r="C139" s="116">
        <v>147106</v>
      </c>
      <c r="D139" s="116">
        <v>23519.5</v>
      </c>
      <c r="E139" s="116">
        <v>6690</v>
      </c>
      <c r="F139" s="116">
        <v>35</v>
      </c>
      <c r="G139" s="116">
        <v>549.9</v>
      </c>
      <c r="H139" s="116">
        <v>549</v>
      </c>
      <c r="I139" s="117">
        <v>0.9</v>
      </c>
      <c r="J139" s="118">
        <v>14637546.208003763</v>
      </c>
      <c r="K139" s="118">
        <v>99.503393525782514</v>
      </c>
    </row>
    <row r="140" spans="1:12" ht="14.1" customHeight="1">
      <c r="A140" s="19">
        <v>1993</v>
      </c>
      <c r="B140" s="116">
        <v>24596</v>
      </c>
      <c r="C140" s="116">
        <v>160084</v>
      </c>
      <c r="D140" s="116">
        <v>25405.3</v>
      </c>
      <c r="E140" s="116">
        <v>8588</v>
      </c>
      <c r="F140" s="116">
        <v>42</v>
      </c>
      <c r="G140" s="116">
        <v>656.1</v>
      </c>
      <c r="H140" s="116">
        <v>655.1</v>
      </c>
      <c r="I140" s="117">
        <v>1</v>
      </c>
      <c r="J140" s="118">
        <v>17336512.375819985</v>
      </c>
      <c r="K140" s="118">
        <v>108.29634676682232</v>
      </c>
    </row>
    <row r="141" spans="1:12" ht="14.1" customHeight="1">
      <c r="A141" s="19">
        <v>1994</v>
      </c>
      <c r="B141" s="116">
        <v>24068</v>
      </c>
      <c r="C141" s="116">
        <v>157851</v>
      </c>
      <c r="D141" s="116">
        <v>25559</v>
      </c>
      <c r="E141" s="116">
        <v>9756</v>
      </c>
      <c r="F141" s="116">
        <v>150</v>
      </c>
      <c r="G141" s="116">
        <v>761.4</v>
      </c>
      <c r="H141" s="116">
        <v>758.3</v>
      </c>
      <c r="I141" s="117">
        <v>3.1</v>
      </c>
      <c r="J141" s="118">
        <v>18005585.863802068</v>
      </c>
      <c r="K141" s="118">
        <v>114.06697368912498</v>
      </c>
    </row>
    <row r="142" spans="1:12" ht="14.1" customHeight="1">
      <c r="A142" s="19">
        <v>1995</v>
      </c>
      <c r="B142" s="116">
        <v>23660</v>
      </c>
      <c r="C142" s="116">
        <v>146758</v>
      </c>
      <c r="D142" s="116">
        <v>23022.1</v>
      </c>
      <c r="E142" s="116">
        <v>8808</v>
      </c>
      <c r="F142" s="116">
        <v>24</v>
      </c>
      <c r="G142" s="116">
        <v>677.4</v>
      </c>
      <c r="H142" s="116">
        <v>676.8</v>
      </c>
      <c r="I142" s="117">
        <v>0.6</v>
      </c>
      <c r="J142" s="118">
        <v>16923366.550262548</v>
      </c>
      <c r="K142" s="118">
        <v>115.31478045668753</v>
      </c>
    </row>
    <row r="143" spans="1:12" ht="14.1" customHeight="1">
      <c r="A143" s="19">
        <v>1996</v>
      </c>
      <c r="B143" s="116">
        <v>23136</v>
      </c>
      <c r="C143" s="116">
        <v>142519</v>
      </c>
      <c r="D143" s="116">
        <v>22778.6</v>
      </c>
      <c r="E143" s="116">
        <v>8346</v>
      </c>
      <c r="F143" s="116">
        <v>29</v>
      </c>
      <c r="G143" s="116">
        <v>646.9</v>
      </c>
      <c r="H143" s="116">
        <v>646.4</v>
      </c>
      <c r="I143" s="117">
        <v>0.5</v>
      </c>
      <c r="J143" s="118">
        <v>15575388.454006739</v>
      </c>
      <c r="K143" s="118">
        <v>109.28640008705322</v>
      </c>
    </row>
    <row r="144" spans="1:12" ht="14.1" customHeight="1">
      <c r="A144" s="19">
        <v>1997</v>
      </c>
      <c r="B144" s="116">
        <v>22813</v>
      </c>
      <c r="C144" s="116">
        <v>132021</v>
      </c>
      <c r="D144" s="116">
        <v>21517.4</v>
      </c>
      <c r="E144" s="116">
        <v>6605</v>
      </c>
      <c r="F144" s="116">
        <v>123</v>
      </c>
      <c r="G144" s="116">
        <v>530.4</v>
      </c>
      <c r="H144" s="116">
        <v>525.20000000000005</v>
      </c>
      <c r="I144" s="117">
        <v>5.2</v>
      </c>
      <c r="J144" s="118">
        <v>13962222.688065937</v>
      </c>
      <c r="K144" s="118">
        <v>105.75758923251556</v>
      </c>
    </row>
    <row r="145" spans="1:11" ht="14.1" customHeight="1">
      <c r="A145" s="19">
        <v>1998</v>
      </c>
      <c r="B145" s="116">
        <v>24686</v>
      </c>
      <c r="C145" s="116">
        <v>144329</v>
      </c>
      <c r="D145" s="116">
        <v>22231</v>
      </c>
      <c r="E145" s="116">
        <v>5800</v>
      </c>
      <c r="F145" s="116">
        <v>245</v>
      </c>
      <c r="G145" s="116">
        <v>496.1</v>
      </c>
      <c r="H145" s="116">
        <v>487.2</v>
      </c>
      <c r="I145" s="117">
        <v>8.9</v>
      </c>
      <c r="J145" s="118">
        <v>13706837.506327238</v>
      </c>
      <c r="K145" s="118">
        <v>94.969392889351681</v>
      </c>
    </row>
    <row r="146" spans="1:11" ht="14.1" customHeight="1">
      <c r="A146" s="19">
        <v>1999</v>
      </c>
      <c r="B146" s="116">
        <v>23648</v>
      </c>
      <c r="C146" s="116">
        <v>148685</v>
      </c>
      <c r="D146" s="116">
        <v>22995.4</v>
      </c>
      <c r="E146" s="116">
        <v>5105</v>
      </c>
      <c r="F146" s="116">
        <v>9</v>
      </c>
      <c r="G146" s="116">
        <v>443</v>
      </c>
      <c r="H146" s="116">
        <v>442.8</v>
      </c>
      <c r="I146" s="117">
        <v>0.2</v>
      </c>
      <c r="J146" s="118">
        <v>13916699.30413175</v>
      </c>
      <c r="K146" s="118">
        <v>93.598542584199819</v>
      </c>
    </row>
    <row r="147" spans="1:11" ht="14.1" customHeight="1">
      <c r="A147" s="19">
        <v>2000</v>
      </c>
      <c r="B147" s="116">
        <v>22403</v>
      </c>
      <c r="C147" s="116">
        <v>142880</v>
      </c>
      <c r="D147" s="116">
        <v>21603</v>
      </c>
      <c r="E147" s="116">
        <v>3728</v>
      </c>
      <c r="F147" s="116">
        <v>141</v>
      </c>
      <c r="G147" s="116">
        <v>358</v>
      </c>
      <c r="H147" s="116">
        <v>356</v>
      </c>
      <c r="I147" s="117">
        <v>2</v>
      </c>
      <c r="J147" s="118">
        <v>13022301</v>
      </c>
      <c r="K147" s="118">
        <v>91.141524356103019</v>
      </c>
    </row>
    <row r="148" spans="1:11" ht="14.1" customHeight="1">
      <c r="A148" s="19">
        <v>2001</v>
      </c>
      <c r="B148" s="116">
        <v>18995</v>
      </c>
      <c r="C148" s="116">
        <v>144489</v>
      </c>
      <c r="D148" s="116">
        <v>21018</v>
      </c>
      <c r="E148" s="116">
        <v>2596</v>
      </c>
      <c r="F148" s="116">
        <v>19</v>
      </c>
      <c r="G148" s="116">
        <v>260</v>
      </c>
      <c r="H148" s="116">
        <v>259</v>
      </c>
      <c r="I148" s="117">
        <v>1</v>
      </c>
      <c r="J148" s="118">
        <v>12505434</v>
      </c>
      <c r="K148" s="118">
        <v>86.549384382202106</v>
      </c>
    </row>
    <row r="149" spans="1:11" ht="14.1" customHeight="1">
      <c r="A149" s="19">
        <v>2002</v>
      </c>
      <c r="B149" s="116">
        <v>15672</v>
      </c>
      <c r="C149" s="116">
        <v>113837</v>
      </c>
      <c r="D149" s="116">
        <v>16443</v>
      </c>
      <c r="E149" s="116">
        <v>2344</v>
      </c>
      <c r="F149" s="116">
        <v>2</v>
      </c>
      <c r="G149" s="116">
        <v>225.6</v>
      </c>
      <c r="H149" s="116">
        <v>225.6</v>
      </c>
      <c r="I149" s="117">
        <v>0</v>
      </c>
      <c r="J149" s="118">
        <v>10302172</v>
      </c>
      <c r="K149" s="118">
        <v>90.499327986507026</v>
      </c>
    </row>
    <row r="150" spans="1:11" ht="14.1" customHeight="1">
      <c r="A150" s="19">
        <v>2003</v>
      </c>
      <c r="B150" s="116">
        <v>14569</v>
      </c>
      <c r="C150" s="116">
        <v>108110</v>
      </c>
      <c r="D150" s="116">
        <v>15479</v>
      </c>
      <c r="E150" s="116">
        <v>2227</v>
      </c>
      <c r="F150" s="116">
        <v>5</v>
      </c>
      <c r="G150" s="116">
        <v>217</v>
      </c>
      <c r="H150" s="116">
        <v>217</v>
      </c>
      <c r="I150" s="117">
        <v>0</v>
      </c>
      <c r="J150" s="118">
        <v>9940845</v>
      </c>
      <c r="K150" s="118">
        <v>91.951207103875689</v>
      </c>
    </row>
    <row r="151" spans="1:11" ht="14.1" customHeight="1">
      <c r="A151" s="19">
        <v>2004</v>
      </c>
      <c r="B151" s="116">
        <v>15190</v>
      </c>
      <c r="C151" s="116">
        <v>106829</v>
      </c>
      <c r="D151" s="116">
        <v>15016</v>
      </c>
      <c r="E151" s="116">
        <v>2067</v>
      </c>
      <c r="F151" s="116">
        <v>23</v>
      </c>
      <c r="G151" s="116">
        <v>205.7</v>
      </c>
      <c r="H151" s="116">
        <v>205</v>
      </c>
      <c r="I151" s="117">
        <v>0.7</v>
      </c>
      <c r="J151" s="118">
        <v>9104020</v>
      </c>
      <c r="K151" s="118">
        <v>85.220492562880864</v>
      </c>
    </row>
    <row r="152" spans="1:11" ht="14.1" customHeight="1">
      <c r="A152" s="19">
        <v>2005</v>
      </c>
      <c r="B152" s="116">
        <v>14962</v>
      </c>
      <c r="C152" s="116">
        <v>107065</v>
      </c>
      <c r="D152" s="116">
        <v>14902</v>
      </c>
      <c r="E152" s="116">
        <v>1790</v>
      </c>
      <c r="F152" s="116">
        <v>6</v>
      </c>
      <c r="G152" s="116">
        <v>167.6</v>
      </c>
      <c r="H152" s="116">
        <v>167.6</v>
      </c>
      <c r="I152" s="117">
        <v>0</v>
      </c>
      <c r="J152" s="118">
        <v>8575633</v>
      </c>
      <c r="K152" s="118">
        <v>80.097445477046648</v>
      </c>
    </row>
    <row r="153" spans="1:11" ht="14.1" customHeight="1">
      <c r="A153" s="19">
        <v>2006</v>
      </c>
      <c r="B153" s="116">
        <v>16206</v>
      </c>
      <c r="C153" s="116">
        <v>130943</v>
      </c>
      <c r="D153" s="116">
        <v>17635</v>
      </c>
      <c r="E153" s="116">
        <v>2245</v>
      </c>
      <c r="F153" s="116">
        <v>0</v>
      </c>
      <c r="G153" s="116">
        <v>215.6</v>
      </c>
      <c r="H153" s="116">
        <v>215.6</v>
      </c>
      <c r="I153" s="117">
        <v>0</v>
      </c>
      <c r="J153" s="118">
        <v>10850492</v>
      </c>
      <c r="K153" s="118">
        <v>82.86423863818608</v>
      </c>
    </row>
    <row r="154" spans="1:11" ht="13.5" customHeight="1">
      <c r="A154" s="19">
        <v>2007</v>
      </c>
      <c r="B154" s="116">
        <v>16730</v>
      </c>
      <c r="C154" s="116">
        <v>148943</v>
      </c>
      <c r="D154" s="116">
        <v>19618</v>
      </c>
      <c r="E154" s="116">
        <v>2149</v>
      </c>
      <c r="F154" s="116">
        <v>3</v>
      </c>
      <c r="G154" s="116">
        <v>188.9</v>
      </c>
      <c r="H154" s="116">
        <v>188.9</v>
      </c>
      <c r="I154" s="117">
        <v>0</v>
      </c>
      <c r="J154" s="118">
        <v>12005854</v>
      </c>
      <c r="K154" s="118">
        <v>80.607037591561877</v>
      </c>
    </row>
    <row r="155" spans="1:11" ht="13.5" customHeight="1">
      <c r="A155" s="19">
        <v>2008</v>
      </c>
      <c r="B155" s="116">
        <v>17247</v>
      </c>
      <c r="C155" s="116">
        <v>172862</v>
      </c>
      <c r="D155" s="116">
        <v>22100.2</v>
      </c>
      <c r="E155" s="116">
        <v>1754</v>
      </c>
      <c r="F155" s="116">
        <v>3</v>
      </c>
      <c r="G155" s="116">
        <v>176.4</v>
      </c>
      <c r="H155" s="116">
        <v>176.3</v>
      </c>
      <c r="I155" s="117">
        <v>0.1</v>
      </c>
      <c r="J155" s="118">
        <v>14149660</v>
      </c>
      <c r="K155" s="118">
        <v>81.855237125568379</v>
      </c>
    </row>
    <row r="156" spans="1:11" ht="13.5" customHeight="1">
      <c r="A156" s="19">
        <v>2009</v>
      </c>
      <c r="B156" s="116">
        <v>15065</v>
      </c>
      <c r="C156" s="116">
        <v>112929</v>
      </c>
      <c r="D156" s="116">
        <v>15446.21</v>
      </c>
      <c r="E156" s="116">
        <v>1475</v>
      </c>
      <c r="F156" s="116">
        <v>4</v>
      </c>
      <c r="G156" s="116">
        <v>143.48000000000002</v>
      </c>
      <c r="H156" s="116">
        <v>143.4</v>
      </c>
      <c r="I156" s="117">
        <v>0.08</v>
      </c>
      <c r="J156" s="118">
        <v>10260840</v>
      </c>
      <c r="K156" s="118">
        <v>90.860983449778175</v>
      </c>
    </row>
    <row r="157" spans="1:11" ht="13.5" customHeight="1">
      <c r="A157" s="19">
        <v>2010</v>
      </c>
      <c r="B157" s="116">
        <v>16105</v>
      </c>
      <c r="C157" s="116">
        <v>114378</v>
      </c>
      <c r="D157" s="116">
        <v>15271.89</v>
      </c>
      <c r="E157" s="116">
        <v>1497</v>
      </c>
      <c r="F157" s="116">
        <v>6</v>
      </c>
      <c r="G157" s="116">
        <v>147.28</v>
      </c>
      <c r="H157" s="116">
        <v>147.11000000000001</v>
      </c>
      <c r="I157" s="117">
        <v>0.17</v>
      </c>
      <c r="J157" s="118">
        <v>9653498</v>
      </c>
      <c r="K157" s="118">
        <v>84.399954536711604</v>
      </c>
    </row>
    <row r="158" spans="1:11" ht="13.5" customHeight="1">
      <c r="A158" s="19">
        <v>2011</v>
      </c>
      <c r="B158" s="116">
        <v>17995</v>
      </c>
      <c r="C158" s="116">
        <v>141067</v>
      </c>
      <c r="D158" s="116">
        <v>18326.099999999999</v>
      </c>
      <c r="E158" s="116">
        <v>2246</v>
      </c>
      <c r="F158" s="116">
        <v>14</v>
      </c>
      <c r="G158" s="116">
        <v>206.70000000000002</v>
      </c>
      <c r="H158" s="116">
        <v>206.18</v>
      </c>
      <c r="I158" s="117">
        <v>0.52</v>
      </c>
      <c r="J158" s="118">
        <v>12572323</v>
      </c>
      <c r="K158" s="118">
        <v>89.123062091063119</v>
      </c>
    </row>
    <row r="159" spans="1:11" ht="13.5" customHeight="1">
      <c r="A159" s="19">
        <v>2012</v>
      </c>
      <c r="B159" s="116">
        <v>16770</v>
      </c>
      <c r="C159" s="116">
        <v>139156</v>
      </c>
      <c r="D159" s="116">
        <v>18116.689999999999</v>
      </c>
      <c r="E159" s="116">
        <v>1665</v>
      </c>
      <c r="F159" s="119">
        <v>0</v>
      </c>
      <c r="G159" s="116">
        <v>165.45</v>
      </c>
      <c r="H159" s="116">
        <v>165.45</v>
      </c>
      <c r="I159" s="119">
        <v>0</v>
      </c>
      <c r="J159" s="118">
        <v>12824322</v>
      </c>
      <c r="K159" s="118">
        <v>92.15788036448302</v>
      </c>
    </row>
    <row r="160" spans="1:11" ht="13.5" customHeight="1">
      <c r="A160" s="19">
        <v>2013</v>
      </c>
      <c r="B160" s="116">
        <v>16013</v>
      </c>
      <c r="C160" s="116">
        <v>127568</v>
      </c>
      <c r="D160" s="116">
        <v>16698.12</v>
      </c>
      <c r="E160" s="116">
        <v>1970</v>
      </c>
      <c r="F160" s="119">
        <v>0</v>
      </c>
      <c r="G160" s="116">
        <v>190.01</v>
      </c>
      <c r="H160" s="116">
        <v>190.01</v>
      </c>
      <c r="I160" s="119">
        <v>0</v>
      </c>
      <c r="J160" s="118">
        <v>12047514</v>
      </c>
      <c r="K160" s="118">
        <v>94.439937915464697</v>
      </c>
    </row>
    <row r="161" spans="1:12" ht="13.5" customHeight="1">
      <c r="A161" s="19">
        <v>2014</v>
      </c>
      <c r="B161" s="116">
        <v>15518</v>
      </c>
      <c r="C161" s="116">
        <v>126127</v>
      </c>
      <c r="D161" s="116">
        <v>16570.18</v>
      </c>
      <c r="E161" s="116">
        <v>2420</v>
      </c>
      <c r="F161" s="119">
        <v>0</v>
      </c>
      <c r="G161" s="116">
        <v>210.88</v>
      </c>
      <c r="H161" s="116">
        <v>210.88</v>
      </c>
      <c r="I161" s="119">
        <v>0</v>
      </c>
      <c r="J161" s="118">
        <v>12663727</v>
      </c>
      <c r="K161" s="118">
        <v>100.40456841120458</v>
      </c>
    </row>
    <row r="162" spans="1:12" ht="13.5" customHeight="1">
      <c r="A162" s="19">
        <v>2015</v>
      </c>
      <c r="B162" s="116">
        <v>15718</v>
      </c>
      <c r="C162" s="116">
        <v>133218</v>
      </c>
      <c r="D162" s="116">
        <v>17638.53</v>
      </c>
      <c r="E162" s="116">
        <v>1762</v>
      </c>
      <c r="F162" s="119">
        <v>0</v>
      </c>
      <c r="G162" s="116">
        <v>170.46</v>
      </c>
      <c r="H162" s="116">
        <v>170.46</v>
      </c>
      <c r="I162" s="119">
        <v>0</v>
      </c>
      <c r="J162" s="118">
        <v>13041584</v>
      </c>
      <c r="K162" s="118">
        <v>97.896560524853996</v>
      </c>
    </row>
    <row r="163" spans="1:12" ht="13.5" customHeight="1">
      <c r="A163" s="19">
        <v>2016</v>
      </c>
      <c r="B163" s="116">
        <v>17197</v>
      </c>
      <c r="C163" s="116">
        <v>150482</v>
      </c>
      <c r="D163" s="116">
        <v>19352.740000000002</v>
      </c>
      <c r="E163" s="116">
        <v>3068</v>
      </c>
      <c r="F163" s="119">
        <v>0</v>
      </c>
      <c r="G163" s="116">
        <v>251.5</v>
      </c>
      <c r="H163" s="116">
        <v>251.5</v>
      </c>
      <c r="I163" s="119">
        <v>0</v>
      </c>
      <c r="J163" s="118">
        <v>15856793</v>
      </c>
      <c r="K163" s="118">
        <v>105.37335362368921</v>
      </c>
    </row>
    <row r="164" spans="1:12" ht="13.5" customHeight="1">
      <c r="A164" s="19">
        <v>2017</v>
      </c>
      <c r="B164" s="116">
        <v>16433</v>
      </c>
      <c r="C164" s="116">
        <v>150891</v>
      </c>
      <c r="D164" s="116">
        <v>19352.53</v>
      </c>
      <c r="E164" s="116">
        <v>2103</v>
      </c>
      <c r="F164" s="119">
        <v>0</v>
      </c>
      <c r="G164" s="116">
        <v>184.1</v>
      </c>
      <c r="H164" s="116">
        <v>184.1</v>
      </c>
      <c r="I164" s="119">
        <v>0</v>
      </c>
      <c r="J164" s="118">
        <v>15909025</v>
      </c>
      <c r="K164" s="118">
        <v>105.43388936384542</v>
      </c>
    </row>
    <row r="165" spans="1:12" ht="13.5" customHeight="1">
      <c r="A165" s="19">
        <v>2018</v>
      </c>
      <c r="B165" s="116">
        <v>16302</v>
      </c>
      <c r="C165" s="116">
        <v>152844</v>
      </c>
      <c r="D165" s="116">
        <v>20092.57</v>
      </c>
      <c r="E165" s="116">
        <v>2410</v>
      </c>
      <c r="F165" s="119">
        <v>0</v>
      </c>
      <c r="G165" s="116">
        <f>H165+I165</f>
        <v>208.93</v>
      </c>
      <c r="H165" s="116">
        <v>208.93</v>
      </c>
      <c r="I165" s="119">
        <v>0</v>
      </c>
      <c r="J165" s="118">
        <v>18171024</v>
      </c>
      <c r="K165" s="118">
        <f>+J165/C165</f>
        <v>118.88607992462903</v>
      </c>
    </row>
    <row r="166" spans="1:12" ht="8.1" customHeight="1">
      <c r="A166" s="23"/>
      <c r="B166" s="20"/>
      <c r="C166" s="20"/>
      <c r="D166" s="20"/>
      <c r="E166" s="20"/>
      <c r="F166" s="21"/>
      <c r="G166" s="21"/>
      <c r="H166" s="21"/>
      <c r="I166" s="106"/>
      <c r="J166" s="20"/>
      <c r="K166" s="20"/>
    </row>
    <row r="167" spans="1:12" ht="18">
      <c r="B167" s="91" t="s">
        <v>89</v>
      </c>
      <c r="C167" s="88"/>
      <c r="D167" s="88"/>
      <c r="E167" s="88"/>
      <c r="F167" s="88"/>
      <c r="G167" s="88"/>
      <c r="H167" s="88"/>
      <c r="I167" s="105"/>
      <c r="J167" s="88"/>
      <c r="K167" s="88"/>
      <c r="L167" s="88"/>
    </row>
    <row r="168" spans="1:12" ht="8.1" customHeight="1">
      <c r="A168" s="2"/>
      <c r="B168" s="1"/>
      <c r="C168" s="1"/>
      <c r="D168" s="1"/>
      <c r="E168" s="1"/>
      <c r="F168" s="1"/>
      <c r="G168" s="1"/>
      <c r="H168" s="1"/>
      <c r="I168" s="106"/>
      <c r="J168" s="1"/>
      <c r="K168" s="1"/>
    </row>
    <row r="169" spans="1:12" ht="14.1" customHeight="1">
      <c r="A169" s="19">
        <v>1991</v>
      </c>
      <c r="B169" s="116">
        <v>6518</v>
      </c>
      <c r="C169" s="116">
        <v>53301</v>
      </c>
      <c r="D169" s="116">
        <v>8163.1</v>
      </c>
      <c r="E169" s="116">
        <v>970</v>
      </c>
      <c r="F169" s="116">
        <v>151</v>
      </c>
      <c r="G169" s="116">
        <v>108.1</v>
      </c>
      <c r="H169" s="116">
        <v>105.3</v>
      </c>
      <c r="I169" s="117">
        <v>2.8</v>
      </c>
      <c r="J169" s="118">
        <v>4645732.5023135962</v>
      </c>
      <c r="K169" s="118">
        <v>87.160325365632843</v>
      </c>
    </row>
    <row r="170" spans="1:12" ht="14.1" customHeight="1">
      <c r="A170" s="19">
        <v>1992</v>
      </c>
      <c r="B170" s="116">
        <v>6702</v>
      </c>
      <c r="C170" s="116">
        <v>56424</v>
      </c>
      <c r="D170" s="116">
        <v>8411.9</v>
      </c>
      <c r="E170" s="116">
        <v>1134</v>
      </c>
      <c r="F170" s="116">
        <v>5</v>
      </c>
      <c r="G170" s="116">
        <v>116.2</v>
      </c>
      <c r="H170" s="116">
        <v>116</v>
      </c>
      <c r="I170" s="117">
        <v>0.2</v>
      </c>
      <c r="J170" s="118">
        <v>5236014.3775276989</v>
      </c>
      <c r="K170" s="118">
        <v>92.797645993330832</v>
      </c>
    </row>
    <row r="171" spans="1:12" ht="14.1" customHeight="1">
      <c r="A171" s="19">
        <v>1993</v>
      </c>
      <c r="B171" s="116">
        <v>6595</v>
      </c>
      <c r="C171" s="116">
        <v>51476</v>
      </c>
      <c r="D171" s="116">
        <v>7862.4</v>
      </c>
      <c r="E171" s="116">
        <v>1315</v>
      </c>
      <c r="F171" s="116">
        <v>17</v>
      </c>
      <c r="G171" s="116">
        <v>129.69999999999999</v>
      </c>
      <c r="H171" s="116">
        <v>129.30000000000001</v>
      </c>
      <c r="I171" s="117">
        <v>0.4</v>
      </c>
      <c r="J171" s="118">
        <v>5478894.8937279824</v>
      </c>
      <c r="K171" s="118">
        <v>106.43590981676864</v>
      </c>
    </row>
    <row r="172" spans="1:12" ht="14.1" customHeight="1">
      <c r="A172" s="19">
        <v>1994</v>
      </c>
      <c r="B172" s="116">
        <v>6470</v>
      </c>
      <c r="C172" s="116">
        <v>48204</v>
      </c>
      <c r="D172" s="116">
        <v>7446.1</v>
      </c>
      <c r="E172" s="116">
        <v>1381</v>
      </c>
      <c r="F172" s="116">
        <v>10</v>
      </c>
      <c r="G172" s="116">
        <v>139.5</v>
      </c>
      <c r="H172" s="116">
        <v>139.19999999999999</v>
      </c>
      <c r="I172" s="117">
        <v>0.3</v>
      </c>
      <c r="J172" s="118">
        <v>5120835.1441587461</v>
      </c>
      <c r="K172" s="118">
        <v>106.23257705084113</v>
      </c>
    </row>
    <row r="173" spans="1:12" ht="14.1" customHeight="1">
      <c r="A173" s="19">
        <v>1995</v>
      </c>
      <c r="B173" s="116">
        <v>6298</v>
      </c>
      <c r="C173" s="116">
        <v>46971</v>
      </c>
      <c r="D173" s="116">
        <v>6902.9</v>
      </c>
      <c r="E173" s="116">
        <v>1111</v>
      </c>
      <c r="F173" s="116">
        <v>4</v>
      </c>
      <c r="G173" s="116">
        <v>118.1</v>
      </c>
      <c r="H173" s="116">
        <v>118</v>
      </c>
      <c r="I173" s="117">
        <v>0.1</v>
      </c>
      <c r="J173" s="118">
        <v>4772511.4145912481</v>
      </c>
      <c r="K173" s="118">
        <v>101.60548880354364</v>
      </c>
    </row>
    <row r="174" spans="1:12" ht="14.1" customHeight="1">
      <c r="A174" s="19">
        <v>1996</v>
      </c>
      <c r="B174" s="116">
        <v>5893</v>
      </c>
      <c r="C174" s="116">
        <v>44047</v>
      </c>
      <c r="D174" s="116">
        <v>6636.5</v>
      </c>
      <c r="E174" s="116">
        <v>967</v>
      </c>
      <c r="F174" s="116">
        <v>11</v>
      </c>
      <c r="G174" s="116">
        <v>103.8</v>
      </c>
      <c r="H174" s="116">
        <v>103.6</v>
      </c>
      <c r="I174" s="117">
        <v>0.2</v>
      </c>
      <c r="J174" s="118">
        <v>4433097.4573454745</v>
      </c>
      <c r="K174" s="118">
        <v>100.64470809238937</v>
      </c>
    </row>
    <row r="175" spans="1:12" ht="14.1" customHeight="1">
      <c r="A175" s="19">
        <v>1997</v>
      </c>
      <c r="B175" s="116">
        <v>5684</v>
      </c>
      <c r="C175" s="116">
        <v>39449</v>
      </c>
      <c r="D175" s="116">
        <v>5835.1</v>
      </c>
      <c r="E175" s="116">
        <v>980</v>
      </c>
      <c r="F175" s="116">
        <v>9</v>
      </c>
      <c r="G175" s="116">
        <v>95.3</v>
      </c>
      <c r="H175" s="116">
        <v>95.1</v>
      </c>
      <c r="I175" s="117">
        <v>0.2</v>
      </c>
      <c r="J175" s="118">
        <v>3786953.8763593975</v>
      </c>
      <c r="K175" s="118">
        <v>95.996194488057938</v>
      </c>
    </row>
    <row r="176" spans="1:12" ht="14.1" customHeight="1">
      <c r="A176" s="19">
        <v>1998</v>
      </c>
      <c r="B176" s="116">
        <v>6416</v>
      </c>
      <c r="C176" s="116">
        <v>49387</v>
      </c>
      <c r="D176" s="116">
        <v>7267.5</v>
      </c>
      <c r="E176" s="116">
        <v>903</v>
      </c>
      <c r="F176" s="116">
        <v>3</v>
      </c>
      <c r="G176" s="116">
        <v>97.6</v>
      </c>
      <c r="H176" s="116">
        <v>97.5</v>
      </c>
      <c r="I176" s="117">
        <v>0.1</v>
      </c>
      <c r="J176" s="118">
        <v>4364543.9532065671</v>
      </c>
      <c r="K176" s="118">
        <v>88.374348577693866</v>
      </c>
    </row>
    <row r="177" spans="1:11" ht="14.1" customHeight="1">
      <c r="A177" s="19">
        <v>1999</v>
      </c>
      <c r="B177" s="116">
        <v>6351</v>
      </c>
      <c r="C177" s="116">
        <v>49726</v>
      </c>
      <c r="D177" s="116">
        <v>7278.3</v>
      </c>
      <c r="E177" s="116">
        <v>926</v>
      </c>
      <c r="F177" s="116">
        <v>3</v>
      </c>
      <c r="G177" s="116">
        <v>98.2</v>
      </c>
      <c r="H177" s="116">
        <v>98.1</v>
      </c>
      <c r="I177" s="117">
        <v>0.1</v>
      </c>
      <c r="J177" s="118">
        <v>4483163.1583522093</v>
      </c>
      <c r="K177" s="118">
        <v>90.157325309741566</v>
      </c>
    </row>
    <row r="178" spans="1:11" ht="14.1" customHeight="1">
      <c r="A178" s="19">
        <v>2000</v>
      </c>
      <c r="B178" s="116">
        <v>6139</v>
      </c>
      <c r="C178" s="116">
        <v>50793</v>
      </c>
      <c r="D178" s="116">
        <v>7277</v>
      </c>
      <c r="E178" s="116">
        <v>757</v>
      </c>
      <c r="F178" s="116">
        <v>28</v>
      </c>
      <c r="G178" s="116">
        <v>90</v>
      </c>
      <c r="H178" s="116">
        <v>90</v>
      </c>
      <c r="I178" s="117">
        <v>1</v>
      </c>
      <c r="J178" s="118">
        <v>4526435.3055429151</v>
      </c>
      <c r="K178" s="118">
        <v>89.115336868129759</v>
      </c>
    </row>
    <row r="179" spans="1:11" ht="14.1" customHeight="1">
      <c r="A179" s="19">
        <v>2001</v>
      </c>
      <c r="B179" s="116">
        <v>5221</v>
      </c>
      <c r="C179" s="116">
        <v>53258</v>
      </c>
      <c r="D179" s="116">
        <v>7394</v>
      </c>
      <c r="E179" s="116">
        <v>608</v>
      </c>
      <c r="F179" s="116">
        <v>14</v>
      </c>
      <c r="G179" s="116">
        <v>73</v>
      </c>
      <c r="H179" s="116">
        <v>73</v>
      </c>
      <c r="I179" s="117">
        <v>1</v>
      </c>
      <c r="J179" s="118">
        <v>4679046</v>
      </c>
      <c r="K179" s="118">
        <v>87.856209395771529</v>
      </c>
    </row>
    <row r="180" spans="1:11" ht="14.1" customHeight="1">
      <c r="A180" s="19">
        <v>2002</v>
      </c>
      <c r="B180" s="116">
        <v>3992</v>
      </c>
      <c r="C180" s="116">
        <v>37239</v>
      </c>
      <c r="D180" s="116">
        <v>5128</v>
      </c>
      <c r="E180" s="116">
        <v>443</v>
      </c>
      <c r="F180" s="116">
        <v>0</v>
      </c>
      <c r="G180" s="116">
        <v>53.6</v>
      </c>
      <c r="H180" s="116">
        <v>53.6</v>
      </c>
      <c r="I180" s="117">
        <v>0</v>
      </c>
      <c r="J180" s="118">
        <v>3445334</v>
      </c>
      <c r="K180" s="118">
        <v>92.519509116786168</v>
      </c>
    </row>
    <row r="181" spans="1:11" ht="14.1" customHeight="1">
      <c r="A181" s="19">
        <v>2003</v>
      </c>
      <c r="B181" s="116">
        <v>3640</v>
      </c>
      <c r="C181" s="116">
        <v>32654</v>
      </c>
      <c r="D181" s="116">
        <v>4311</v>
      </c>
      <c r="E181" s="116">
        <v>438</v>
      </c>
      <c r="F181" s="116">
        <v>0</v>
      </c>
      <c r="G181" s="116">
        <v>55</v>
      </c>
      <c r="H181" s="116">
        <v>55</v>
      </c>
      <c r="I181" s="117">
        <v>0</v>
      </c>
      <c r="J181" s="118">
        <v>3138495</v>
      </c>
      <c r="K181" s="118">
        <v>96.113646107674398</v>
      </c>
    </row>
    <row r="182" spans="1:11" ht="14.1" customHeight="1">
      <c r="A182" s="19">
        <v>2004</v>
      </c>
      <c r="B182" s="116">
        <v>3849</v>
      </c>
      <c r="C182" s="116">
        <v>31682</v>
      </c>
      <c r="D182" s="116">
        <v>4351</v>
      </c>
      <c r="E182" s="116">
        <v>385</v>
      </c>
      <c r="F182" s="116">
        <v>9</v>
      </c>
      <c r="G182" s="116">
        <v>47</v>
      </c>
      <c r="H182" s="116">
        <v>47</v>
      </c>
      <c r="I182" s="117">
        <v>0.3</v>
      </c>
      <c r="J182" s="118">
        <v>2780758</v>
      </c>
      <c r="K182" s="118">
        <v>87.770910927340452</v>
      </c>
    </row>
    <row r="183" spans="1:11" ht="14.1" customHeight="1">
      <c r="A183" s="19">
        <v>2005</v>
      </c>
      <c r="B183" s="116">
        <v>3665</v>
      </c>
      <c r="C183" s="116">
        <v>31589</v>
      </c>
      <c r="D183" s="116">
        <v>4183</v>
      </c>
      <c r="E183" s="116">
        <v>334</v>
      </c>
      <c r="F183" s="116">
        <v>1</v>
      </c>
      <c r="G183" s="116">
        <v>40.200000000000003</v>
      </c>
      <c r="H183" s="116">
        <v>40.200000000000003</v>
      </c>
      <c r="I183" s="117">
        <v>0.3</v>
      </c>
      <c r="J183" s="118">
        <v>2642541</v>
      </c>
      <c r="K183" s="118">
        <v>83.653835195796006</v>
      </c>
    </row>
    <row r="184" spans="1:11" ht="14.1" customHeight="1">
      <c r="A184" s="19">
        <v>2006</v>
      </c>
      <c r="B184" s="116">
        <v>4072</v>
      </c>
      <c r="C184" s="116">
        <v>38859</v>
      </c>
      <c r="D184" s="116">
        <v>5052</v>
      </c>
      <c r="E184" s="116">
        <v>417</v>
      </c>
      <c r="F184" s="116">
        <v>0</v>
      </c>
      <c r="G184" s="116">
        <v>49.8</v>
      </c>
      <c r="H184" s="116">
        <v>49.8</v>
      </c>
      <c r="I184" s="117">
        <v>0</v>
      </c>
      <c r="J184" s="118">
        <v>3372559</v>
      </c>
      <c r="K184" s="118">
        <v>86.789649759386506</v>
      </c>
    </row>
    <row r="185" spans="1:11" ht="14.1" customHeight="1">
      <c r="A185" s="19">
        <v>2007</v>
      </c>
      <c r="B185" s="116">
        <v>4519</v>
      </c>
      <c r="C185" s="116">
        <v>50743</v>
      </c>
      <c r="D185" s="116">
        <v>6331</v>
      </c>
      <c r="E185" s="116">
        <v>341</v>
      </c>
      <c r="F185" s="116">
        <v>0</v>
      </c>
      <c r="G185" s="116">
        <v>39.9</v>
      </c>
      <c r="H185" s="116">
        <v>39.9</v>
      </c>
      <c r="I185" s="117">
        <v>0</v>
      </c>
      <c r="J185" s="118">
        <v>4015800</v>
      </c>
      <c r="K185" s="118">
        <v>79.139979898705235</v>
      </c>
    </row>
    <row r="186" spans="1:11" ht="14.1" customHeight="1">
      <c r="A186" s="19">
        <v>2008</v>
      </c>
      <c r="B186" s="116">
        <v>4651</v>
      </c>
      <c r="C186" s="116">
        <v>61005</v>
      </c>
      <c r="D186" s="116">
        <v>7232.5</v>
      </c>
      <c r="E186" s="116">
        <v>317</v>
      </c>
      <c r="F186" s="116">
        <v>0</v>
      </c>
      <c r="G186" s="116">
        <v>37.799999999999997</v>
      </c>
      <c r="H186" s="116">
        <v>37.799999999999997</v>
      </c>
      <c r="I186" s="117">
        <v>0</v>
      </c>
      <c r="J186" s="118">
        <v>5025243</v>
      </c>
      <c r="K186" s="118">
        <v>82.374280796656009</v>
      </c>
    </row>
    <row r="187" spans="1:11" ht="14.1" customHeight="1">
      <c r="A187" s="19">
        <v>2009</v>
      </c>
      <c r="B187" s="116">
        <v>3723</v>
      </c>
      <c r="C187" s="116">
        <v>38085</v>
      </c>
      <c r="D187" s="116">
        <v>4755.49</v>
      </c>
      <c r="E187" s="116">
        <v>239</v>
      </c>
      <c r="F187" s="116">
        <v>0</v>
      </c>
      <c r="G187" s="116">
        <v>30.2</v>
      </c>
      <c r="H187" s="116">
        <v>30.22</v>
      </c>
      <c r="I187" s="117">
        <v>0</v>
      </c>
      <c r="J187" s="118">
        <v>3512599</v>
      </c>
      <c r="K187" s="118">
        <v>92.230510699750553</v>
      </c>
    </row>
    <row r="188" spans="1:11" ht="14.1" customHeight="1">
      <c r="A188" s="19">
        <v>2010</v>
      </c>
      <c r="B188" s="116">
        <v>3713</v>
      </c>
      <c r="C188" s="116">
        <v>32257</v>
      </c>
      <c r="D188" s="116">
        <v>4183.83</v>
      </c>
      <c r="E188" s="116">
        <v>264</v>
      </c>
      <c r="F188" s="116">
        <v>0</v>
      </c>
      <c r="G188" s="116">
        <v>34.299999999999997</v>
      </c>
      <c r="H188" s="116">
        <v>34.340000000000003</v>
      </c>
      <c r="I188" s="117">
        <v>0</v>
      </c>
      <c r="J188" s="118">
        <v>3016856</v>
      </c>
      <c r="K188" s="118">
        <v>93.5256223455374</v>
      </c>
    </row>
    <row r="189" spans="1:11" ht="14.1" customHeight="1">
      <c r="A189" s="19">
        <v>2011</v>
      </c>
      <c r="B189" s="116">
        <v>4459</v>
      </c>
      <c r="C189" s="116">
        <v>45909</v>
      </c>
      <c r="D189" s="116">
        <v>5562.01</v>
      </c>
      <c r="E189" s="116">
        <v>310</v>
      </c>
      <c r="F189" s="116">
        <v>0</v>
      </c>
      <c r="G189" s="116">
        <v>38.450000000000003</v>
      </c>
      <c r="H189" s="116">
        <v>38.450000000000003</v>
      </c>
      <c r="I189" s="117">
        <v>0</v>
      </c>
      <c r="J189" s="118">
        <v>4359340</v>
      </c>
      <c r="K189" s="118">
        <v>94.956108823977871</v>
      </c>
    </row>
    <row r="190" spans="1:11" ht="14.1" customHeight="1">
      <c r="A190" s="19">
        <v>2012</v>
      </c>
      <c r="B190" s="116">
        <v>3794</v>
      </c>
      <c r="C190" s="116">
        <v>45651</v>
      </c>
      <c r="D190" s="116">
        <v>5423.3</v>
      </c>
      <c r="E190" s="116">
        <v>308</v>
      </c>
      <c r="F190" s="116">
        <v>0</v>
      </c>
      <c r="G190" s="116">
        <v>36.67</v>
      </c>
      <c r="H190" s="116">
        <v>36.67</v>
      </c>
      <c r="I190" s="117">
        <v>0</v>
      </c>
      <c r="J190" s="118">
        <v>4450067</v>
      </c>
      <c r="K190" s="118">
        <v>97.480164728045395</v>
      </c>
    </row>
    <row r="191" spans="1:11" ht="14.1" customHeight="1">
      <c r="A191" s="19">
        <v>2013</v>
      </c>
      <c r="B191" s="116">
        <v>3754</v>
      </c>
      <c r="C191" s="116">
        <v>38444</v>
      </c>
      <c r="D191" s="116">
        <v>4794.0200000000004</v>
      </c>
      <c r="E191" s="116">
        <v>343</v>
      </c>
      <c r="F191" s="116">
        <v>0</v>
      </c>
      <c r="G191" s="116">
        <v>39.75</v>
      </c>
      <c r="H191" s="116">
        <v>39.75</v>
      </c>
      <c r="I191" s="117">
        <v>0</v>
      </c>
      <c r="J191" s="118">
        <v>3875059</v>
      </c>
      <c r="K191" s="118">
        <v>100.79749765893247</v>
      </c>
    </row>
    <row r="192" spans="1:11" ht="14.1" customHeight="1">
      <c r="A192" s="19">
        <v>2014</v>
      </c>
      <c r="B192" s="116">
        <v>3615</v>
      </c>
      <c r="C192" s="116">
        <v>39158</v>
      </c>
      <c r="D192" s="116">
        <v>4861.32</v>
      </c>
      <c r="E192" s="116">
        <v>325</v>
      </c>
      <c r="F192" s="116">
        <v>0</v>
      </c>
      <c r="G192" s="116">
        <v>40.98</v>
      </c>
      <c r="H192" s="116">
        <v>40.98</v>
      </c>
      <c r="I192" s="117">
        <v>0</v>
      </c>
      <c r="J192" s="118">
        <v>4531034</v>
      </c>
      <c r="K192" s="118">
        <v>115.71157873231523</v>
      </c>
    </row>
    <row r="193" spans="1:12" ht="14.1" customHeight="1">
      <c r="A193" s="19">
        <v>2015</v>
      </c>
      <c r="B193" s="116">
        <v>3521</v>
      </c>
      <c r="C193" s="116">
        <v>36359</v>
      </c>
      <c r="D193" s="116">
        <v>4551.2299999999996</v>
      </c>
      <c r="E193" s="116">
        <v>310</v>
      </c>
      <c r="F193" s="116">
        <v>0</v>
      </c>
      <c r="G193" s="116">
        <v>37.090000000000003</v>
      </c>
      <c r="H193" s="116">
        <v>37.090000000000003</v>
      </c>
      <c r="I193" s="117">
        <v>0</v>
      </c>
      <c r="J193" s="118">
        <v>4003910</v>
      </c>
      <c r="K193" s="118">
        <v>110.1215654996012</v>
      </c>
    </row>
    <row r="194" spans="1:12" ht="14.1" customHeight="1">
      <c r="A194" s="19">
        <v>2016</v>
      </c>
      <c r="B194" s="116">
        <v>3826</v>
      </c>
      <c r="C194" s="116">
        <v>42985</v>
      </c>
      <c r="D194" s="116">
        <v>5291.53</v>
      </c>
      <c r="E194" s="116">
        <v>373</v>
      </c>
      <c r="F194" s="116">
        <v>0</v>
      </c>
      <c r="G194" s="116">
        <v>45.02</v>
      </c>
      <c r="H194" s="116">
        <v>45.02</v>
      </c>
      <c r="I194" s="117">
        <v>0</v>
      </c>
      <c r="J194" s="118">
        <v>5177909</v>
      </c>
      <c r="K194" s="118">
        <v>120.45850878213331</v>
      </c>
    </row>
    <row r="195" spans="1:12" ht="14.1" customHeight="1">
      <c r="A195" s="19">
        <v>2017</v>
      </c>
      <c r="B195" s="116">
        <v>3570</v>
      </c>
      <c r="C195" s="116">
        <v>43584</v>
      </c>
      <c r="D195" s="116">
        <v>5161.78</v>
      </c>
      <c r="E195" s="116">
        <v>322</v>
      </c>
      <c r="F195" s="116">
        <v>0</v>
      </c>
      <c r="G195" s="116">
        <v>42.89</v>
      </c>
      <c r="H195" s="116">
        <v>42.89</v>
      </c>
      <c r="I195" s="117">
        <v>0</v>
      </c>
      <c r="J195" s="118">
        <v>5070013</v>
      </c>
      <c r="K195" s="118">
        <v>116.3273907856094</v>
      </c>
    </row>
    <row r="196" spans="1:12" ht="14.1" customHeight="1">
      <c r="A196" s="19">
        <v>2018</v>
      </c>
      <c r="B196" s="116">
        <v>3521</v>
      </c>
      <c r="C196" s="116">
        <v>42843</v>
      </c>
      <c r="D196" s="116">
        <v>5264.19</v>
      </c>
      <c r="E196" s="116">
        <v>331</v>
      </c>
      <c r="F196" s="116">
        <v>0</v>
      </c>
      <c r="G196" s="116">
        <f>+H196+I196</f>
        <v>40.35</v>
      </c>
      <c r="H196" s="116">
        <v>40.35</v>
      </c>
      <c r="I196" s="117">
        <v>0</v>
      </c>
      <c r="J196" s="118">
        <v>5625197</v>
      </c>
      <c r="K196" s="118">
        <f>+J196/C196</f>
        <v>131.29792498191071</v>
      </c>
      <c r="L196" s="152"/>
    </row>
    <row r="197" spans="1:12" ht="6.95" customHeight="1">
      <c r="A197" s="19"/>
      <c r="B197" s="116"/>
      <c r="C197" s="116"/>
      <c r="D197" s="116"/>
      <c r="E197" s="116"/>
      <c r="F197" s="116"/>
      <c r="G197" s="116"/>
      <c r="H197" s="116"/>
      <c r="I197" s="117"/>
      <c r="J197" s="118"/>
      <c r="K197" s="118"/>
    </row>
    <row r="198" spans="1:12" ht="15.75">
      <c r="A198" s="95" t="s">
        <v>87</v>
      </c>
      <c r="B198" s="1"/>
      <c r="C198" s="20"/>
      <c r="D198" s="20"/>
      <c r="E198" s="20"/>
      <c r="F198" s="87"/>
      <c r="G198" s="1"/>
      <c r="H198" s="1"/>
      <c r="I198" s="106"/>
      <c r="J198" s="1"/>
      <c r="K198" s="1"/>
    </row>
    <row r="199" spans="1:12" ht="15.75">
      <c r="A199" s="2" t="s">
        <v>90</v>
      </c>
      <c r="B199" s="1"/>
      <c r="C199" s="20"/>
      <c r="D199" s="20"/>
      <c r="E199" s="20"/>
      <c r="F199" s="1"/>
      <c r="G199" s="1"/>
      <c r="H199" s="1"/>
      <c r="I199" s="106"/>
      <c r="J199" s="1"/>
      <c r="K199" s="1"/>
    </row>
    <row r="200" spans="1:12" ht="8.1" customHeight="1">
      <c r="A200" s="2" t="s">
        <v>77</v>
      </c>
      <c r="B200" s="1"/>
      <c r="C200" s="20"/>
      <c r="D200" s="20"/>
      <c r="E200" s="20"/>
      <c r="F200" s="1"/>
      <c r="G200" s="1"/>
      <c r="H200" s="1"/>
      <c r="I200" s="106"/>
      <c r="J200" s="1"/>
      <c r="K200" s="1"/>
    </row>
    <row r="201" spans="1:12" ht="20.25" customHeight="1">
      <c r="B201" s="91" t="s">
        <v>91</v>
      </c>
      <c r="C201" s="88"/>
      <c r="D201" s="88"/>
      <c r="E201" s="88"/>
      <c r="F201" s="88"/>
      <c r="G201" s="88"/>
      <c r="H201" s="88"/>
      <c r="I201" s="105"/>
      <c r="J201" s="88"/>
      <c r="K201" s="88"/>
      <c r="L201" s="88"/>
    </row>
    <row r="202" spans="1:12" ht="8.1" customHeight="1">
      <c r="A202" s="2"/>
      <c r="B202" s="1"/>
      <c r="C202" s="1"/>
      <c r="D202" s="1"/>
      <c r="E202" s="1"/>
      <c r="F202" s="1"/>
      <c r="G202" s="1"/>
      <c r="H202" s="1"/>
      <c r="I202" s="106"/>
      <c r="J202" s="1"/>
      <c r="K202" s="1"/>
    </row>
    <row r="203" spans="1:12" ht="14.1" customHeight="1">
      <c r="A203" s="19">
        <v>1991</v>
      </c>
      <c r="B203" s="116">
        <v>9396</v>
      </c>
      <c r="C203" s="116">
        <v>70760</v>
      </c>
      <c r="D203" s="116">
        <v>10593.4</v>
      </c>
      <c r="E203" s="116">
        <v>4449</v>
      </c>
      <c r="F203" s="116">
        <v>8</v>
      </c>
      <c r="G203" s="116">
        <v>338.3</v>
      </c>
      <c r="H203" s="116">
        <v>338.1</v>
      </c>
      <c r="I203" s="117">
        <v>0.2</v>
      </c>
      <c r="J203" s="118">
        <v>5756607.6806266392</v>
      </c>
      <c r="K203" s="118">
        <v>81.353980788957585</v>
      </c>
    </row>
    <row r="204" spans="1:12" ht="14.1" customHeight="1">
      <c r="A204" s="19">
        <v>1992</v>
      </c>
      <c r="B204" s="116">
        <v>9867</v>
      </c>
      <c r="C204" s="116">
        <v>74334</v>
      </c>
      <c r="D204" s="116">
        <v>11470.4</v>
      </c>
      <c r="E204" s="116">
        <v>4804</v>
      </c>
      <c r="F204" s="116">
        <v>16</v>
      </c>
      <c r="G204" s="116">
        <v>372.6</v>
      </c>
      <c r="H204" s="116">
        <v>372.2</v>
      </c>
      <c r="I204" s="117">
        <v>0.4</v>
      </c>
      <c r="J204" s="118">
        <v>6592860.8314628573</v>
      </c>
      <c r="K204" s="118">
        <v>88.692399594571228</v>
      </c>
    </row>
    <row r="205" spans="1:12" ht="14.1" customHeight="1">
      <c r="A205" s="19">
        <v>1993</v>
      </c>
      <c r="B205" s="116">
        <v>10489</v>
      </c>
      <c r="C205" s="116">
        <v>88786</v>
      </c>
      <c r="D205" s="116">
        <v>13226.4</v>
      </c>
      <c r="E205" s="116">
        <v>6084</v>
      </c>
      <c r="F205" s="116">
        <v>0</v>
      </c>
      <c r="G205" s="116">
        <v>437.2</v>
      </c>
      <c r="H205" s="116">
        <v>437.2</v>
      </c>
      <c r="I205" s="117">
        <v>0</v>
      </c>
      <c r="J205" s="118">
        <v>8209568.3162647057</v>
      </c>
      <c r="K205" s="118">
        <v>92.46467141514097</v>
      </c>
    </row>
    <row r="206" spans="1:12" ht="14.1" customHeight="1">
      <c r="A206" s="19">
        <v>1994</v>
      </c>
      <c r="B206" s="116">
        <v>10663</v>
      </c>
      <c r="C206" s="116">
        <v>89051</v>
      </c>
      <c r="D206" s="116">
        <v>13698.2</v>
      </c>
      <c r="E206" s="116">
        <v>7300</v>
      </c>
      <c r="F206" s="116">
        <v>28</v>
      </c>
      <c r="G206" s="116">
        <v>539.79999999999995</v>
      </c>
      <c r="H206" s="116">
        <v>539.20000000000005</v>
      </c>
      <c r="I206" s="117">
        <v>0.6</v>
      </c>
      <c r="J206" s="118">
        <v>8806042.9587438591</v>
      </c>
      <c r="K206" s="118">
        <v>98.887636957966322</v>
      </c>
    </row>
    <row r="207" spans="1:12" ht="14.1" customHeight="1">
      <c r="A207" s="19">
        <v>1995</v>
      </c>
      <c r="B207" s="116">
        <v>10660</v>
      </c>
      <c r="C207" s="116">
        <v>82937</v>
      </c>
      <c r="D207" s="116">
        <v>12385</v>
      </c>
      <c r="E207" s="116">
        <v>6892</v>
      </c>
      <c r="F207" s="116">
        <v>9</v>
      </c>
      <c r="G207" s="116">
        <v>500</v>
      </c>
      <c r="H207" s="116">
        <v>499.8</v>
      </c>
      <c r="I207" s="117">
        <v>0.2</v>
      </c>
      <c r="J207" s="118">
        <v>9070025.0021729916</v>
      </c>
      <c r="K207" s="118">
        <v>109.36041817491579</v>
      </c>
    </row>
    <row r="208" spans="1:12" ht="14.1" customHeight="1">
      <c r="A208" s="19">
        <v>1996</v>
      </c>
      <c r="B208" s="116">
        <v>10449</v>
      </c>
      <c r="C208" s="116">
        <v>80649</v>
      </c>
      <c r="D208" s="116">
        <v>12400.6</v>
      </c>
      <c r="E208" s="116">
        <v>6405</v>
      </c>
      <c r="F208" s="116">
        <v>2</v>
      </c>
      <c r="G208" s="116">
        <v>472.2</v>
      </c>
      <c r="H208" s="116">
        <v>472.2</v>
      </c>
      <c r="I208" s="117">
        <v>0</v>
      </c>
      <c r="J208" s="118">
        <v>8110228.3940833304</v>
      </c>
      <c r="K208" s="118">
        <v>100.56204533327544</v>
      </c>
    </row>
    <row r="209" spans="1:11" ht="14.1" customHeight="1">
      <c r="A209" s="19">
        <v>1997</v>
      </c>
      <c r="B209" s="116">
        <v>10496</v>
      </c>
      <c r="C209" s="116">
        <v>76875</v>
      </c>
      <c r="D209" s="116">
        <v>12061</v>
      </c>
      <c r="E209" s="116">
        <v>5068</v>
      </c>
      <c r="F209" s="116">
        <v>105</v>
      </c>
      <c r="G209" s="116">
        <v>390.3</v>
      </c>
      <c r="H209" s="116">
        <v>385.8</v>
      </c>
      <c r="I209" s="117">
        <v>4.5</v>
      </c>
      <c r="J209" s="118">
        <v>7716717.7106394731</v>
      </c>
      <c r="K209" s="118">
        <v>100.38006778067607</v>
      </c>
    </row>
    <row r="210" spans="1:11" ht="14.1" customHeight="1">
      <c r="A210" s="19">
        <v>1998</v>
      </c>
      <c r="B210" s="116">
        <v>11035</v>
      </c>
      <c r="C210" s="116">
        <v>73899</v>
      </c>
      <c r="D210" s="116">
        <v>11403.8</v>
      </c>
      <c r="E210" s="116">
        <v>4132</v>
      </c>
      <c r="F210" s="116">
        <v>182</v>
      </c>
      <c r="G210" s="116">
        <v>340.4</v>
      </c>
      <c r="H210" s="116">
        <v>333.8</v>
      </c>
      <c r="I210" s="117">
        <v>6.6</v>
      </c>
      <c r="J210" s="118">
        <v>6764573.0968437959</v>
      </c>
      <c r="K210" s="118">
        <v>91.538087076195836</v>
      </c>
    </row>
    <row r="211" spans="1:11" ht="14.1" customHeight="1">
      <c r="A211" s="19">
        <v>1999</v>
      </c>
      <c r="B211" s="116">
        <v>10569</v>
      </c>
      <c r="C211" s="116">
        <v>80520</v>
      </c>
      <c r="D211" s="116">
        <v>11720.7</v>
      </c>
      <c r="E211" s="116">
        <v>3460</v>
      </c>
      <c r="F211" s="116">
        <v>3</v>
      </c>
      <c r="G211" s="116">
        <v>292.39999999999998</v>
      </c>
      <c r="H211" s="116">
        <v>292.3</v>
      </c>
      <c r="I211" s="117">
        <v>0.1</v>
      </c>
      <c r="J211" s="118">
        <v>6829595.6192511618</v>
      </c>
      <c r="K211" s="118">
        <v>84.818624183447113</v>
      </c>
    </row>
    <row r="212" spans="1:11" ht="14.1" customHeight="1">
      <c r="A212" s="19">
        <v>2000</v>
      </c>
      <c r="B212" s="116">
        <v>10085</v>
      </c>
      <c r="C212" s="116">
        <v>76475</v>
      </c>
      <c r="D212" s="116">
        <v>10952</v>
      </c>
      <c r="E212" s="116">
        <v>2385</v>
      </c>
      <c r="F212" s="116">
        <v>106</v>
      </c>
      <c r="G212" s="116">
        <v>218</v>
      </c>
      <c r="H212" s="116">
        <v>216</v>
      </c>
      <c r="I212" s="117">
        <v>2</v>
      </c>
      <c r="J212" s="118">
        <v>6238020.0697555514</v>
      </c>
      <c r="K212" s="118">
        <v>81.569402677418125</v>
      </c>
    </row>
    <row r="213" spans="1:11" ht="14.1" customHeight="1">
      <c r="A213" s="19">
        <v>2001</v>
      </c>
      <c r="B213" s="116">
        <v>8779</v>
      </c>
      <c r="C213" s="116">
        <v>76414</v>
      </c>
      <c r="D213" s="116">
        <v>10505</v>
      </c>
      <c r="E213" s="116">
        <v>1632</v>
      </c>
      <c r="F213" s="116">
        <v>5</v>
      </c>
      <c r="G213" s="116">
        <v>154</v>
      </c>
      <c r="H213" s="116">
        <v>154</v>
      </c>
      <c r="I213" s="117">
        <v>0</v>
      </c>
      <c r="J213" s="118">
        <v>5815753</v>
      </c>
      <c r="K213" s="118">
        <v>76.108474886800849</v>
      </c>
    </row>
    <row r="214" spans="1:11" ht="14.1" customHeight="1">
      <c r="A214" s="19">
        <v>2002</v>
      </c>
      <c r="B214" s="116">
        <v>7557</v>
      </c>
      <c r="C214" s="116">
        <v>65009</v>
      </c>
      <c r="D214" s="116">
        <v>8843.7000000000007</v>
      </c>
      <c r="E214" s="116">
        <v>1631</v>
      </c>
      <c r="F214" s="116">
        <v>1</v>
      </c>
      <c r="G214" s="116">
        <v>145.80000000000001</v>
      </c>
      <c r="H214" s="116">
        <v>145.80000000000001</v>
      </c>
      <c r="I214" s="117">
        <v>0</v>
      </c>
      <c r="J214" s="118">
        <v>5064633</v>
      </c>
      <c r="K214" s="118">
        <v>77.906643695488313</v>
      </c>
    </row>
    <row r="215" spans="1:11" ht="14.1" customHeight="1">
      <c r="A215" s="19">
        <v>2003</v>
      </c>
      <c r="B215" s="116">
        <v>6965</v>
      </c>
      <c r="C215" s="116">
        <v>62362</v>
      </c>
      <c r="D215" s="116">
        <v>8457</v>
      </c>
      <c r="E215" s="116">
        <v>1448</v>
      </c>
      <c r="F215" s="116">
        <v>3</v>
      </c>
      <c r="G215" s="116">
        <v>131</v>
      </c>
      <c r="H215" s="116">
        <v>131</v>
      </c>
      <c r="I215" s="117">
        <v>0</v>
      </c>
      <c r="J215" s="118">
        <v>4917141</v>
      </c>
      <c r="K215" s="118">
        <v>78.848353163785632</v>
      </c>
    </row>
    <row r="216" spans="1:11" ht="14.1" customHeight="1">
      <c r="A216" s="19">
        <v>2004</v>
      </c>
      <c r="B216" s="116">
        <v>7223</v>
      </c>
      <c r="C216" s="116">
        <v>62508</v>
      </c>
      <c r="D216" s="116">
        <v>8237</v>
      </c>
      <c r="E216" s="116">
        <v>1237</v>
      </c>
      <c r="F216" s="116">
        <v>0</v>
      </c>
      <c r="G216" s="116">
        <v>118.1</v>
      </c>
      <c r="H216" s="116">
        <v>118.1</v>
      </c>
      <c r="I216" s="117">
        <v>0</v>
      </c>
      <c r="J216" s="118">
        <v>4587515</v>
      </c>
      <c r="K216" s="118">
        <v>73.390845971715621</v>
      </c>
    </row>
    <row r="217" spans="1:11" ht="14.1" customHeight="1">
      <c r="A217" s="19">
        <v>2005</v>
      </c>
      <c r="B217" s="116">
        <v>7219</v>
      </c>
      <c r="C217" s="116">
        <v>64174</v>
      </c>
      <c r="D217" s="116">
        <v>8269.4</v>
      </c>
      <c r="E217" s="116">
        <v>1225</v>
      </c>
      <c r="F217" s="116">
        <v>0</v>
      </c>
      <c r="G217" s="116">
        <v>106</v>
      </c>
      <c r="H217" s="116">
        <v>106</v>
      </c>
      <c r="I217" s="117">
        <v>0</v>
      </c>
      <c r="J217" s="118">
        <v>4444058</v>
      </c>
      <c r="K217" s="118">
        <v>69.25013245239505</v>
      </c>
    </row>
    <row r="218" spans="1:11" ht="14.1" customHeight="1">
      <c r="A218" s="19">
        <v>2006</v>
      </c>
      <c r="B218" s="116">
        <v>7734</v>
      </c>
      <c r="C218" s="116">
        <v>80373</v>
      </c>
      <c r="D218" s="116">
        <v>10122</v>
      </c>
      <c r="E218" s="116">
        <v>1406</v>
      </c>
      <c r="F218" s="116">
        <v>0</v>
      </c>
      <c r="G218" s="116">
        <v>131</v>
      </c>
      <c r="H218" s="116">
        <v>131</v>
      </c>
      <c r="I218" s="117">
        <v>0</v>
      </c>
      <c r="J218" s="118">
        <v>5868266</v>
      </c>
      <c r="K218" s="118">
        <v>73.012902342826578</v>
      </c>
    </row>
    <row r="219" spans="1:11" ht="14.1" customHeight="1">
      <c r="A219" s="19">
        <v>2007</v>
      </c>
      <c r="B219" s="116">
        <v>8233</v>
      </c>
      <c r="C219" s="116">
        <v>85574</v>
      </c>
      <c r="D219" s="116">
        <v>10662</v>
      </c>
      <c r="E219" s="116">
        <v>1505</v>
      </c>
      <c r="F219" s="116">
        <v>0</v>
      </c>
      <c r="G219" s="116">
        <v>123</v>
      </c>
      <c r="H219" s="116">
        <v>123</v>
      </c>
      <c r="I219" s="117">
        <v>0</v>
      </c>
      <c r="J219" s="118">
        <v>5901407</v>
      </c>
      <c r="K219" s="118">
        <v>68.962617150068951</v>
      </c>
    </row>
    <row r="220" spans="1:11" ht="14.1" customHeight="1">
      <c r="A220" s="19">
        <v>2008</v>
      </c>
      <c r="B220" s="116">
        <v>8278</v>
      </c>
      <c r="C220" s="116">
        <v>94249</v>
      </c>
      <c r="D220" s="116">
        <v>11513.3</v>
      </c>
      <c r="E220" s="116">
        <v>1081</v>
      </c>
      <c r="F220" s="116">
        <v>2</v>
      </c>
      <c r="G220" s="116">
        <v>108.9</v>
      </c>
      <c r="H220" s="116">
        <v>108.8</v>
      </c>
      <c r="I220" s="117">
        <v>0.1</v>
      </c>
      <c r="J220" s="118">
        <v>6471512</v>
      </c>
      <c r="K220" s="118">
        <v>68.663985824783282</v>
      </c>
    </row>
    <row r="221" spans="1:11" ht="14.1" customHeight="1">
      <c r="A221" s="19">
        <v>2009</v>
      </c>
      <c r="B221" s="116">
        <v>7279</v>
      </c>
      <c r="C221" s="116">
        <v>63121</v>
      </c>
      <c r="D221" s="116">
        <v>8101.88</v>
      </c>
      <c r="E221" s="116">
        <v>935</v>
      </c>
      <c r="F221" s="116">
        <v>2</v>
      </c>
      <c r="G221" s="116">
        <v>86.15</v>
      </c>
      <c r="H221" s="116">
        <v>86.09</v>
      </c>
      <c r="I221" s="117">
        <v>0.06</v>
      </c>
      <c r="J221" s="118">
        <v>4734862</v>
      </c>
      <c r="K221" s="118">
        <v>75.012468116791553</v>
      </c>
    </row>
    <row r="222" spans="1:11" ht="14.1" customHeight="1">
      <c r="A222" s="19">
        <v>2010</v>
      </c>
      <c r="B222" s="116">
        <v>8072</v>
      </c>
      <c r="C222" s="116">
        <v>71386</v>
      </c>
      <c r="D222" s="116">
        <v>8930.8700000000008</v>
      </c>
      <c r="E222" s="116">
        <v>1027</v>
      </c>
      <c r="F222" s="116">
        <v>6</v>
      </c>
      <c r="G222" s="116">
        <v>93.02</v>
      </c>
      <c r="H222" s="116">
        <v>92.85</v>
      </c>
      <c r="I222" s="117">
        <v>0.17</v>
      </c>
      <c r="J222" s="118">
        <v>4807387</v>
      </c>
      <c r="K222" s="118">
        <v>67.343554758636145</v>
      </c>
    </row>
    <row r="223" spans="1:11" ht="14.1" customHeight="1">
      <c r="A223" s="19">
        <v>2011</v>
      </c>
      <c r="B223" s="116">
        <v>9044</v>
      </c>
      <c r="C223" s="116">
        <v>83213</v>
      </c>
      <c r="D223" s="116">
        <v>10178.950000000001</v>
      </c>
      <c r="E223" s="116">
        <v>1752</v>
      </c>
      <c r="F223" s="116">
        <v>14</v>
      </c>
      <c r="G223" s="116">
        <v>151.04000000000002</v>
      </c>
      <c r="H223" s="116">
        <v>150.52000000000001</v>
      </c>
      <c r="I223" s="117">
        <v>0.52</v>
      </c>
      <c r="J223" s="118">
        <v>6028328</v>
      </c>
      <c r="K223" s="118">
        <v>72.44454592431471</v>
      </c>
    </row>
    <row r="224" spans="1:11" ht="14.1" customHeight="1">
      <c r="A224" s="19">
        <v>2012</v>
      </c>
      <c r="B224" s="116">
        <v>8501</v>
      </c>
      <c r="C224" s="116">
        <v>81030</v>
      </c>
      <c r="D224" s="116">
        <v>9923.18</v>
      </c>
      <c r="E224" s="116">
        <v>1142</v>
      </c>
      <c r="F224" s="119">
        <v>0</v>
      </c>
      <c r="G224" s="116">
        <v>109.83</v>
      </c>
      <c r="H224" s="116">
        <v>109.83</v>
      </c>
      <c r="I224" s="119">
        <v>0</v>
      </c>
      <c r="J224" s="118">
        <v>6075090</v>
      </c>
      <c r="K224" s="118">
        <v>74.973343206219923</v>
      </c>
    </row>
    <row r="225" spans="1:12" ht="14.1" customHeight="1">
      <c r="A225" s="19">
        <v>2013</v>
      </c>
      <c r="B225" s="116">
        <v>7685</v>
      </c>
      <c r="C225" s="116">
        <v>76807</v>
      </c>
      <c r="D225" s="116">
        <v>9101.25</v>
      </c>
      <c r="E225" s="116">
        <v>1332</v>
      </c>
      <c r="F225" s="119">
        <v>0</v>
      </c>
      <c r="G225" s="116">
        <v>124.78</v>
      </c>
      <c r="H225" s="116">
        <v>124.78</v>
      </c>
      <c r="I225" s="119">
        <v>0</v>
      </c>
      <c r="J225" s="118">
        <v>5859726</v>
      </c>
      <c r="K225" s="118">
        <v>76.291561967008221</v>
      </c>
    </row>
    <row r="226" spans="1:12" ht="14.1" customHeight="1">
      <c r="A226" s="19">
        <v>2014</v>
      </c>
      <c r="B226" s="116">
        <v>7433</v>
      </c>
      <c r="C226" s="116">
        <v>74981</v>
      </c>
      <c r="D226" s="116">
        <v>8951.02</v>
      </c>
      <c r="E226" s="116">
        <v>1513</v>
      </c>
      <c r="F226" s="120">
        <v>0</v>
      </c>
      <c r="G226" s="116">
        <v>126.8</v>
      </c>
      <c r="H226" s="116">
        <v>126.8</v>
      </c>
      <c r="I226" s="120">
        <v>0</v>
      </c>
      <c r="J226" s="118">
        <v>5724196</v>
      </c>
      <c r="K226" s="118">
        <v>76.341953294834695</v>
      </c>
    </row>
    <row r="227" spans="1:12" ht="8.1" customHeight="1">
      <c r="A227" s="23"/>
      <c r="B227" s="20"/>
      <c r="C227" s="20"/>
      <c r="D227" s="20"/>
      <c r="E227" s="20"/>
      <c r="F227" s="98"/>
      <c r="G227" s="24"/>
      <c r="H227" s="20"/>
      <c r="I227" s="107"/>
      <c r="J227" s="78"/>
      <c r="K227" s="78"/>
    </row>
    <row r="228" spans="1:12" ht="18">
      <c r="B228" s="91" t="s">
        <v>92</v>
      </c>
      <c r="C228" s="88"/>
      <c r="D228" s="88"/>
      <c r="E228" s="88"/>
      <c r="F228" s="88"/>
      <c r="G228" s="88"/>
      <c r="H228" s="88"/>
      <c r="I228" s="105"/>
      <c r="J228" s="88"/>
      <c r="K228" s="88"/>
      <c r="L228" s="88"/>
    </row>
    <row r="229" spans="1:12" ht="8.1" customHeight="1">
      <c r="A229" s="2"/>
      <c r="B229" s="1"/>
      <c r="C229" s="1"/>
      <c r="D229" s="1"/>
      <c r="E229" s="1"/>
      <c r="F229" s="1"/>
      <c r="G229" s="1"/>
      <c r="H229" s="1"/>
      <c r="I229" s="106"/>
      <c r="J229" s="1"/>
      <c r="K229" s="1"/>
    </row>
    <row r="230" spans="1:12" ht="14.1" customHeight="1">
      <c r="A230" s="19">
        <v>2015</v>
      </c>
      <c r="B230" s="116">
        <v>1434</v>
      </c>
      <c r="C230" s="116">
        <v>16938</v>
      </c>
      <c r="D230" s="116">
        <v>2450.61</v>
      </c>
      <c r="E230" s="116">
        <v>938</v>
      </c>
      <c r="F230" s="116">
        <v>0</v>
      </c>
      <c r="G230" s="116">
        <v>82.26</v>
      </c>
      <c r="H230" s="116">
        <v>82.26</v>
      </c>
      <c r="I230" s="117">
        <v>0</v>
      </c>
      <c r="J230" s="118">
        <v>2275330</v>
      </c>
      <c r="K230" s="118">
        <v>134.33286102255283</v>
      </c>
    </row>
    <row r="231" spans="1:12" ht="14.1" customHeight="1">
      <c r="A231" s="19">
        <v>2016</v>
      </c>
      <c r="B231" s="116">
        <v>1665</v>
      </c>
      <c r="C231" s="116">
        <v>21169</v>
      </c>
      <c r="D231" s="116">
        <v>3102.58</v>
      </c>
      <c r="E231" s="116">
        <v>1658</v>
      </c>
      <c r="F231" s="116">
        <v>0</v>
      </c>
      <c r="G231" s="116">
        <v>125.83</v>
      </c>
      <c r="H231" s="116">
        <v>125.83</v>
      </c>
      <c r="I231" s="117">
        <v>0</v>
      </c>
      <c r="J231" s="118">
        <v>3150636</v>
      </c>
      <c r="K231" s="118">
        <v>148.83253814540129</v>
      </c>
    </row>
    <row r="232" spans="1:12" ht="14.1" customHeight="1">
      <c r="A232" s="23">
        <v>2017</v>
      </c>
      <c r="B232" s="116">
        <v>1363</v>
      </c>
      <c r="C232" s="116">
        <v>15134</v>
      </c>
      <c r="D232" s="116">
        <v>2229.92</v>
      </c>
      <c r="E232" s="116">
        <v>1158</v>
      </c>
      <c r="F232" s="116">
        <v>0</v>
      </c>
      <c r="G232" s="116">
        <v>82.34</v>
      </c>
      <c r="H232" s="116">
        <v>82.34</v>
      </c>
      <c r="I232" s="117">
        <v>0</v>
      </c>
      <c r="J232" s="118">
        <v>2201822</v>
      </c>
      <c r="K232" s="118">
        <v>145.48843663274747</v>
      </c>
    </row>
    <row r="233" spans="1:12" ht="14.1" customHeight="1">
      <c r="A233" s="23">
        <v>2018</v>
      </c>
      <c r="B233" s="116">
        <v>1311</v>
      </c>
      <c r="C233" s="116">
        <v>15756</v>
      </c>
      <c r="D233" s="116">
        <v>2352.9</v>
      </c>
      <c r="E233" s="116">
        <v>1049</v>
      </c>
      <c r="F233" s="116">
        <v>0</v>
      </c>
      <c r="G233" s="116">
        <f>H233+I233</f>
        <v>87.9</v>
      </c>
      <c r="H233" s="116">
        <v>87.9</v>
      </c>
      <c r="I233" s="117">
        <v>0</v>
      </c>
      <c r="J233" s="118">
        <v>2567101</v>
      </c>
      <c r="K233" s="118">
        <f>+J233/C233</f>
        <v>162.92847169332319</v>
      </c>
    </row>
    <row r="234" spans="1:12" ht="8.1" customHeight="1">
      <c r="A234" s="23"/>
      <c r="B234" s="116"/>
      <c r="C234" s="116"/>
      <c r="D234" s="116"/>
      <c r="E234" s="116"/>
      <c r="F234" s="116"/>
      <c r="G234" s="116"/>
      <c r="H234" s="116"/>
      <c r="I234" s="117"/>
      <c r="J234" s="118"/>
      <c r="K234" s="118"/>
    </row>
    <row r="235" spans="1:12" ht="18">
      <c r="B235" s="91" t="s">
        <v>93</v>
      </c>
      <c r="C235" s="88"/>
      <c r="D235" s="88"/>
      <c r="E235" s="88"/>
      <c r="F235" s="105"/>
      <c r="G235" s="88"/>
      <c r="H235" s="88"/>
      <c r="I235" s="105"/>
      <c r="J235" s="88"/>
      <c r="K235" s="88"/>
      <c r="L235" s="88"/>
    </row>
    <row r="236" spans="1:12" ht="8.1" customHeight="1">
      <c r="A236" s="2"/>
      <c r="B236" s="1"/>
      <c r="C236" s="1"/>
      <c r="D236" s="1"/>
      <c r="E236" s="1"/>
      <c r="F236" s="106"/>
      <c r="G236" s="1"/>
      <c r="H236" s="1"/>
      <c r="I236" s="106"/>
      <c r="J236" s="1"/>
      <c r="K236" s="1"/>
    </row>
    <row r="237" spans="1:12" ht="14.1" customHeight="1">
      <c r="A237" s="19">
        <v>2015</v>
      </c>
      <c r="B237" s="116">
        <v>5989</v>
      </c>
      <c r="C237" s="116">
        <v>64849</v>
      </c>
      <c r="D237" s="116">
        <v>7193.45</v>
      </c>
      <c r="E237" s="116">
        <v>238</v>
      </c>
      <c r="F237" s="116">
        <v>0</v>
      </c>
      <c r="G237" s="116">
        <v>26.02</v>
      </c>
      <c r="H237" s="116">
        <v>26.02</v>
      </c>
      <c r="I237" s="116">
        <v>0</v>
      </c>
      <c r="J237" s="116">
        <v>3730380</v>
      </c>
      <c r="K237" s="116">
        <v>57.524094434763839</v>
      </c>
    </row>
    <row r="238" spans="1:12" ht="14.1" customHeight="1">
      <c r="A238" s="19">
        <v>2016</v>
      </c>
      <c r="B238" s="116">
        <v>6288</v>
      </c>
      <c r="C238" s="116">
        <v>70422</v>
      </c>
      <c r="D238" s="116">
        <v>7553.74</v>
      </c>
      <c r="E238" s="116">
        <v>292</v>
      </c>
      <c r="F238" s="116">
        <v>0</v>
      </c>
      <c r="G238" s="116">
        <v>31.27</v>
      </c>
      <c r="H238" s="116">
        <v>31.27</v>
      </c>
      <c r="I238" s="116">
        <v>0</v>
      </c>
      <c r="J238" s="116">
        <v>4026769</v>
      </c>
      <c r="K238" s="116">
        <v>57.18055437221323</v>
      </c>
    </row>
    <row r="239" spans="1:12" ht="14.1" customHeight="1">
      <c r="A239" s="19">
        <v>2017</v>
      </c>
      <c r="B239" s="116">
        <v>6102</v>
      </c>
      <c r="C239" s="116">
        <v>73264</v>
      </c>
      <c r="D239" s="116">
        <v>7707.1</v>
      </c>
      <c r="E239" s="116">
        <v>333</v>
      </c>
      <c r="F239" s="116">
        <v>0</v>
      </c>
      <c r="G239" s="116">
        <v>36.89</v>
      </c>
      <c r="H239" s="116">
        <v>36.89</v>
      </c>
      <c r="I239" s="116">
        <v>0</v>
      </c>
      <c r="J239" s="116">
        <v>4184711</v>
      </c>
      <c r="K239" s="116">
        <v>57.118243612142386</v>
      </c>
    </row>
    <row r="240" spans="1:12" ht="14.1" customHeight="1">
      <c r="A240" s="19">
        <v>2018</v>
      </c>
      <c r="B240" s="116">
        <v>5981</v>
      </c>
      <c r="C240" s="116">
        <v>73631</v>
      </c>
      <c r="D240" s="116">
        <v>8050.04</v>
      </c>
      <c r="E240" s="116">
        <v>256</v>
      </c>
      <c r="F240" s="116">
        <v>0</v>
      </c>
      <c r="G240" s="116">
        <f>H240+I240</f>
        <v>31.16</v>
      </c>
      <c r="H240" s="116">
        <v>31.16</v>
      </c>
      <c r="I240" s="116">
        <v>0</v>
      </c>
      <c r="J240" s="116">
        <v>4575709</v>
      </c>
      <c r="K240" s="116">
        <f>+J240/C240</f>
        <v>62.14378454726949</v>
      </c>
    </row>
    <row r="241" spans="1:12" ht="8.1" customHeight="1">
      <c r="A241" s="23"/>
      <c r="B241" s="20"/>
      <c r="C241" s="20"/>
      <c r="D241" s="20"/>
      <c r="E241" s="20"/>
      <c r="F241" s="24"/>
      <c r="G241" s="24"/>
      <c r="H241" s="20"/>
      <c r="I241" s="104"/>
      <c r="J241" s="78"/>
      <c r="K241" s="78"/>
    </row>
    <row r="242" spans="1:12" ht="18">
      <c r="B242" s="91" t="s">
        <v>94</v>
      </c>
      <c r="C242" s="88"/>
      <c r="D242" s="88"/>
      <c r="E242" s="88"/>
      <c r="F242" s="88"/>
      <c r="G242" s="88"/>
      <c r="H242" s="88"/>
      <c r="I242" s="105"/>
      <c r="J242" s="88"/>
      <c r="K242" s="88"/>
      <c r="L242" s="88"/>
    </row>
    <row r="243" spans="1:12" ht="8.1" customHeight="1">
      <c r="A243" s="2"/>
      <c r="B243" s="1"/>
      <c r="C243" s="1"/>
      <c r="D243" s="1"/>
      <c r="E243" s="1"/>
      <c r="F243" s="1"/>
      <c r="G243" s="1"/>
      <c r="H243" s="1"/>
      <c r="I243" s="106"/>
      <c r="J243" s="1"/>
      <c r="K243" s="1"/>
    </row>
    <row r="244" spans="1:12" ht="14.1" customHeight="1">
      <c r="A244" s="19">
        <v>1991</v>
      </c>
      <c r="B244" s="116">
        <v>819</v>
      </c>
      <c r="C244" s="116">
        <v>3748</v>
      </c>
      <c r="D244" s="116">
        <v>801.9</v>
      </c>
      <c r="E244" s="116">
        <v>248</v>
      </c>
      <c r="F244" s="116">
        <v>17</v>
      </c>
      <c r="G244" s="116">
        <v>22.3</v>
      </c>
      <c r="H244" s="116">
        <v>21.8</v>
      </c>
      <c r="I244" s="116">
        <v>0.5</v>
      </c>
      <c r="J244" s="116">
        <v>752866.04664004536</v>
      </c>
      <c r="K244" s="116">
        <v>200.87141052295766</v>
      </c>
    </row>
    <row r="245" spans="1:12" ht="14.1" customHeight="1">
      <c r="A245" s="19">
        <v>1992</v>
      </c>
      <c r="B245" s="116">
        <v>1051</v>
      </c>
      <c r="C245" s="116">
        <v>6351</v>
      </c>
      <c r="D245" s="116">
        <v>1352</v>
      </c>
      <c r="E245" s="116">
        <v>443</v>
      </c>
      <c r="F245" s="116">
        <v>14</v>
      </c>
      <c r="G245" s="116">
        <v>34.200000000000003</v>
      </c>
      <c r="H245" s="116">
        <v>33.9</v>
      </c>
      <c r="I245" s="116">
        <v>0.3</v>
      </c>
      <c r="J245" s="116">
        <v>1358528.0929324124</v>
      </c>
      <c r="K245" s="116">
        <v>213.90774569869507</v>
      </c>
    </row>
    <row r="246" spans="1:12" ht="14.1" customHeight="1">
      <c r="A246" s="19">
        <v>1993</v>
      </c>
      <c r="B246" s="116">
        <v>1201</v>
      </c>
      <c r="C246" s="116">
        <v>7615</v>
      </c>
      <c r="D246" s="116">
        <v>1578.3</v>
      </c>
      <c r="E246" s="116">
        <v>587</v>
      </c>
      <c r="F246" s="116">
        <v>12</v>
      </c>
      <c r="G246" s="116">
        <v>42.9</v>
      </c>
      <c r="H246" s="116">
        <v>42.7</v>
      </c>
      <c r="I246" s="116">
        <v>0.2</v>
      </c>
      <c r="J246" s="116">
        <v>1775429.3573572345</v>
      </c>
      <c r="K246" s="116">
        <v>233.14896354001766</v>
      </c>
    </row>
    <row r="247" spans="1:12" ht="14.1" customHeight="1">
      <c r="A247" s="19">
        <v>1994</v>
      </c>
      <c r="B247" s="116">
        <v>1119</v>
      </c>
      <c r="C247" s="116">
        <v>6497</v>
      </c>
      <c r="D247" s="116">
        <v>1371.7</v>
      </c>
      <c r="E247" s="116">
        <v>478</v>
      </c>
      <c r="F247" s="116">
        <v>17</v>
      </c>
      <c r="G247" s="116">
        <v>37.4</v>
      </c>
      <c r="H247" s="116">
        <v>36.9</v>
      </c>
      <c r="I247" s="116">
        <v>0.5</v>
      </c>
      <c r="J247" s="116">
        <v>1578228.1691149026</v>
      </c>
      <c r="K247" s="116">
        <v>242.91644899413615</v>
      </c>
    </row>
    <row r="248" spans="1:12" ht="14.1" customHeight="1">
      <c r="A248" s="19">
        <v>1995</v>
      </c>
      <c r="B248" s="116">
        <v>960</v>
      </c>
      <c r="C248" s="116">
        <v>5089</v>
      </c>
      <c r="D248" s="116">
        <v>1042.2</v>
      </c>
      <c r="E248" s="116">
        <v>453</v>
      </c>
      <c r="F248" s="116">
        <v>11</v>
      </c>
      <c r="G248" s="116">
        <v>32.4</v>
      </c>
      <c r="H248" s="116">
        <v>32.1</v>
      </c>
      <c r="I248" s="116">
        <v>0.3</v>
      </c>
      <c r="J248" s="116">
        <v>1231007.8074270259</v>
      </c>
      <c r="K248" s="116">
        <v>241.89581596129415</v>
      </c>
    </row>
    <row r="249" spans="1:12" ht="14.1" customHeight="1">
      <c r="A249" s="19">
        <v>1996</v>
      </c>
      <c r="B249" s="116">
        <v>964</v>
      </c>
      <c r="C249" s="116">
        <v>4559</v>
      </c>
      <c r="D249" s="116">
        <v>962</v>
      </c>
      <c r="E249" s="116">
        <v>542</v>
      </c>
      <c r="F249" s="116">
        <v>16</v>
      </c>
      <c r="G249" s="116">
        <v>38.1</v>
      </c>
      <c r="H249" s="116">
        <v>37.799999999999997</v>
      </c>
      <c r="I249" s="116">
        <v>0.3</v>
      </c>
      <c r="J249" s="116">
        <v>1095758.3225535962</v>
      </c>
      <c r="K249" s="116">
        <v>240.35058621487084</v>
      </c>
    </row>
    <row r="250" spans="1:12" ht="14.1" customHeight="1">
      <c r="A250" s="19">
        <v>1997</v>
      </c>
      <c r="B250" s="116">
        <v>842</v>
      </c>
      <c r="C250" s="116">
        <v>3560</v>
      </c>
      <c r="D250" s="116">
        <v>743.2</v>
      </c>
      <c r="E250" s="116">
        <v>334</v>
      </c>
      <c r="F250" s="116">
        <v>6</v>
      </c>
      <c r="G250" s="116">
        <v>27</v>
      </c>
      <c r="H250" s="116">
        <v>26.8</v>
      </c>
      <c r="I250" s="116">
        <v>0.2</v>
      </c>
      <c r="J250" s="116">
        <v>873394.41567007359</v>
      </c>
      <c r="K250" s="116">
        <v>245.3355100196836</v>
      </c>
    </row>
    <row r="251" spans="1:12" ht="14.1" customHeight="1">
      <c r="A251" s="19">
        <v>1998</v>
      </c>
      <c r="B251" s="116">
        <v>991</v>
      </c>
      <c r="C251" s="116">
        <v>3427</v>
      </c>
      <c r="D251" s="116">
        <v>704</v>
      </c>
      <c r="E251" s="116">
        <v>296</v>
      </c>
      <c r="F251" s="116">
        <v>4</v>
      </c>
      <c r="G251" s="116">
        <v>23.5</v>
      </c>
      <c r="H251" s="116">
        <v>23.4</v>
      </c>
      <c r="I251" s="116">
        <v>0</v>
      </c>
      <c r="J251" s="116">
        <v>892387.37518086948</v>
      </c>
      <c r="K251" s="116">
        <v>260.39900063637862</v>
      </c>
    </row>
    <row r="252" spans="1:12" ht="14.1" customHeight="1">
      <c r="A252" s="19">
        <v>1999</v>
      </c>
      <c r="B252" s="116">
        <v>843</v>
      </c>
      <c r="C252" s="116">
        <v>3962</v>
      </c>
      <c r="D252" s="116">
        <v>776.5</v>
      </c>
      <c r="E252" s="116">
        <v>495</v>
      </c>
      <c r="F252" s="116">
        <v>1</v>
      </c>
      <c r="G252" s="116">
        <v>32</v>
      </c>
      <c r="H252" s="116">
        <v>32</v>
      </c>
      <c r="I252" s="116">
        <v>0</v>
      </c>
      <c r="J252" s="116">
        <v>894953.03784071212</v>
      </c>
      <c r="K252" s="116">
        <v>225.88415897039681</v>
      </c>
    </row>
    <row r="253" spans="1:12" ht="14.1" customHeight="1">
      <c r="A253" s="19">
        <v>2000</v>
      </c>
      <c r="B253" s="116">
        <v>789</v>
      </c>
      <c r="C253" s="116">
        <v>2976</v>
      </c>
      <c r="D253" s="116">
        <v>611</v>
      </c>
      <c r="E253" s="116">
        <v>357</v>
      </c>
      <c r="F253" s="116">
        <v>4</v>
      </c>
      <c r="G253" s="116">
        <v>30</v>
      </c>
      <c r="H253" s="116">
        <v>30</v>
      </c>
      <c r="I253" s="116">
        <v>0</v>
      </c>
      <c r="J253" s="116">
        <v>708814.16073994164</v>
      </c>
      <c r="K253" s="116">
        <v>238.17680132390512</v>
      </c>
    </row>
    <row r="254" spans="1:12" ht="14.1" customHeight="1">
      <c r="A254" s="19">
        <v>2001</v>
      </c>
      <c r="B254" s="116">
        <v>730</v>
      </c>
      <c r="C254" s="116">
        <v>2545</v>
      </c>
      <c r="D254" s="116">
        <v>532</v>
      </c>
      <c r="E254" s="116">
        <v>191</v>
      </c>
      <c r="F254" s="116">
        <v>0</v>
      </c>
      <c r="G254" s="116">
        <v>16</v>
      </c>
      <c r="H254" s="116">
        <v>16</v>
      </c>
      <c r="I254" s="116">
        <v>0</v>
      </c>
      <c r="J254" s="116">
        <v>609927.80650670046</v>
      </c>
      <c r="K254" s="116">
        <v>239.65729135823202</v>
      </c>
    </row>
    <row r="255" spans="1:12" ht="14.1" customHeight="1">
      <c r="A255" s="19">
        <v>2002</v>
      </c>
      <c r="B255" s="116">
        <v>649</v>
      </c>
      <c r="C255" s="116">
        <v>2930</v>
      </c>
      <c r="D255" s="116">
        <v>613.5</v>
      </c>
      <c r="E255" s="116">
        <v>155</v>
      </c>
      <c r="F255" s="116">
        <v>0</v>
      </c>
      <c r="G255" s="116">
        <v>15.6</v>
      </c>
      <c r="H255" s="116">
        <v>15.6</v>
      </c>
      <c r="I255" s="116">
        <v>0</v>
      </c>
      <c r="J255" s="116">
        <v>735475</v>
      </c>
      <c r="K255" s="116">
        <v>251.01535836177473</v>
      </c>
    </row>
    <row r="256" spans="1:12" ht="14.1" customHeight="1">
      <c r="A256" s="19">
        <v>2003</v>
      </c>
      <c r="B256" s="116">
        <v>592</v>
      </c>
      <c r="C256" s="116">
        <v>2592</v>
      </c>
      <c r="D256" s="116">
        <v>537</v>
      </c>
      <c r="E256" s="116">
        <v>184</v>
      </c>
      <c r="F256" s="116">
        <v>0</v>
      </c>
      <c r="G256" s="116">
        <v>16</v>
      </c>
      <c r="H256" s="116">
        <v>16</v>
      </c>
      <c r="I256" s="116">
        <v>0</v>
      </c>
      <c r="J256" s="116">
        <v>639435</v>
      </c>
      <c r="K256" s="116">
        <v>246.69560185185185</v>
      </c>
    </row>
    <row r="257" spans="1:11" ht="14.1" customHeight="1">
      <c r="A257" s="19">
        <v>2004</v>
      </c>
      <c r="B257" s="116">
        <v>581</v>
      </c>
      <c r="C257" s="116">
        <v>2523</v>
      </c>
      <c r="D257" s="116">
        <v>532.9</v>
      </c>
      <c r="E257" s="116">
        <v>111</v>
      </c>
      <c r="F257" s="116">
        <v>13</v>
      </c>
      <c r="G257" s="116">
        <v>9.8000000000000007</v>
      </c>
      <c r="H257" s="116">
        <v>9.5</v>
      </c>
      <c r="I257" s="116">
        <v>0.3</v>
      </c>
      <c r="J257" s="116">
        <v>649326</v>
      </c>
      <c r="K257" s="116">
        <v>257.36266349583826</v>
      </c>
    </row>
    <row r="258" spans="1:11" ht="14.1" customHeight="1">
      <c r="A258" s="19">
        <v>2005</v>
      </c>
      <c r="B258" s="116">
        <v>571</v>
      </c>
      <c r="C258" s="116">
        <v>2262</v>
      </c>
      <c r="D258" s="116">
        <v>498.3</v>
      </c>
      <c r="E258" s="116">
        <v>82</v>
      </c>
      <c r="F258" s="116">
        <v>4</v>
      </c>
      <c r="G258" s="116">
        <v>7.9</v>
      </c>
      <c r="H258" s="116">
        <v>7.9</v>
      </c>
      <c r="I258" s="116">
        <v>0</v>
      </c>
      <c r="J258" s="116">
        <v>537078</v>
      </c>
      <c r="K258" s="116">
        <v>237.43501326259948</v>
      </c>
    </row>
    <row r="259" spans="1:11" ht="14.1" customHeight="1">
      <c r="A259" s="19">
        <v>2006</v>
      </c>
      <c r="B259" s="116">
        <v>644</v>
      </c>
      <c r="C259" s="116">
        <v>2164</v>
      </c>
      <c r="D259" s="116">
        <v>457.7</v>
      </c>
      <c r="E259" s="116">
        <v>140</v>
      </c>
      <c r="F259" s="116">
        <v>0</v>
      </c>
      <c r="G259" s="116">
        <v>11.6</v>
      </c>
      <c r="H259" s="116">
        <v>11.6</v>
      </c>
      <c r="I259" s="116">
        <v>0</v>
      </c>
      <c r="J259" s="116">
        <v>533995</v>
      </c>
      <c r="K259" s="116">
        <v>246.76293900184842</v>
      </c>
    </row>
    <row r="260" spans="1:11" ht="14.1" customHeight="1">
      <c r="A260" s="19">
        <v>2007</v>
      </c>
      <c r="B260" s="116">
        <v>566</v>
      </c>
      <c r="C260" s="116">
        <v>3647</v>
      </c>
      <c r="D260" s="116">
        <v>684</v>
      </c>
      <c r="E260" s="116">
        <v>125</v>
      </c>
      <c r="F260" s="116">
        <v>3</v>
      </c>
      <c r="G260" s="116">
        <v>11.9</v>
      </c>
      <c r="H260" s="116">
        <v>11.9</v>
      </c>
      <c r="I260" s="116">
        <v>0</v>
      </c>
      <c r="J260" s="116">
        <v>946624</v>
      </c>
      <c r="K260" s="116">
        <v>259.56238003838774</v>
      </c>
    </row>
    <row r="261" spans="1:11" ht="14.1" customHeight="1">
      <c r="A261" s="19">
        <v>2008</v>
      </c>
      <c r="B261" s="116">
        <v>683</v>
      </c>
      <c r="C261" s="116">
        <v>3888</v>
      </c>
      <c r="D261" s="116">
        <v>790.2</v>
      </c>
      <c r="E261" s="116">
        <v>204</v>
      </c>
      <c r="F261" s="116">
        <v>0</v>
      </c>
      <c r="G261" s="116">
        <v>14.1</v>
      </c>
      <c r="H261" s="116">
        <v>14.1</v>
      </c>
      <c r="I261" s="116">
        <v>0</v>
      </c>
      <c r="J261" s="116">
        <v>1075842</v>
      </c>
      <c r="K261" s="116">
        <v>276.70833333333331</v>
      </c>
    </row>
    <row r="262" spans="1:11" ht="14.1" customHeight="1">
      <c r="A262" s="19">
        <v>2009</v>
      </c>
      <c r="B262" s="116">
        <v>605</v>
      </c>
      <c r="C262" s="116">
        <v>2712</v>
      </c>
      <c r="D262" s="116">
        <v>576.83000000000004</v>
      </c>
      <c r="E262" s="116">
        <v>136</v>
      </c>
      <c r="F262" s="116">
        <v>0</v>
      </c>
      <c r="G262" s="116">
        <v>11.5</v>
      </c>
      <c r="H262" s="116">
        <v>11.5</v>
      </c>
      <c r="I262" s="116">
        <v>0</v>
      </c>
      <c r="J262" s="116">
        <v>806475</v>
      </c>
      <c r="K262" s="116">
        <v>297.37278761061947</v>
      </c>
    </row>
    <row r="263" spans="1:11" ht="14.1" customHeight="1">
      <c r="A263" s="19">
        <v>2010</v>
      </c>
      <c r="B263" s="116">
        <v>512</v>
      </c>
      <c r="C263" s="116">
        <v>2553</v>
      </c>
      <c r="D263" s="116">
        <v>493.78</v>
      </c>
      <c r="E263" s="116">
        <v>136</v>
      </c>
      <c r="F263" s="116">
        <v>0</v>
      </c>
      <c r="G263" s="116">
        <v>13.23</v>
      </c>
      <c r="H263" s="116">
        <v>13.23</v>
      </c>
      <c r="I263" s="116">
        <v>0</v>
      </c>
      <c r="J263" s="116">
        <v>770211</v>
      </c>
      <c r="K263" s="116">
        <v>301.68860164512336</v>
      </c>
    </row>
    <row r="264" spans="1:11" ht="14.1" customHeight="1">
      <c r="A264" s="19">
        <v>2011</v>
      </c>
      <c r="B264" s="116">
        <v>497</v>
      </c>
      <c r="C264" s="116">
        <v>2734</v>
      </c>
      <c r="D264" s="116">
        <v>568.77</v>
      </c>
      <c r="E264" s="116">
        <v>60</v>
      </c>
      <c r="F264" s="116">
        <v>0</v>
      </c>
      <c r="G264" s="116">
        <v>5.82</v>
      </c>
      <c r="H264" s="116">
        <v>5.82</v>
      </c>
      <c r="I264" s="116">
        <v>0</v>
      </c>
      <c r="J264" s="116">
        <v>824259</v>
      </c>
      <c r="K264" s="116">
        <v>301.4846378931968</v>
      </c>
    </row>
    <row r="265" spans="1:11" ht="14.1" customHeight="1">
      <c r="A265" s="19">
        <v>2012</v>
      </c>
      <c r="B265" s="116">
        <v>475</v>
      </c>
      <c r="C265" s="116">
        <v>3161</v>
      </c>
      <c r="D265" s="116">
        <v>671.59</v>
      </c>
      <c r="E265" s="116">
        <v>82</v>
      </c>
      <c r="F265" s="116">
        <v>0</v>
      </c>
      <c r="G265" s="116">
        <v>7.38</v>
      </c>
      <c r="H265" s="116">
        <v>7.38</v>
      </c>
      <c r="I265" s="116">
        <v>0</v>
      </c>
      <c r="J265" s="116">
        <v>956804</v>
      </c>
      <c r="K265" s="116">
        <v>302.69028788358116</v>
      </c>
    </row>
    <row r="266" spans="1:11" ht="14.1" customHeight="1">
      <c r="A266" s="19">
        <v>2013</v>
      </c>
      <c r="B266" s="116">
        <v>554</v>
      </c>
      <c r="C266" s="116">
        <v>3100</v>
      </c>
      <c r="D266" s="116">
        <v>630.73</v>
      </c>
      <c r="E266" s="116">
        <v>187</v>
      </c>
      <c r="F266" s="116">
        <v>0</v>
      </c>
      <c r="G266" s="116">
        <v>15.53</v>
      </c>
      <c r="H266" s="116">
        <v>15.53</v>
      </c>
      <c r="I266" s="116">
        <v>0</v>
      </c>
      <c r="J266" s="116">
        <v>968429</v>
      </c>
      <c r="K266" s="116">
        <v>312.39645161290321</v>
      </c>
    </row>
    <row r="267" spans="1:11" ht="14.1" customHeight="1">
      <c r="A267" s="19">
        <v>2014</v>
      </c>
      <c r="B267" s="116">
        <v>443</v>
      </c>
      <c r="C267" s="116">
        <v>3124</v>
      </c>
      <c r="D267" s="116">
        <v>617.28</v>
      </c>
      <c r="E267" s="116">
        <v>420</v>
      </c>
      <c r="F267" s="116">
        <v>0</v>
      </c>
      <c r="G267" s="116">
        <v>30.13</v>
      </c>
      <c r="H267" s="116">
        <v>30.13</v>
      </c>
      <c r="I267" s="116">
        <v>0</v>
      </c>
      <c r="J267" s="116">
        <v>1044324</v>
      </c>
      <c r="K267" s="116">
        <v>334.29065300896286</v>
      </c>
    </row>
    <row r="268" spans="1:11" ht="14.1" customHeight="1">
      <c r="A268" s="19">
        <v>2015</v>
      </c>
      <c r="B268" s="116">
        <v>503</v>
      </c>
      <c r="C268" s="116">
        <v>3736</v>
      </c>
      <c r="D268" s="116">
        <v>736.43</v>
      </c>
      <c r="E268" s="116">
        <v>102</v>
      </c>
      <c r="F268" s="116">
        <v>0</v>
      </c>
      <c r="G268" s="116">
        <v>9.01</v>
      </c>
      <c r="H268" s="116">
        <v>9.01</v>
      </c>
      <c r="I268" s="116">
        <v>0</v>
      </c>
      <c r="J268" s="116">
        <v>1333749</v>
      </c>
      <c r="K268" s="116">
        <v>356.99919700214133</v>
      </c>
    </row>
    <row r="269" spans="1:11" ht="14.1" customHeight="1">
      <c r="A269" s="19">
        <v>2016</v>
      </c>
      <c r="B269" s="116">
        <v>724</v>
      </c>
      <c r="C269" s="116">
        <v>4226</v>
      </c>
      <c r="D269" s="116">
        <v>851.37</v>
      </c>
      <c r="E269" s="116">
        <v>129</v>
      </c>
      <c r="F269" s="116">
        <v>0</v>
      </c>
      <c r="G269" s="116">
        <v>10.02</v>
      </c>
      <c r="H269" s="116">
        <v>10.02</v>
      </c>
      <c r="I269" s="116">
        <v>0</v>
      </c>
      <c r="J269" s="116">
        <v>1465179</v>
      </c>
      <c r="K269" s="116">
        <v>346.70586843350685</v>
      </c>
    </row>
    <row r="270" spans="1:11" ht="14.1" customHeight="1">
      <c r="A270" s="19">
        <v>2017</v>
      </c>
      <c r="B270" s="116">
        <v>573</v>
      </c>
      <c r="C270" s="116">
        <v>4666</v>
      </c>
      <c r="D270" s="116">
        <v>975.32</v>
      </c>
      <c r="E270" s="116">
        <v>175</v>
      </c>
      <c r="F270" s="116">
        <v>0</v>
      </c>
      <c r="G270" s="116">
        <v>11.09</v>
      </c>
      <c r="H270" s="116">
        <v>11.09</v>
      </c>
      <c r="I270" s="116">
        <v>0</v>
      </c>
      <c r="J270" s="116">
        <v>1729559</v>
      </c>
      <c r="K270" s="116">
        <v>370.67273896270893</v>
      </c>
    </row>
    <row r="271" spans="1:11" ht="14.1" customHeight="1">
      <c r="A271" s="19">
        <v>2018</v>
      </c>
      <c r="B271" s="116">
        <v>702</v>
      </c>
      <c r="C271" s="116">
        <v>5493</v>
      </c>
      <c r="D271" s="116">
        <v>1102.44</v>
      </c>
      <c r="E271" s="116">
        <v>567</v>
      </c>
      <c r="F271" s="116">
        <v>0</v>
      </c>
      <c r="G271" s="116">
        <f>H271+I271</f>
        <v>35.69</v>
      </c>
      <c r="H271" s="116">
        <v>35.69</v>
      </c>
      <c r="I271" s="116">
        <v>0</v>
      </c>
      <c r="J271" s="116">
        <v>2141496</v>
      </c>
      <c r="K271" s="116">
        <f>+J271/C271</f>
        <v>389.85909339158928</v>
      </c>
    </row>
    <row r="272" spans="1:11" ht="15.75">
      <c r="A272" s="29"/>
      <c r="B272" s="1"/>
      <c r="C272" s="20"/>
      <c r="D272" s="20"/>
      <c r="E272" s="20"/>
      <c r="F272" s="87"/>
      <c r="G272" s="1"/>
      <c r="H272" s="1"/>
      <c r="I272" s="106"/>
      <c r="J272" s="1"/>
      <c r="K272" s="1"/>
    </row>
    <row r="273" spans="1:12" ht="15.75">
      <c r="A273" s="95" t="s">
        <v>87</v>
      </c>
      <c r="B273" s="1"/>
      <c r="C273" s="20"/>
      <c r="D273" s="20"/>
      <c r="E273" s="20"/>
      <c r="F273" s="87"/>
      <c r="G273" s="1"/>
      <c r="H273" s="1"/>
      <c r="I273" s="106"/>
      <c r="J273" s="1"/>
      <c r="K273" s="1"/>
    </row>
    <row r="274" spans="1:12" ht="15.75">
      <c r="A274" s="2" t="s">
        <v>95</v>
      </c>
      <c r="B274" s="1"/>
      <c r="C274" s="20"/>
      <c r="D274" s="20"/>
      <c r="E274" s="20"/>
      <c r="F274" s="1"/>
      <c r="G274" s="1"/>
      <c r="H274" s="1"/>
      <c r="I274" s="106"/>
      <c r="J274" s="1"/>
      <c r="K274" s="1"/>
    </row>
    <row r="275" spans="1:12" ht="8.1" customHeight="1">
      <c r="C275" s="20"/>
      <c r="D275" s="20"/>
      <c r="E275" s="20"/>
      <c r="F275" s="24"/>
      <c r="G275" s="24"/>
      <c r="H275" s="20"/>
      <c r="I275" s="104"/>
      <c r="J275" s="78"/>
      <c r="K275" s="78"/>
    </row>
    <row r="276" spans="1:12" ht="19.5" customHeight="1">
      <c r="B276" s="91" t="s">
        <v>17</v>
      </c>
      <c r="C276" s="88"/>
      <c r="D276" s="88"/>
      <c r="E276" s="88"/>
      <c r="F276" s="88"/>
      <c r="G276" s="88"/>
      <c r="H276" s="88"/>
      <c r="I276" s="105"/>
      <c r="J276" s="88"/>
      <c r="K276" s="88"/>
      <c r="L276" s="88"/>
    </row>
    <row r="277" spans="1:12" ht="8.1" customHeight="1">
      <c r="A277" s="2"/>
      <c r="B277" s="1"/>
      <c r="C277" s="1"/>
      <c r="D277" s="1"/>
      <c r="E277" s="1"/>
      <c r="F277" s="1"/>
      <c r="G277" s="1"/>
      <c r="H277" s="1"/>
      <c r="I277" s="106"/>
      <c r="J277" s="1"/>
      <c r="K277" s="1"/>
    </row>
    <row r="278" spans="1:12" ht="14.1" customHeight="1">
      <c r="A278" s="19">
        <v>1991</v>
      </c>
      <c r="B278" s="116">
        <v>3709</v>
      </c>
      <c r="C278" s="116">
        <v>14482</v>
      </c>
      <c r="D278" s="116">
        <v>2436.1</v>
      </c>
      <c r="E278" s="116">
        <v>838</v>
      </c>
      <c r="F278" s="116">
        <v>759</v>
      </c>
      <c r="G278" s="116">
        <v>78.3</v>
      </c>
      <c r="H278" s="116">
        <v>64.2</v>
      </c>
      <c r="I278" s="116">
        <v>14.1</v>
      </c>
      <c r="J278" s="116">
        <v>3050401.1084807985</v>
      </c>
      <c r="K278" s="116">
        <v>210.63396688860644</v>
      </c>
    </row>
    <row r="279" spans="1:12" ht="14.1" customHeight="1">
      <c r="A279" s="19">
        <v>1992</v>
      </c>
      <c r="B279" s="116">
        <v>4037</v>
      </c>
      <c r="C279" s="116">
        <v>16224</v>
      </c>
      <c r="D279" s="116">
        <v>2830.5</v>
      </c>
      <c r="E279" s="116">
        <v>1013</v>
      </c>
      <c r="F279" s="116">
        <v>161</v>
      </c>
      <c r="G279" s="116">
        <v>85.9</v>
      </c>
      <c r="H279" s="116">
        <v>81.3</v>
      </c>
      <c r="I279" s="116">
        <v>4.5999999999999996</v>
      </c>
      <c r="J279" s="116">
        <v>3656567.288568025</v>
      </c>
      <c r="K279" s="116">
        <v>225.38013366420273</v>
      </c>
    </row>
    <row r="280" spans="1:12" ht="14.1" customHeight="1">
      <c r="A280" s="19">
        <v>1993</v>
      </c>
      <c r="B280" s="116">
        <v>4907</v>
      </c>
      <c r="C280" s="116">
        <v>18843</v>
      </c>
      <c r="D280" s="116">
        <v>3087.9</v>
      </c>
      <c r="E280" s="116">
        <v>1093</v>
      </c>
      <c r="F280" s="116">
        <v>100</v>
      </c>
      <c r="G280" s="116">
        <v>87.6</v>
      </c>
      <c r="H280" s="116">
        <v>84.3</v>
      </c>
      <c r="I280" s="116">
        <v>3.3</v>
      </c>
      <c r="J280" s="116">
        <v>4357452.3348143753</v>
      </c>
      <c r="K280" s="116">
        <v>231.25045559700553</v>
      </c>
    </row>
    <row r="281" spans="1:12" ht="14.1" customHeight="1">
      <c r="A281" s="19">
        <v>1994</v>
      </c>
      <c r="B281" s="116">
        <v>3914</v>
      </c>
      <c r="C281" s="116">
        <v>16677</v>
      </c>
      <c r="D281" s="116">
        <v>2903.2</v>
      </c>
      <c r="E281" s="116">
        <v>939</v>
      </c>
      <c r="F281" s="116">
        <v>227</v>
      </c>
      <c r="G281" s="116">
        <v>81.400000000000006</v>
      </c>
      <c r="H281" s="116">
        <v>74.900000000000006</v>
      </c>
      <c r="I281" s="116">
        <v>6.5</v>
      </c>
      <c r="J281" s="116">
        <v>4075188.02758931</v>
      </c>
      <c r="K281" s="116">
        <v>244.35977859263116</v>
      </c>
    </row>
    <row r="282" spans="1:12" ht="14.1" customHeight="1">
      <c r="A282" s="19">
        <v>1995</v>
      </c>
      <c r="B282" s="116">
        <v>3950</v>
      </c>
      <c r="C282" s="116">
        <v>17028</v>
      </c>
      <c r="D282" s="116">
        <v>2875.1</v>
      </c>
      <c r="E282" s="116">
        <v>926</v>
      </c>
      <c r="F282" s="116">
        <v>95</v>
      </c>
      <c r="G282" s="116">
        <v>73.7</v>
      </c>
      <c r="H282" s="116">
        <v>71.099999999999994</v>
      </c>
      <c r="I282" s="116">
        <v>2.6</v>
      </c>
      <c r="J282" s="116">
        <v>3944596.9230454592</v>
      </c>
      <c r="K282" s="116">
        <v>231.65356607032294</v>
      </c>
    </row>
    <row r="283" spans="1:12" ht="14.1" customHeight="1">
      <c r="A283" s="19">
        <v>1996</v>
      </c>
      <c r="B283" s="116">
        <v>3855</v>
      </c>
      <c r="C283" s="116">
        <v>16864</v>
      </c>
      <c r="D283" s="116">
        <v>2922.9</v>
      </c>
      <c r="E283" s="116">
        <v>839</v>
      </c>
      <c r="F283" s="116">
        <v>58</v>
      </c>
      <c r="G283" s="116">
        <v>67.3</v>
      </c>
      <c r="H283" s="116">
        <v>65.5</v>
      </c>
      <c r="I283" s="116">
        <v>1.8</v>
      </c>
      <c r="J283" s="116">
        <v>3934519.8713589627</v>
      </c>
      <c r="K283" s="116">
        <v>233.30881590126677</v>
      </c>
    </row>
    <row r="284" spans="1:12" ht="14.1" customHeight="1">
      <c r="A284" s="19">
        <v>1997</v>
      </c>
      <c r="B284" s="116">
        <v>3642</v>
      </c>
      <c r="C284" s="116">
        <v>15980</v>
      </c>
      <c r="D284" s="116">
        <v>2696.1</v>
      </c>
      <c r="E284" s="116">
        <v>748</v>
      </c>
      <c r="F284" s="116">
        <v>50</v>
      </c>
      <c r="G284" s="116">
        <v>60.6</v>
      </c>
      <c r="H284" s="116">
        <v>59.8</v>
      </c>
      <c r="I284" s="116">
        <v>0.8</v>
      </c>
      <c r="J284" s="116">
        <v>3783085.9532781481</v>
      </c>
      <c r="K284" s="116">
        <v>236.7387955743522</v>
      </c>
    </row>
    <row r="285" spans="1:12" ht="14.1" customHeight="1">
      <c r="A285" s="19">
        <v>1998</v>
      </c>
      <c r="B285" s="116">
        <v>3588</v>
      </c>
      <c r="C285" s="116">
        <v>16199</v>
      </c>
      <c r="D285" s="116">
        <v>2769.6</v>
      </c>
      <c r="E285" s="116">
        <v>590</v>
      </c>
      <c r="F285" s="116">
        <v>25</v>
      </c>
      <c r="G285" s="116">
        <v>46.6</v>
      </c>
      <c r="H285" s="116">
        <v>45.9</v>
      </c>
      <c r="I285" s="116">
        <v>0.7</v>
      </c>
      <c r="J285" s="116">
        <v>3620859.1748771621</v>
      </c>
      <c r="K285" s="116">
        <v>223.52362336423002</v>
      </c>
    </row>
    <row r="286" spans="1:12" ht="14.1" customHeight="1">
      <c r="A286" s="19">
        <v>1999</v>
      </c>
      <c r="B286" s="116">
        <v>3751</v>
      </c>
      <c r="C286" s="116">
        <v>15815</v>
      </c>
      <c r="D286" s="116">
        <v>2701.6</v>
      </c>
      <c r="E286" s="116">
        <v>564</v>
      </c>
      <c r="F286" s="116">
        <v>2</v>
      </c>
      <c r="G286" s="116">
        <v>41.9</v>
      </c>
      <c r="H286" s="116">
        <v>41.8</v>
      </c>
      <c r="I286" s="116">
        <v>0.1</v>
      </c>
      <c r="J286" s="116">
        <v>3603997.2799271923</v>
      </c>
      <c r="K286" s="116">
        <v>227.88474738711301</v>
      </c>
    </row>
    <row r="287" spans="1:12" ht="14.1" customHeight="1">
      <c r="A287" s="19">
        <v>2000</v>
      </c>
      <c r="B287" s="116">
        <v>3488</v>
      </c>
      <c r="C287" s="116">
        <v>15228</v>
      </c>
      <c r="D287" s="116">
        <v>2516</v>
      </c>
      <c r="E287" s="116">
        <v>399</v>
      </c>
      <c r="F287" s="116">
        <v>104</v>
      </c>
      <c r="G287" s="116">
        <v>36</v>
      </c>
      <c r="H287" s="116">
        <v>33</v>
      </c>
      <c r="I287" s="116">
        <v>3</v>
      </c>
      <c r="J287" s="116">
        <v>3163017.1443632627</v>
      </c>
      <c r="K287" s="116">
        <v>207.71060837688881</v>
      </c>
    </row>
    <row r="288" spans="1:12" ht="14.1" customHeight="1">
      <c r="A288" s="19">
        <v>2001</v>
      </c>
      <c r="B288" s="116">
        <v>3334</v>
      </c>
      <c r="C288" s="116">
        <v>15099</v>
      </c>
      <c r="D288" s="116">
        <v>2506</v>
      </c>
      <c r="E288" s="116">
        <v>431</v>
      </c>
      <c r="F288" s="116">
        <v>2</v>
      </c>
      <c r="G288" s="116">
        <v>41</v>
      </c>
      <c r="H288" s="116">
        <v>41</v>
      </c>
      <c r="I288" s="116">
        <v>0</v>
      </c>
      <c r="J288" s="116">
        <v>3221492</v>
      </c>
      <c r="K288" s="116">
        <v>213.35797072653818</v>
      </c>
    </row>
    <row r="289" spans="1:11" ht="14.1" customHeight="1">
      <c r="A289" s="19">
        <v>2002</v>
      </c>
      <c r="B289" s="116">
        <v>3009</v>
      </c>
      <c r="C289" s="116">
        <v>14028</v>
      </c>
      <c r="D289" s="116">
        <v>2287</v>
      </c>
      <c r="E289" s="116">
        <v>367</v>
      </c>
      <c r="F289" s="116">
        <v>21</v>
      </c>
      <c r="G289" s="116">
        <v>32.700000000000003</v>
      </c>
      <c r="H289" s="116">
        <v>30.1</v>
      </c>
      <c r="I289" s="116">
        <v>1.7</v>
      </c>
      <c r="J289" s="116">
        <v>3117946</v>
      </c>
      <c r="K289" s="116">
        <v>222.26589677787283</v>
      </c>
    </row>
    <row r="290" spans="1:11" ht="14.1" customHeight="1">
      <c r="A290" s="19">
        <v>2003</v>
      </c>
      <c r="B290" s="116">
        <v>2755</v>
      </c>
      <c r="C290" s="116">
        <v>13954</v>
      </c>
      <c r="D290" s="116">
        <v>2254</v>
      </c>
      <c r="E290" s="116">
        <v>303</v>
      </c>
      <c r="F290" s="116">
        <v>6</v>
      </c>
      <c r="G290" s="116">
        <v>27</v>
      </c>
      <c r="H290" s="116">
        <v>27</v>
      </c>
      <c r="I290" s="116">
        <v>0</v>
      </c>
      <c r="J290" s="116">
        <v>3097601</v>
      </c>
      <c r="K290" s="116">
        <v>221.98659882470977</v>
      </c>
    </row>
    <row r="291" spans="1:11" ht="14.1" customHeight="1">
      <c r="A291" s="19">
        <v>2004</v>
      </c>
      <c r="B291" s="116">
        <v>2805</v>
      </c>
      <c r="C291" s="116">
        <v>11687</v>
      </c>
      <c r="D291" s="116">
        <v>2034.6</v>
      </c>
      <c r="E291" s="116">
        <v>392</v>
      </c>
      <c r="F291" s="116">
        <v>111</v>
      </c>
      <c r="G291" s="116">
        <v>33.5</v>
      </c>
      <c r="H291" s="116">
        <v>31.7</v>
      </c>
      <c r="I291" s="116">
        <v>1.8</v>
      </c>
      <c r="J291" s="116">
        <v>2716100</v>
      </c>
      <c r="K291" s="116">
        <v>232.40352528450416</v>
      </c>
    </row>
    <row r="292" spans="1:11" ht="14.1" customHeight="1">
      <c r="A292" s="19">
        <v>2005</v>
      </c>
      <c r="B292" s="116">
        <v>2557</v>
      </c>
      <c r="C292" s="116">
        <v>13119</v>
      </c>
      <c r="D292" s="116">
        <v>2133</v>
      </c>
      <c r="E292" s="116">
        <v>255</v>
      </c>
      <c r="F292" s="116">
        <v>39</v>
      </c>
      <c r="G292" s="116">
        <v>23.7</v>
      </c>
      <c r="H292" s="116">
        <v>22.6</v>
      </c>
      <c r="I292" s="116">
        <v>1</v>
      </c>
      <c r="J292" s="116">
        <v>2870918</v>
      </c>
      <c r="K292" s="116">
        <v>218.83664913484259</v>
      </c>
    </row>
    <row r="293" spans="1:11" ht="14.1" customHeight="1">
      <c r="A293" s="19">
        <v>2006</v>
      </c>
      <c r="B293" s="116">
        <v>2544</v>
      </c>
      <c r="C293" s="116">
        <v>12905</v>
      </c>
      <c r="D293" s="116">
        <v>2084.6</v>
      </c>
      <c r="E293" s="116">
        <v>298</v>
      </c>
      <c r="F293" s="116">
        <v>125</v>
      </c>
      <c r="G293" s="116">
        <v>31.6</v>
      </c>
      <c r="H293" s="116">
        <v>28.8</v>
      </c>
      <c r="I293" s="116">
        <v>2.8</v>
      </c>
      <c r="J293" s="116">
        <v>2732452</v>
      </c>
      <c r="K293" s="116">
        <v>211.73591631150717</v>
      </c>
    </row>
    <row r="294" spans="1:11" ht="14.1" customHeight="1">
      <c r="A294" s="19">
        <v>2007</v>
      </c>
      <c r="B294" s="116">
        <v>2533</v>
      </c>
      <c r="C294" s="116">
        <v>12920</v>
      </c>
      <c r="D294" s="116">
        <v>2149.1</v>
      </c>
      <c r="E294" s="116">
        <v>255</v>
      </c>
      <c r="F294" s="116">
        <v>34</v>
      </c>
      <c r="G294" s="116">
        <v>24.9</v>
      </c>
      <c r="H294" s="116">
        <v>24.3</v>
      </c>
      <c r="I294" s="116">
        <v>0.6</v>
      </c>
      <c r="J294" s="116">
        <v>2958647</v>
      </c>
      <c r="K294" s="116">
        <v>228.99744582043343</v>
      </c>
    </row>
    <row r="295" spans="1:11" ht="14.1" customHeight="1">
      <c r="A295" s="19">
        <v>2008</v>
      </c>
      <c r="B295" s="116">
        <v>2719</v>
      </c>
      <c r="C295" s="116">
        <v>14090</v>
      </c>
      <c r="D295" s="116">
        <v>2325.6</v>
      </c>
      <c r="E295" s="116">
        <v>329</v>
      </c>
      <c r="F295" s="116">
        <v>32</v>
      </c>
      <c r="G295" s="116">
        <v>29.7</v>
      </c>
      <c r="H295" s="116">
        <v>29</v>
      </c>
      <c r="I295" s="116">
        <v>0.7</v>
      </c>
      <c r="J295" s="116">
        <v>3475099</v>
      </c>
      <c r="K295" s="116">
        <v>246.63584102200142</v>
      </c>
    </row>
    <row r="296" spans="1:11" ht="14.1" customHeight="1">
      <c r="A296" s="19">
        <v>2009</v>
      </c>
      <c r="B296" s="116">
        <v>3240</v>
      </c>
      <c r="C296" s="116">
        <v>17707</v>
      </c>
      <c r="D296" s="116">
        <v>2895.9</v>
      </c>
      <c r="E296" s="116">
        <v>246</v>
      </c>
      <c r="F296" s="116">
        <v>12</v>
      </c>
      <c r="G296" s="116">
        <v>23.779999999999998</v>
      </c>
      <c r="H296" s="116">
        <v>23.45</v>
      </c>
      <c r="I296" s="116">
        <v>0.33</v>
      </c>
      <c r="J296" s="116">
        <v>4726790</v>
      </c>
      <c r="K296" s="116">
        <v>266.94471113119107</v>
      </c>
    </row>
    <row r="297" spans="1:11" ht="14.1" customHeight="1">
      <c r="A297" s="19">
        <v>2010</v>
      </c>
      <c r="B297" s="116">
        <v>3262</v>
      </c>
      <c r="C297" s="116">
        <v>17915</v>
      </c>
      <c r="D297" s="116">
        <v>3010.36</v>
      </c>
      <c r="E297" s="116">
        <v>452</v>
      </c>
      <c r="F297" s="116">
        <v>110</v>
      </c>
      <c r="G297" s="116">
        <v>39.61</v>
      </c>
      <c r="H297" s="116">
        <v>37.270000000000003</v>
      </c>
      <c r="I297" s="116">
        <v>2.34</v>
      </c>
      <c r="J297" s="116">
        <v>4677209</v>
      </c>
      <c r="K297" s="116">
        <v>261.07781188947808</v>
      </c>
    </row>
    <row r="298" spans="1:11" ht="14.1" customHeight="1">
      <c r="A298" s="19">
        <v>2011</v>
      </c>
      <c r="B298" s="116">
        <v>2875</v>
      </c>
      <c r="C298" s="116">
        <v>14689</v>
      </c>
      <c r="D298" s="116">
        <v>2515.81</v>
      </c>
      <c r="E298" s="116">
        <v>343</v>
      </c>
      <c r="F298" s="116">
        <v>60</v>
      </c>
      <c r="G298" s="116">
        <v>32.07</v>
      </c>
      <c r="H298" s="116">
        <v>30.07</v>
      </c>
      <c r="I298" s="116">
        <v>2</v>
      </c>
      <c r="J298" s="116">
        <v>4026213</v>
      </c>
      <c r="K298" s="116">
        <v>274.09714752535911</v>
      </c>
    </row>
    <row r="299" spans="1:11" ht="14.1" customHeight="1">
      <c r="A299" s="19">
        <v>2012</v>
      </c>
      <c r="B299" s="116">
        <v>2955</v>
      </c>
      <c r="C299" s="116">
        <v>14567</v>
      </c>
      <c r="D299" s="116">
        <v>2451.86</v>
      </c>
      <c r="E299" s="116">
        <v>572</v>
      </c>
      <c r="F299" s="116">
        <v>0</v>
      </c>
      <c r="G299" s="116">
        <v>46.58</v>
      </c>
      <c r="H299" s="116">
        <v>46.58</v>
      </c>
      <c r="I299" s="116">
        <v>0</v>
      </c>
      <c r="J299" s="116">
        <v>4193818</v>
      </c>
      <c r="K299" s="116">
        <v>287.89853779089725</v>
      </c>
    </row>
    <row r="300" spans="1:11" ht="15.75">
      <c r="A300" s="19">
        <v>2013</v>
      </c>
      <c r="B300" s="116">
        <v>2977</v>
      </c>
      <c r="C300" s="116">
        <v>14617</v>
      </c>
      <c r="D300" s="116">
        <v>2427.15</v>
      </c>
      <c r="E300" s="116">
        <v>489</v>
      </c>
      <c r="F300" s="116">
        <v>0</v>
      </c>
      <c r="G300" s="116">
        <v>37.68</v>
      </c>
      <c r="H300" s="116">
        <v>37.68</v>
      </c>
      <c r="I300" s="116">
        <v>0</v>
      </c>
      <c r="J300" s="116">
        <v>4463943</v>
      </c>
      <c r="K300" s="116">
        <v>305.39392488198672</v>
      </c>
    </row>
    <row r="301" spans="1:11" ht="15.75">
      <c r="A301" s="19">
        <v>2014</v>
      </c>
      <c r="B301" s="116">
        <v>2571</v>
      </c>
      <c r="C301" s="116">
        <v>13118</v>
      </c>
      <c r="D301" s="116">
        <v>2085.41</v>
      </c>
      <c r="E301" s="116">
        <v>604</v>
      </c>
      <c r="F301" s="116">
        <v>0</v>
      </c>
      <c r="G301" s="116">
        <v>43.23</v>
      </c>
      <c r="H301" s="116">
        <v>43.23</v>
      </c>
      <c r="I301" s="116">
        <v>0</v>
      </c>
      <c r="J301" s="116">
        <v>3873736</v>
      </c>
      <c r="K301" s="116">
        <v>295.29928342735172</v>
      </c>
    </row>
    <row r="302" spans="1:11" ht="15.75">
      <c r="A302" s="19">
        <v>2015</v>
      </c>
      <c r="B302" s="116">
        <v>2601</v>
      </c>
      <c r="C302" s="116">
        <v>14381</v>
      </c>
      <c r="D302" s="116">
        <v>2276.15</v>
      </c>
      <c r="E302" s="116">
        <v>502</v>
      </c>
      <c r="F302" s="116">
        <v>0</v>
      </c>
      <c r="G302" s="116">
        <v>41.18</v>
      </c>
      <c r="H302" s="116">
        <v>41.18</v>
      </c>
      <c r="I302" s="116">
        <v>0</v>
      </c>
      <c r="J302" s="116">
        <v>4755119</v>
      </c>
      <c r="K302" s="116">
        <v>330.65287532160488</v>
      </c>
    </row>
    <row r="303" spans="1:11" ht="15.75">
      <c r="A303" s="19">
        <v>2016</v>
      </c>
      <c r="B303" s="116">
        <v>2955</v>
      </c>
      <c r="C303" s="116">
        <v>16120</v>
      </c>
      <c r="D303" s="116">
        <v>2446.2199999999998</v>
      </c>
      <c r="E303" s="116">
        <v>850</v>
      </c>
      <c r="F303" s="116">
        <v>0</v>
      </c>
      <c r="G303" s="116">
        <v>61.94</v>
      </c>
      <c r="H303" s="116">
        <v>61.94</v>
      </c>
      <c r="I303" s="116">
        <v>0</v>
      </c>
      <c r="J303" s="116">
        <v>4936000</v>
      </c>
      <c r="K303" s="116">
        <v>306.20347394540943</v>
      </c>
    </row>
    <row r="304" spans="1:11" ht="15.75">
      <c r="A304" s="19">
        <v>2017</v>
      </c>
      <c r="B304" s="116">
        <v>2980</v>
      </c>
      <c r="C304" s="116">
        <v>17793</v>
      </c>
      <c r="D304" s="116">
        <v>2774.61</v>
      </c>
      <c r="E304" s="116">
        <v>946</v>
      </c>
      <c r="F304" s="116">
        <v>0</v>
      </c>
      <c r="G304" s="116">
        <v>63.41</v>
      </c>
      <c r="H304" s="116">
        <v>63.41</v>
      </c>
      <c r="I304" s="116">
        <v>0</v>
      </c>
      <c r="J304" s="116">
        <v>6053683</v>
      </c>
      <c r="K304" s="116">
        <v>340.2283482268308</v>
      </c>
    </row>
    <row r="305" spans="1:11" ht="15.75">
      <c r="A305" s="19">
        <v>2018</v>
      </c>
      <c r="B305" s="116">
        <v>2977</v>
      </c>
      <c r="C305" s="116">
        <v>18002</v>
      </c>
      <c r="D305" s="116">
        <v>2927.06</v>
      </c>
      <c r="E305" s="116">
        <v>794</v>
      </c>
      <c r="F305" s="116">
        <v>0</v>
      </c>
      <c r="G305" s="116">
        <f>H305+I305</f>
        <v>63.4</v>
      </c>
      <c r="H305" s="116">
        <v>63.4</v>
      </c>
      <c r="I305" s="116">
        <v>0</v>
      </c>
      <c r="J305" s="116">
        <v>6405977</v>
      </c>
      <c r="K305" s="116">
        <f>+J305/C305</f>
        <v>355.84807243639597</v>
      </c>
    </row>
    <row r="306" spans="1:11" ht="14.1" customHeight="1">
      <c r="A306" s="29"/>
      <c r="B306" s="1"/>
      <c r="C306" s="20"/>
      <c r="D306" s="20"/>
      <c r="E306" s="20"/>
      <c r="F306" s="24"/>
      <c r="G306" s="24"/>
      <c r="H306" s="20"/>
      <c r="I306" s="24"/>
      <c r="J306" s="78"/>
      <c r="K306" s="78"/>
    </row>
    <row r="307" spans="1:11" ht="14.1" customHeight="1">
      <c r="A307" s="95" t="s">
        <v>87</v>
      </c>
      <c r="B307" s="1"/>
      <c r="C307" s="20"/>
      <c r="D307" s="20"/>
      <c r="E307" s="20"/>
      <c r="F307" s="24"/>
      <c r="G307" s="24"/>
      <c r="H307" s="20"/>
      <c r="I307" s="24"/>
      <c r="J307" s="78"/>
      <c r="K307" s="78"/>
    </row>
    <row r="308" spans="1:11" ht="14.1" customHeight="1">
      <c r="A308" s="2"/>
      <c r="B308" s="1"/>
      <c r="C308" s="20"/>
      <c r="D308" s="20"/>
      <c r="E308" s="20"/>
      <c r="F308" s="24"/>
      <c r="G308" s="24"/>
      <c r="H308" s="20"/>
      <c r="I308" s="24"/>
      <c r="J308" s="78"/>
      <c r="K308" s="78"/>
    </row>
    <row r="309" spans="1:11" ht="15.75">
      <c r="A309" s="2"/>
      <c r="B309" s="25"/>
      <c r="C309" s="25"/>
      <c r="D309" s="25"/>
      <c r="E309" s="25"/>
      <c r="F309" s="25"/>
      <c r="G309" s="25"/>
      <c r="H309" s="25"/>
      <c r="I309" s="25"/>
      <c r="J309" s="25"/>
      <c r="K309" s="25"/>
    </row>
    <row r="311" spans="1:11" customFormat="1"/>
    <row r="312" spans="1:11" customFormat="1"/>
    <row r="313" spans="1:11" customFormat="1"/>
    <row r="314" spans="1:11" customFormat="1"/>
    <row r="315" spans="1:11" customFormat="1"/>
    <row r="316" spans="1:11" customFormat="1"/>
    <row r="317" spans="1:11" customFormat="1"/>
    <row r="318" spans="1:11" customFormat="1"/>
    <row r="319" spans="1:11" customFormat="1"/>
    <row r="320" spans="1:11" customFormat="1"/>
    <row r="321" customFormat="1"/>
  </sheetData>
  <mergeCells count="3">
    <mergeCell ref="A1:K1"/>
    <mergeCell ref="A3:K3"/>
    <mergeCell ref="G8:I8"/>
  </mergeCells>
  <phoneticPr fontId="15" type="noConversion"/>
  <pageMargins left="0.39370078740157483" right="0.39370078740157483" top="0.43307086614173229" bottom="0.6692913385826772" header="0.59055118110236227" footer="0.31496062992125984"/>
  <pageSetup paperSize="9" scale="53" orientation="portrait" horizontalDpi="4294967292" verticalDpi="300" r:id="rId1"/>
  <headerFooter>
    <oddFooter>&amp;L&amp;"MetaNormalLF-Roman,Standard"Statistisches Bundesamt, Baugenehmigungen und Baufertigstellungen, 2018</oddFooter>
  </headerFooter>
  <rowBreaks count="3" manualBreakCount="3">
    <brk id="103" max="10" man="1"/>
    <brk id="199" max="10" man="1"/>
    <brk id="274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417"/>
  <sheetViews>
    <sheetView showGridLines="0" zoomScaleNormal="100" zoomScaleSheetLayoutView="115" workbookViewId="0">
      <selection sqref="A1:K1"/>
    </sheetView>
  </sheetViews>
  <sheetFormatPr baseColWidth="10" defaultColWidth="9.7109375" defaultRowHeight="12.75"/>
  <cols>
    <col min="1" max="1" width="14.7109375" style="4" customWidth="1"/>
    <col min="2" max="4" width="13.7109375" style="4" customWidth="1"/>
    <col min="5" max="5" width="12.7109375" style="4" customWidth="1"/>
    <col min="6" max="6" width="15.7109375" style="4" customWidth="1"/>
    <col min="7" max="8" width="12.7109375" style="4" customWidth="1"/>
    <col min="9" max="9" width="17.28515625" style="4" bestFit="1" customWidth="1"/>
    <col min="10" max="11" width="18.7109375" style="4" customWidth="1"/>
    <col min="12" max="16384" width="9.7109375" style="4"/>
  </cols>
  <sheetData>
    <row r="1" spans="1:12" ht="15.75" customHeight="1">
      <c r="A1" s="162" t="s">
        <v>59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9.949999999999999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>
      <c r="A3" s="163" t="s">
        <v>66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2" ht="9.9499999999999993" customHeight="1" thickBot="1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ht="15">
      <c r="A5" s="8"/>
      <c r="B5" s="9"/>
      <c r="C5" s="10"/>
      <c r="D5" s="10"/>
      <c r="E5" s="10"/>
      <c r="F5" s="10"/>
      <c r="G5" s="10"/>
      <c r="H5" s="11" t="s">
        <v>1</v>
      </c>
      <c r="I5" s="12"/>
      <c r="J5" s="13"/>
      <c r="K5" s="10" t="s">
        <v>20</v>
      </c>
    </row>
    <row r="6" spans="1:12" ht="15">
      <c r="A6" s="8" t="s">
        <v>2</v>
      </c>
      <c r="B6" s="9" t="s">
        <v>3</v>
      </c>
      <c r="C6" s="77" t="s">
        <v>4</v>
      </c>
      <c r="D6" s="77" t="s">
        <v>5</v>
      </c>
      <c r="E6" s="14" t="s">
        <v>10</v>
      </c>
      <c r="F6" s="14" t="s">
        <v>69</v>
      </c>
      <c r="G6" s="14" t="s">
        <v>6</v>
      </c>
      <c r="H6" s="14" t="s">
        <v>7</v>
      </c>
      <c r="I6" s="15" t="s">
        <v>40</v>
      </c>
      <c r="J6" s="14" t="s">
        <v>20</v>
      </c>
      <c r="K6" s="14" t="s">
        <v>8</v>
      </c>
    </row>
    <row r="7" spans="1:12" ht="16.5">
      <c r="A7" s="8"/>
      <c r="B7" s="12"/>
      <c r="C7" s="16"/>
      <c r="D7" s="16"/>
      <c r="E7" s="16"/>
      <c r="F7" s="16" t="s">
        <v>88</v>
      </c>
      <c r="G7" s="16" t="s">
        <v>9</v>
      </c>
      <c r="H7" s="16" t="s">
        <v>10</v>
      </c>
      <c r="I7" s="16" t="s">
        <v>88</v>
      </c>
      <c r="J7" s="16" t="s">
        <v>21</v>
      </c>
      <c r="K7" s="16" t="s">
        <v>11</v>
      </c>
    </row>
    <row r="8" spans="1:12" ht="20.100000000000001" customHeight="1" thickBot="1">
      <c r="A8" s="17"/>
      <c r="B8" s="79" t="s">
        <v>12</v>
      </c>
      <c r="C8" s="79" t="s">
        <v>71</v>
      </c>
      <c r="D8" s="79" t="s">
        <v>70</v>
      </c>
      <c r="E8" s="80" t="s">
        <v>12</v>
      </c>
      <c r="F8" s="81"/>
      <c r="G8" s="164" t="s">
        <v>13</v>
      </c>
      <c r="H8" s="165"/>
      <c r="I8" s="166"/>
      <c r="J8" s="79" t="s">
        <v>53</v>
      </c>
      <c r="K8" s="82" t="s">
        <v>54</v>
      </c>
      <c r="L8" s="93"/>
    </row>
    <row r="9" spans="1:12" s="93" customFormat="1" ht="8.1" customHeight="1">
      <c r="A9" s="99"/>
      <c r="B9" s="100"/>
      <c r="C9" s="100"/>
      <c r="D9" s="100"/>
      <c r="E9" s="101"/>
      <c r="F9" s="101"/>
      <c r="G9" s="102"/>
      <c r="H9" s="102"/>
      <c r="I9" s="102"/>
      <c r="J9" s="100"/>
      <c r="K9" s="100"/>
    </row>
    <row r="10" spans="1:12" ht="19.5" customHeight="1">
      <c r="B10" s="103" t="s">
        <v>0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</row>
    <row r="11" spans="1:12" ht="8.1" customHeight="1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</row>
    <row r="12" spans="1:12" ht="14.1" customHeight="1">
      <c r="A12" s="19">
        <v>1980</v>
      </c>
      <c r="B12" s="116">
        <v>38861</v>
      </c>
      <c r="C12" s="116">
        <v>173803</v>
      </c>
      <c r="D12" s="116">
        <v>29327.4</v>
      </c>
      <c r="E12" s="116">
        <v>8862</v>
      </c>
      <c r="F12" s="116">
        <v>747</v>
      </c>
      <c r="G12" s="116">
        <v>801.8</v>
      </c>
      <c r="H12" s="116">
        <v>784.2</v>
      </c>
      <c r="I12" s="116">
        <v>17.600000000000001</v>
      </c>
      <c r="J12" s="116">
        <v>15327035.069510132</v>
      </c>
      <c r="K12" s="116">
        <v>88.186251500320083</v>
      </c>
    </row>
    <row r="13" spans="1:12" ht="14.1" customHeight="1">
      <c r="A13" s="19">
        <v>1981</v>
      </c>
      <c r="B13" s="116">
        <v>34120</v>
      </c>
      <c r="C13" s="116">
        <v>154629</v>
      </c>
      <c r="D13" s="116">
        <v>25986.1</v>
      </c>
      <c r="E13" s="116">
        <v>8415</v>
      </c>
      <c r="F13" s="116">
        <v>742</v>
      </c>
      <c r="G13" s="116">
        <v>772.6</v>
      </c>
      <c r="H13" s="116">
        <v>751.8</v>
      </c>
      <c r="I13" s="116">
        <v>20.8</v>
      </c>
      <c r="J13" s="116">
        <v>14767486.437982852</v>
      </c>
      <c r="K13" s="116">
        <v>95.502696376377344</v>
      </c>
    </row>
    <row r="14" spans="1:12" ht="14.1" customHeight="1">
      <c r="A14" s="19">
        <v>1982</v>
      </c>
      <c r="B14" s="116">
        <v>31810</v>
      </c>
      <c r="C14" s="116">
        <v>140548</v>
      </c>
      <c r="D14" s="116">
        <v>23707.599999999999</v>
      </c>
      <c r="E14" s="116">
        <v>8632</v>
      </c>
      <c r="F14" s="116">
        <v>675</v>
      </c>
      <c r="G14" s="116">
        <v>724</v>
      </c>
      <c r="H14" s="116">
        <v>706</v>
      </c>
      <c r="I14" s="116">
        <v>18</v>
      </c>
      <c r="J14" s="116">
        <v>14452420.200119643</v>
      </c>
      <c r="K14" s="116">
        <v>102.82907049634035</v>
      </c>
    </row>
    <row r="15" spans="1:12" ht="14.1" customHeight="1">
      <c r="A15" s="19">
        <v>1983</v>
      </c>
      <c r="B15" s="116">
        <v>38580</v>
      </c>
      <c r="C15" s="116">
        <v>161775</v>
      </c>
      <c r="D15" s="116">
        <v>27661.5</v>
      </c>
      <c r="E15" s="116">
        <v>10383</v>
      </c>
      <c r="F15" s="116">
        <v>1425</v>
      </c>
      <c r="G15" s="116">
        <v>875.5</v>
      </c>
      <c r="H15" s="116">
        <v>839.9</v>
      </c>
      <c r="I15" s="116">
        <v>35.6</v>
      </c>
      <c r="J15" s="116">
        <v>16559212.712761335</v>
      </c>
      <c r="K15" s="116">
        <v>102.35952843616958</v>
      </c>
    </row>
    <row r="16" spans="1:12" ht="14.1" customHeight="1">
      <c r="A16" s="19">
        <v>1984</v>
      </c>
      <c r="B16" s="116">
        <v>30085</v>
      </c>
      <c r="C16" s="116">
        <v>119599</v>
      </c>
      <c r="D16" s="116">
        <v>20103</v>
      </c>
      <c r="E16" s="116">
        <v>7119</v>
      </c>
      <c r="F16" s="116">
        <v>346</v>
      </c>
      <c r="G16" s="116">
        <v>586.70000000000005</v>
      </c>
      <c r="H16" s="116">
        <v>577.29999999999995</v>
      </c>
      <c r="I16" s="116">
        <v>9.4</v>
      </c>
      <c r="J16" s="116">
        <v>12203419.520101441</v>
      </c>
      <c r="K16" s="116">
        <v>102.03613341333491</v>
      </c>
    </row>
    <row r="17" spans="1:11" ht="14.1" customHeight="1">
      <c r="A17" s="19">
        <v>1985</v>
      </c>
      <c r="B17" s="116">
        <v>30011</v>
      </c>
      <c r="C17" s="116">
        <v>127915</v>
      </c>
      <c r="D17" s="116">
        <v>21254.9</v>
      </c>
      <c r="E17" s="116">
        <v>6590</v>
      </c>
      <c r="F17" s="116">
        <v>538</v>
      </c>
      <c r="G17" s="116">
        <v>552.70000000000005</v>
      </c>
      <c r="H17" s="116">
        <v>538</v>
      </c>
      <c r="I17" s="116">
        <v>14.7</v>
      </c>
      <c r="J17" s="116">
        <v>12837453.664173268</v>
      </c>
      <c r="K17" s="116">
        <v>100.35925156684726</v>
      </c>
    </row>
    <row r="18" spans="1:11" ht="14.1" customHeight="1">
      <c r="A18" s="19">
        <v>1986</v>
      </c>
      <c r="B18" s="116">
        <v>30209</v>
      </c>
      <c r="C18" s="116">
        <v>140296</v>
      </c>
      <c r="D18" s="116">
        <v>23081.599999999999</v>
      </c>
      <c r="E18" s="116">
        <v>6450</v>
      </c>
      <c r="F18" s="116">
        <v>529</v>
      </c>
      <c r="G18" s="116">
        <v>522.6</v>
      </c>
      <c r="H18" s="116">
        <v>508.7</v>
      </c>
      <c r="I18" s="116">
        <v>13.9</v>
      </c>
      <c r="J18" s="116">
        <v>14588553.197363779</v>
      </c>
      <c r="K18" s="116">
        <v>103.98409931404872</v>
      </c>
    </row>
    <row r="19" spans="1:11" ht="14.1" customHeight="1">
      <c r="A19" s="19">
        <v>1987</v>
      </c>
      <c r="B19" s="116">
        <v>30441</v>
      </c>
      <c r="C19" s="116">
        <v>144392</v>
      </c>
      <c r="D19" s="116">
        <v>23785</v>
      </c>
      <c r="E19" s="116">
        <v>5493</v>
      </c>
      <c r="F19" s="116">
        <v>237</v>
      </c>
      <c r="G19" s="116">
        <v>469.4</v>
      </c>
      <c r="H19" s="116">
        <v>461.3</v>
      </c>
      <c r="I19" s="116">
        <v>8.1</v>
      </c>
      <c r="J19" s="116">
        <v>15117716.77497533</v>
      </c>
      <c r="K19" s="116">
        <v>104.6991299724038</v>
      </c>
    </row>
    <row r="20" spans="1:11" ht="14.1" customHeight="1">
      <c r="A20" s="19">
        <v>1988</v>
      </c>
      <c r="B20" s="116">
        <v>32019</v>
      </c>
      <c r="C20" s="116">
        <v>155049</v>
      </c>
      <c r="D20" s="116">
        <v>25620.7</v>
      </c>
      <c r="E20" s="116">
        <v>6140</v>
      </c>
      <c r="F20" s="116">
        <v>315</v>
      </c>
      <c r="G20" s="116">
        <v>520.5</v>
      </c>
      <c r="H20" s="116">
        <v>514</v>
      </c>
      <c r="I20" s="116">
        <v>6.5</v>
      </c>
      <c r="J20" s="116">
        <v>17235860.478671461</v>
      </c>
      <c r="K20" s="116">
        <v>111.16395770802431</v>
      </c>
    </row>
    <row r="21" spans="1:11" ht="14.1" customHeight="1">
      <c r="A21" s="19">
        <v>1989</v>
      </c>
      <c r="B21" s="116">
        <v>33510</v>
      </c>
      <c r="C21" s="116">
        <v>174512</v>
      </c>
      <c r="D21" s="116">
        <v>28713.599999999999</v>
      </c>
      <c r="E21" s="116">
        <v>7106</v>
      </c>
      <c r="F21" s="116">
        <v>802</v>
      </c>
      <c r="G21" s="116">
        <v>615.79999999999995</v>
      </c>
      <c r="H21" s="116">
        <v>594.9</v>
      </c>
      <c r="I21" s="116">
        <v>20.9</v>
      </c>
      <c r="J21" s="116">
        <v>18016109.784592729</v>
      </c>
      <c r="K21" s="116">
        <v>103.23708274842262</v>
      </c>
    </row>
    <row r="22" spans="1:11" ht="14.1" customHeight="1">
      <c r="A22" s="19">
        <v>1990</v>
      </c>
      <c r="B22" s="116">
        <v>34849</v>
      </c>
      <c r="C22" s="116">
        <v>189034</v>
      </c>
      <c r="D22" s="116">
        <v>31175.8</v>
      </c>
      <c r="E22" s="116">
        <v>8448</v>
      </c>
      <c r="F22" s="116">
        <v>951</v>
      </c>
      <c r="G22" s="116">
        <v>711.1</v>
      </c>
      <c r="H22" s="116">
        <v>693.2</v>
      </c>
      <c r="I22" s="116">
        <v>17.899999999999999</v>
      </c>
      <c r="J22" s="116">
        <v>21092550.477290973</v>
      </c>
      <c r="K22" s="116">
        <v>111.58072345340507</v>
      </c>
    </row>
    <row r="23" spans="1:11" ht="14.1" customHeight="1">
      <c r="A23" s="19">
        <v>1991</v>
      </c>
      <c r="B23" s="116">
        <v>35102</v>
      </c>
      <c r="C23" s="116">
        <v>192540</v>
      </c>
      <c r="D23" s="116">
        <v>31676.9</v>
      </c>
      <c r="E23" s="116">
        <v>9211</v>
      </c>
      <c r="F23" s="116">
        <v>1211</v>
      </c>
      <c r="G23" s="116">
        <v>748.4</v>
      </c>
      <c r="H23" s="116">
        <v>722</v>
      </c>
      <c r="I23" s="116">
        <v>26.4</v>
      </c>
      <c r="J23" s="116">
        <v>22551215.085155662</v>
      </c>
      <c r="K23" s="116">
        <v>117.12483164618085</v>
      </c>
    </row>
    <row r="24" spans="1:11" ht="14.1" customHeight="1">
      <c r="A24" s="19">
        <v>1992</v>
      </c>
      <c r="B24" s="116">
        <v>33906</v>
      </c>
      <c r="C24" s="116">
        <v>182606</v>
      </c>
      <c r="D24" s="116">
        <v>30582.400000000001</v>
      </c>
      <c r="E24" s="116">
        <v>10086</v>
      </c>
      <c r="F24" s="116">
        <v>1176</v>
      </c>
      <c r="G24" s="116">
        <v>821.1</v>
      </c>
      <c r="H24" s="116">
        <v>788.5</v>
      </c>
      <c r="I24" s="116">
        <v>32.6</v>
      </c>
      <c r="J24" s="116">
        <v>24463271.347714271</v>
      </c>
      <c r="K24" s="116">
        <v>133.96751118645759</v>
      </c>
    </row>
    <row r="25" spans="1:11" ht="14.1" customHeight="1">
      <c r="A25" s="19">
        <v>1993</v>
      </c>
      <c r="B25" s="116">
        <v>32129</v>
      </c>
      <c r="C25" s="116">
        <v>165674</v>
      </c>
      <c r="D25" s="116">
        <v>28048.7</v>
      </c>
      <c r="E25" s="116">
        <v>11340</v>
      </c>
      <c r="F25" s="116">
        <v>1038</v>
      </c>
      <c r="G25" s="116">
        <v>843.7</v>
      </c>
      <c r="H25" s="116">
        <v>818.6</v>
      </c>
      <c r="I25" s="116">
        <v>25.1</v>
      </c>
      <c r="J25" s="116">
        <v>23389448.469447754</v>
      </c>
      <c r="K25" s="116">
        <v>141.17754427036078</v>
      </c>
    </row>
    <row r="26" spans="1:11" ht="14.1" customHeight="1">
      <c r="A26" s="19">
        <v>1994</v>
      </c>
      <c r="B26" s="116">
        <v>32555</v>
      </c>
      <c r="C26" s="116">
        <v>162196</v>
      </c>
      <c r="D26" s="116">
        <v>27857.200000000001</v>
      </c>
      <c r="E26" s="116">
        <v>11091</v>
      </c>
      <c r="F26" s="116">
        <v>514</v>
      </c>
      <c r="G26" s="116">
        <v>870.4</v>
      </c>
      <c r="H26" s="116">
        <v>859</v>
      </c>
      <c r="I26" s="116">
        <v>11.4</v>
      </c>
      <c r="J26" s="116">
        <v>23718434.628776532</v>
      </c>
      <c r="K26" s="116">
        <v>146.23316622343665</v>
      </c>
    </row>
    <row r="27" spans="1:11" ht="14.1" customHeight="1">
      <c r="A27" s="19">
        <v>1995</v>
      </c>
      <c r="B27" s="116">
        <v>31983</v>
      </c>
      <c r="C27" s="116">
        <v>155888</v>
      </c>
      <c r="D27" s="116">
        <v>26222.1</v>
      </c>
      <c r="E27" s="116">
        <v>10117</v>
      </c>
      <c r="F27" s="116">
        <v>872</v>
      </c>
      <c r="G27" s="116">
        <v>786.8</v>
      </c>
      <c r="H27" s="116">
        <v>763.5</v>
      </c>
      <c r="I27" s="116">
        <v>23.3</v>
      </c>
      <c r="J27" s="116">
        <v>22329501.030253142</v>
      </c>
      <c r="K27" s="116">
        <v>143.24066656992932</v>
      </c>
    </row>
    <row r="28" spans="1:11" ht="14.1" customHeight="1">
      <c r="A28" s="19">
        <v>1996</v>
      </c>
      <c r="B28" s="116">
        <v>31589</v>
      </c>
      <c r="C28" s="116">
        <v>151626</v>
      </c>
      <c r="D28" s="116">
        <v>25617.1</v>
      </c>
      <c r="E28" s="116">
        <v>8550</v>
      </c>
      <c r="F28" s="116">
        <v>611</v>
      </c>
      <c r="G28" s="116">
        <v>700.3</v>
      </c>
      <c r="H28" s="116">
        <v>685.9</v>
      </c>
      <c r="I28" s="116">
        <v>14.4</v>
      </c>
      <c r="J28" s="116">
        <v>19909840.834837385</v>
      </c>
      <c r="K28" s="116">
        <v>131.30888393044322</v>
      </c>
    </row>
    <row r="29" spans="1:11" ht="14.1" customHeight="1">
      <c r="A29" s="19">
        <v>1997</v>
      </c>
      <c r="B29" s="116">
        <v>32937</v>
      </c>
      <c r="C29" s="116">
        <v>151265</v>
      </c>
      <c r="D29" s="116">
        <v>25685</v>
      </c>
      <c r="E29" s="116">
        <v>8515</v>
      </c>
      <c r="F29" s="116">
        <v>460</v>
      </c>
      <c r="G29" s="116">
        <v>695.6</v>
      </c>
      <c r="H29" s="116">
        <v>682.8</v>
      </c>
      <c r="I29" s="116">
        <v>12.8</v>
      </c>
      <c r="J29" s="116">
        <v>19185629.119095217</v>
      </c>
      <c r="K29" s="116">
        <v>126.83455603804725</v>
      </c>
    </row>
    <row r="30" spans="1:11" ht="14.1" customHeight="1">
      <c r="A30" s="19">
        <v>1998</v>
      </c>
      <c r="B30" s="116">
        <v>36786</v>
      </c>
      <c r="C30" s="116">
        <v>174458</v>
      </c>
      <c r="D30" s="116">
        <v>29243.7</v>
      </c>
      <c r="E30" s="116">
        <v>6942</v>
      </c>
      <c r="F30" s="116">
        <v>473</v>
      </c>
      <c r="G30" s="116">
        <v>616.70000000000005</v>
      </c>
      <c r="H30" s="116">
        <v>602.70000000000005</v>
      </c>
      <c r="I30" s="116">
        <v>14</v>
      </c>
      <c r="J30" s="116">
        <v>20208026.259951018</v>
      </c>
      <c r="K30" s="116">
        <v>115.83318770105708</v>
      </c>
    </row>
    <row r="31" spans="1:11" ht="14.1" customHeight="1">
      <c r="A31" s="19">
        <v>1999</v>
      </c>
      <c r="B31" s="116">
        <v>34966</v>
      </c>
      <c r="C31" s="116">
        <v>185354</v>
      </c>
      <c r="D31" s="116">
        <v>30493.1</v>
      </c>
      <c r="E31" s="116">
        <v>7197</v>
      </c>
      <c r="F31" s="116">
        <v>337</v>
      </c>
      <c r="G31" s="116">
        <v>621.9</v>
      </c>
      <c r="H31" s="116">
        <v>612.70000000000005</v>
      </c>
      <c r="I31" s="116">
        <v>9.1999999999999993</v>
      </c>
      <c r="J31" s="116">
        <v>20881448.285382677</v>
      </c>
      <c r="K31" s="116">
        <v>112.657122508188</v>
      </c>
    </row>
    <row r="32" spans="1:11" ht="14.1" customHeight="1">
      <c r="A32" s="19">
        <v>2000</v>
      </c>
      <c r="B32" s="116">
        <v>33994</v>
      </c>
      <c r="C32" s="116">
        <v>185924</v>
      </c>
      <c r="D32" s="116">
        <v>30090</v>
      </c>
      <c r="E32" s="116">
        <v>6371</v>
      </c>
      <c r="F32" s="116">
        <v>676</v>
      </c>
      <c r="G32" s="116">
        <v>563</v>
      </c>
      <c r="H32" s="116">
        <v>546</v>
      </c>
      <c r="I32" s="116">
        <v>17</v>
      </c>
      <c r="J32" s="116">
        <v>21189538</v>
      </c>
      <c r="K32" s="116">
        <v>113.96881521481896</v>
      </c>
    </row>
    <row r="33" spans="1:11" ht="14.1" customHeight="1">
      <c r="A33" s="19">
        <v>2001</v>
      </c>
      <c r="B33" s="116">
        <v>30510</v>
      </c>
      <c r="C33" s="116">
        <v>196124</v>
      </c>
      <c r="D33" s="116">
        <v>30961</v>
      </c>
      <c r="E33" s="116">
        <v>4608</v>
      </c>
      <c r="F33" s="116">
        <v>357</v>
      </c>
      <c r="G33" s="116">
        <v>438</v>
      </c>
      <c r="H33" s="116">
        <v>428</v>
      </c>
      <c r="I33" s="116">
        <v>10</v>
      </c>
      <c r="J33" s="116">
        <v>22362846</v>
      </c>
      <c r="K33" s="116">
        <v>114.02401541881666</v>
      </c>
    </row>
    <row r="34" spans="1:11" ht="14.1" customHeight="1">
      <c r="A34" s="19">
        <v>2002</v>
      </c>
      <c r="B34" s="116">
        <v>26750</v>
      </c>
      <c r="C34" s="116">
        <v>166612</v>
      </c>
      <c r="D34" s="116">
        <v>26128</v>
      </c>
      <c r="E34" s="116">
        <v>4249</v>
      </c>
      <c r="F34" s="116">
        <v>567</v>
      </c>
      <c r="G34" s="116">
        <v>391.7</v>
      </c>
      <c r="H34" s="116">
        <v>374.2</v>
      </c>
      <c r="I34" s="116">
        <v>17.5</v>
      </c>
      <c r="J34" s="116">
        <v>20231516</v>
      </c>
      <c r="K34" s="116">
        <v>121.42892468729744</v>
      </c>
    </row>
    <row r="35" spans="1:11" ht="14.1" customHeight="1">
      <c r="A35" s="19">
        <v>2003</v>
      </c>
      <c r="B35" s="116">
        <v>24316</v>
      </c>
      <c r="C35" s="116">
        <v>144834</v>
      </c>
      <c r="D35" s="116">
        <v>22810</v>
      </c>
      <c r="E35" s="116">
        <v>3749</v>
      </c>
      <c r="F35" s="116">
        <v>340</v>
      </c>
      <c r="G35" s="116">
        <v>360</v>
      </c>
      <c r="H35" s="116">
        <v>352</v>
      </c>
      <c r="I35" s="116">
        <v>8</v>
      </c>
      <c r="J35" s="116">
        <v>16618498</v>
      </c>
      <c r="K35" s="116">
        <v>114.74169048704033</v>
      </c>
    </row>
    <row r="36" spans="1:11" ht="14.1" customHeight="1">
      <c r="A36" s="19">
        <v>2004</v>
      </c>
      <c r="B36" s="116">
        <v>23840</v>
      </c>
      <c r="C36" s="116">
        <v>137175</v>
      </c>
      <c r="D36" s="116">
        <v>21236</v>
      </c>
      <c r="E36" s="116">
        <v>3633</v>
      </c>
      <c r="F36" s="116">
        <v>662</v>
      </c>
      <c r="G36" s="116">
        <v>345.6</v>
      </c>
      <c r="H36" s="116">
        <v>333.1</v>
      </c>
      <c r="I36" s="116">
        <v>12.5</v>
      </c>
      <c r="J36" s="116">
        <v>15159144</v>
      </c>
      <c r="K36" s="116">
        <v>110.5095243302351</v>
      </c>
    </row>
    <row r="37" spans="1:11" ht="13.5" customHeight="1">
      <c r="A37" s="19">
        <v>2005</v>
      </c>
      <c r="B37" s="116">
        <v>23119</v>
      </c>
      <c r="C37" s="116">
        <v>138372</v>
      </c>
      <c r="D37" s="116">
        <v>21058</v>
      </c>
      <c r="E37" s="116">
        <v>3226</v>
      </c>
      <c r="F37" s="116">
        <v>812</v>
      </c>
      <c r="G37" s="116">
        <v>300.89999999999998</v>
      </c>
      <c r="H37" s="116">
        <v>285.89999999999998</v>
      </c>
      <c r="I37" s="116">
        <v>15</v>
      </c>
      <c r="J37" s="116">
        <v>14812826</v>
      </c>
      <c r="K37" s="116">
        <v>107.05074726100656</v>
      </c>
    </row>
    <row r="38" spans="1:11" ht="14.1" customHeight="1">
      <c r="A38" s="19">
        <v>2006</v>
      </c>
      <c r="B38" s="116">
        <v>25132</v>
      </c>
      <c r="C38" s="116">
        <v>162695</v>
      </c>
      <c r="D38" s="116">
        <v>23976</v>
      </c>
      <c r="E38" s="116">
        <v>3521</v>
      </c>
      <c r="F38" s="116">
        <v>606</v>
      </c>
      <c r="G38" s="116">
        <v>334</v>
      </c>
      <c r="H38" s="116">
        <v>320</v>
      </c>
      <c r="I38" s="116">
        <v>14</v>
      </c>
      <c r="J38" s="116">
        <v>16305171</v>
      </c>
      <c r="K38" s="116">
        <v>100.21925074525953</v>
      </c>
    </row>
    <row r="39" spans="1:11" ht="14.1" customHeight="1">
      <c r="A39" s="19">
        <v>2007</v>
      </c>
      <c r="B39" s="116">
        <v>24987</v>
      </c>
      <c r="C39" s="116">
        <v>183128</v>
      </c>
      <c r="D39" s="116">
        <v>26262</v>
      </c>
      <c r="E39" s="116">
        <v>3492</v>
      </c>
      <c r="F39" s="116">
        <v>522</v>
      </c>
      <c r="G39" s="116">
        <v>312</v>
      </c>
      <c r="H39" s="116">
        <v>301</v>
      </c>
      <c r="I39" s="116">
        <v>11</v>
      </c>
      <c r="J39" s="116">
        <v>18775467</v>
      </c>
      <c r="K39" s="116">
        <v>102.52646782578306</v>
      </c>
    </row>
    <row r="40" spans="1:11" ht="13.5" customHeight="1">
      <c r="A40" s="19">
        <v>2008</v>
      </c>
      <c r="B40" s="116">
        <v>26664</v>
      </c>
      <c r="C40" s="116">
        <v>205729</v>
      </c>
      <c r="D40" s="116">
        <v>29227.25</v>
      </c>
      <c r="E40" s="116">
        <v>2919</v>
      </c>
      <c r="F40" s="116">
        <v>514</v>
      </c>
      <c r="G40" s="116">
        <v>290.88</v>
      </c>
      <c r="H40" s="116">
        <v>276.83999999999997</v>
      </c>
      <c r="I40" s="116">
        <v>14.04</v>
      </c>
      <c r="J40" s="116">
        <v>21294610</v>
      </c>
      <c r="K40" s="116">
        <v>103.50806157615115</v>
      </c>
    </row>
    <row r="41" spans="1:11" ht="13.5" customHeight="1">
      <c r="A41" s="19">
        <v>2009</v>
      </c>
      <c r="B41" s="116">
        <v>25217</v>
      </c>
      <c r="C41" s="116">
        <v>163041</v>
      </c>
      <c r="D41" s="116">
        <v>24489.05</v>
      </c>
      <c r="E41" s="116">
        <v>2859</v>
      </c>
      <c r="F41" s="116">
        <v>305</v>
      </c>
      <c r="G41" s="116">
        <v>258.58000000000004</v>
      </c>
      <c r="H41" s="116">
        <v>250.86</v>
      </c>
      <c r="I41" s="116">
        <v>7.72</v>
      </c>
      <c r="J41" s="116">
        <v>19883896</v>
      </c>
      <c r="K41" s="116">
        <v>121.95641587085457</v>
      </c>
    </row>
    <row r="42" spans="1:11" ht="12.75" customHeight="1">
      <c r="A42" s="19">
        <v>2010</v>
      </c>
      <c r="B42" s="116">
        <v>26712</v>
      </c>
      <c r="C42" s="116">
        <v>161836</v>
      </c>
      <c r="D42" s="116">
        <v>23820.16</v>
      </c>
      <c r="E42" s="116">
        <v>2746</v>
      </c>
      <c r="F42" s="116">
        <v>207</v>
      </c>
      <c r="G42" s="116">
        <v>248.5</v>
      </c>
      <c r="H42" s="116">
        <v>243.39</v>
      </c>
      <c r="I42" s="116">
        <v>5.1100000000000003</v>
      </c>
      <c r="J42" s="116">
        <v>17372212</v>
      </c>
      <c r="K42" s="116">
        <v>107.34454633085346</v>
      </c>
    </row>
    <row r="43" spans="1:11" ht="12.75" customHeight="1">
      <c r="A43" s="19">
        <v>2011</v>
      </c>
      <c r="B43" s="116">
        <v>27675</v>
      </c>
      <c r="C43" s="116">
        <v>183977</v>
      </c>
      <c r="D43" s="116">
        <v>26259.439999999999</v>
      </c>
      <c r="E43" s="116">
        <v>4076</v>
      </c>
      <c r="F43" s="116">
        <v>310</v>
      </c>
      <c r="G43" s="116">
        <v>337.19</v>
      </c>
      <c r="H43" s="116">
        <v>329.09</v>
      </c>
      <c r="I43" s="116">
        <v>8.1</v>
      </c>
      <c r="J43" s="116">
        <v>20664608</v>
      </c>
      <c r="K43" s="116">
        <v>112.32169238546122</v>
      </c>
    </row>
    <row r="44" spans="1:11" ht="12.75" customHeight="1">
      <c r="A44" s="19">
        <v>2012</v>
      </c>
      <c r="B44" s="116">
        <v>26141</v>
      </c>
      <c r="C44" s="116">
        <v>181688</v>
      </c>
      <c r="D44" s="116">
        <v>25931.22</v>
      </c>
      <c r="E44" s="116">
        <v>3292</v>
      </c>
      <c r="F44" s="116">
        <v>0</v>
      </c>
      <c r="G44" s="116">
        <v>293.01</v>
      </c>
      <c r="H44" s="116">
        <v>293.01</v>
      </c>
      <c r="I44" s="116">
        <v>0</v>
      </c>
      <c r="J44" s="116">
        <v>21126596</v>
      </c>
      <c r="K44" s="116">
        <v>116.27953414644885</v>
      </c>
    </row>
    <row r="45" spans="1:11" ht="12.75" customHeight="1">
      <c r="A45" s="19">
        <v>2013</v>
      </c>
      <c r="B45" s="116">
        <v>24199</v>
      </c>
      <c r="C45" s="116">
        <v>171478</v>
      </c>
      <c r="D45" s="116">
        <v>24710.99</v>
      </c>
      <c r="E45" s="116">
        <v>4061</v>
      </c>
      <c r="F45" s="116">
        <v>0</v>
      </c>
      <c r="G45" s="116">
        <v>332.53</v>
      </c>
      <c r="H45" s="116">
        <v>332.53</v>
      </c>
      <c r="I45" s="116">
        <v>0</v>
      </c>
      <c r="J45" s="116">
        <v>21546459</v>
      </c>
      <c r="K45" s="116">
        <v>125.65144799916024</v>
      </c>
    </row>
    <row r="46" spans="1:11" ht="12.75" customHeight="1">
      <c r="A46" s="19">
        <v>2014</v>
      </c>
      <c r="B46" s="116">
        <v>22714</v>
      </c>
      <c r="C46" s="116">
        <v>162169</v>
      </c>
      <c r="D46" s="116">
        <v>22787.83</v>
      </c>
      <c r="E46" s="116">
        <v>4371</v>
      </c>
      <c r="F46" s="116">
        <v>0</v>
      </c>
      <c r="G46" s="116">
        <v>343.81</v>
      </c>
      <c r="H46" s="116">
        <v>343.81</v>
      </c>
      <c r="I46" s="116">
        <v>0</v>
      </c>
      <c r="J46" s="116">
        <v>20806367</v>
      </c>
      <c r="K46" s="116">
        <v>128.30051982808058</v>
      </c>
    </row>
    <row r="47" spans="1:11" ht="12.75" customHeight="1">
      <c r="A47" s="19">
        <v>2015</v>
      </c>
      <c r="B47" s="116">
        <v>22289</v>
      </c>
      <c r="C47" s="116">
        <v>168465</v>
      </c>
      <c r="D47" s="116">
        <v>23967.4</v>
      </c>
      <c r="E47" s="116">
        <v>3537</v>
      </c>
      <c r="F47" s="116">
        <v>0</v>
      </c>
      <c r="G47" s="116">
        <v>293.89999999999998</v>
      </c>
      <c r="H47" s="116">
        <v>293.89999999999998</v>
      </c>
      <c r="I47" s="116">
        <v>0</v>
      </c>
      <c r="J47" s="116">
        <v>22042914</v>
      </c>
      <c r="K47" s="116">
        <v>130.84565933576707</v>
      </c>
    </row>
    <row r="48" spans="1:11" ht="12.75" customHeight="1">
      <c r="A48" s="19">
        <v>2016</v>
      </c>
      <c r="B48" s="116">
        <v>24577</v>
      </c>
      <c r="C48" s="116">
        <v>187517</v>
      </c>
      <c r="D48" s="116">
        <v>26115.69</v>
      </c>
      <c r="E48" s="116">
        <v>5886</v>
      </c>
      <c r="F48" s="116">
        <v>0</v>
      </c>
      <c r="G48" s="116">
        <v>431.48</v>
      </c>
      <c r="H48" s="116">
        <v>431.48</v>
      </c>
      <c r="I48" s="116">
        <v>0</v>
      </c>
      <c r="J48" s="116">
        <v>26946789</v>
      </c>
      <c r="K48" s="116">
        <v>143.70317891177868</v>
      </c>
    </row>
    <row r="49" spans="1:12" ht="12.75" customHeight="1">
      <c r="A49" s="19">
        <v>2017</v>
      </c>
      <c r="B49" s="116">
        <v>22414</v>
      </c>
      <c r="C49" s="116">
        <v>181866</v>
      </c>
      <c r="D49" s="116">
        <v>25641.51</v>
      </c>
      <c r="E49" s="116">
        <v>4838</v>
      </c>
      <c r="F49" s="116">
        <v>0</v>
      </c>
      <c r="G49" s="116">
        <v>354.45</v>
      </c>
      <c r="H49" s="116">
        <v>354.45</v>
      </c>
      <c r="I49" s="116">
        <v>0</v>
      </c>
      <c r="J49" s="116">
        <v>27045554</v>
      </c>
      <c r="K49" s="116">
        <v>148.7114358923603</v>
      </c>
    </row>
    <row r="50" spans="1:12" ht="12.75" customHeight="1">
      <c r="A50" s="19">
        <v>2018</v>
      </c>
      <c r="B50" s="116">
        <v>22766</v>
      </c>
      <c r="C50" s="116">
        <v>191470</v>
      </c>
      <c r="D50" s="116">
        <v>27210.12</v>
      </c>
      <c r="E50" s="116">
        <v>4728</v>
      </c>
      <c r="F50" s="116">
        <v>0</v>
      </c>
      <c r="G50" s="116">
        <f>H50+I50</f>
        <v>365.31</v>
      </c>
      <c r="H50" s="116">
        <v>365.31</v>
      </c>
      <c r="I50" s="116">
        <v>0</v>
      </c>
      <c r="J50" s="116">
        <v>30368078</v>
      </c>
      <c r="K50" s="116">
        <f>+J50/C50</f>
        <v>158.60488849428108</v>
      </c>
    </row>
    <row r="51" spans="1:12" ht="8.1" customHeight="1">
      <c r="C51" s="20"/>
      <c r="D51" s="20"/>
      <c r="E51" s="20"/>
      <c r="F51" s="31"/>
      <c r="G51" s="31"/>
      <c r="H51" s="31"/>
      <c r="I51" s="28"/>
      <c r="J51" s="78"/>
      <c r="K51" s="78"/>
    </row>
    <row r="52" spans="1:12" ht="19.5" customHeight="1">
      <c r="B52" s="91" t="s">
        <v>14</v>
      </c>
      <c r="C52" s="88"/>
      <c r="D52" s="88"/>
      <c r="E52" s="88"/>
      <c r="F52" s="88"/>
      <c r="G52" s="88"/>
      <c r="H52" s="88"/>
      <c r="I52" s="88"/>
      <c r="J52" s="88"/>
      <c r="K52" s="88"/>
      <c r="L52" s="88"/>
    </row>
    <row r="53" spans="1:12" ht="8.1" customHeight="1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</row>
    <row r="54" spans="1:12" ht="14.1" customHeight="1">
      <c r="A54" s="32">
        <v>1980</v>
      </c>
      <c r="B54" s="116">
        <v>421</v>
      </c>
      <c r="C54" s="116">
        <v>5365</v>
      </c>
      <c r="D54" s="116">
        <v>1006.1</v>
      </c>
      <c r="E54" s="116">
        <v>461</v>
      </c>
      <c r="F54" s="116">
        <v>454</v>
      </c>
      <c r="G54" s="116">
        <v>33.9</v>
      </c>
      <c r="H54" s="116">
        <v>23</v>
      </c>
      <c r="I54" s="116">
        <v>10.9</v>
      </c>
      <c r="J54" s="116">
        <v>1260881.5694615585</v>
      </c>
      <c r="K54" s="116">
        <v>235.01986383253652</v>
      </c>
    </row>
    <row r="55" spans="1:12" ht="14.1" customHeight="1">
      <c r="A55" s="32">
        <v>1981</v>
      </c>
      <c r="B55" s="116">
        <v>391</v>
      </c>
      <c r="C55" s="116">
        <v>4957</v>
      </c>
      <c r="D55" s="116">
        <v>962.3</v>
      </c>
      <c r="E55" s="116">
        <v>342</v>
      </c>
      <c r="F55" s="116">
        <v>429</v>
      </c>
      <c r="G55" s="116">
        <v>30.7</v>
      </c>
      <c r="H55" s="116">
        <v>17.100000000000001</v>
      </c>
      <c r="I55" s="116">
        <v>13.6</v>
      </c>
      <c r="J55" s="116">
        <v>1135223.9202793699</v>
      </c>
      <c r="K55" s="116">
        <v>229.0143070969074</v>
      </c>
    </row>
    <row r="56" spans="1:12" ht="14.1" customHeight="1">
      <c r="A56" s="32">
        <v>1982</v>
      </c>
      <c r="B56" s="116">
        <v>347</v>
      </c>
      <c r="C56" s="116">
        <v>4961</v>
      </c>
      <c r="D56" s="116">
        <v>962.1</v>
      </c>
      <c r="E56" s="116">
        <v>430</v>
      </c>
      <c r="F56" s="116">
        <v>543</v>
      </c>
      <c r="G56" s="116">
        <v>33.200000000000003</v>
      </c>
      <c r="H56" s="116">
        <v>18.7</v>
      </c>
      <c r="I56" s="116">
        <v>14.5</v>
      </c>
      <c r="J56" s="116">
        <v>1305733.1158638531</v>
      </c>
      <c r="K56" s="116">
        <v>263.19957989595912</v>
      </c>
    </row>
    <row r="57" spans="1:12" ht="14.1" customHeight="1">
      <c r="A57" s="32">
        <v>1983</v>
      </c>
      <c r="B57" s="116">
        <v>321</v>
      </c>
      <c r="C57" s="116">
        <v>3887</v>
      </c>
      <c r="D57" s="116">
        <v>690.3</v>
      </c>
      <c r="E57" s="116">
        <v>599</v>
      </c>
      <c r="F57" s="116">
        <v>898</v>
      </c>
      <c r="G57" s="116">
        <v>48.2</v>
      </c>
      <c r="H57" s="116">
        <v>24</v>
      </c>
      <c r="I57" s="116">
        <v>24.2</v>
      </c>
      <c r="J57" s="116">
        <v>1091388.8221368934</v>
      </c>
      <c r="K57" s="116">
        <v>280.77921845559388</v>
      </c>
    </row>
    <row r="58" spans="1:12" ht="14.1" customHeight="1">
      <c r="A58" s="32">
        <v>1984</v>
      </c>
      <c r="B58" s="116">
        <v>326</v>
      </c>
      <c r="C58" s="116">
        <v>2826</v>
      </c>
      <c r="D58" s="116">
        <v>545.79999999999995</v>
      </c>
      <c r="E58" s="116">
        <v>288</v>
      </c>
      <c r="F58" s="116">
        <v>310</v>
      </c>
      <c r="G58" s="116">
        <v>19.899999999999999</v>
      </c>
      <c r="H58" s="116">
        <v>12.3</v>
      </c>
      <c r="I58" s="116">
        <v>7.6</v>
      </c>
      <c r="J58" s="116">
        <v>783884.59119657637</v>
      </c>
      <c r="K58" s="116">
        <v>277.38308251825066</v>
      </c>
    </row>
    <row r="59" spans="1:12" ht="14.1" customHeight="1">
      <c r="A59" s="32">
        <v>1985</v>
      </c>
      <c r="B59" s="116">
        <v>334</v>
      </c>
      <c r="C59" s="116">
        <v>4014</v>
      </c>
      <c r="D59" s="116">
        <v>800.6</v>
      </c>
      <c r="E59" s="116">
        <v>134</v>
      </c>
      <c r="F59" s="116">
        <v>319</v>
      </c>
      <c r="G59" s="116">
        <v>16.8</v>
      </c>
      <c r="H59" s="116">
        <v>6.9</v>
      </c>
      <c r="I59" s="116">
        <v>9.9</v>
      </c>
      <c r="J59" s="116">
        <v>1069139.4446347586</v>
      </c>
      <c r="K59" s="116">
        <v>266.35262696431454</v>
      </c>
    </row>
    <row r="60" spans="1:12" ht="14.1" customHeight="1">
      <c r="A60" s="32">
        <v>1986</v>
      </c>
      <c r="B60" s="116">
        <v>335</v>
      </c>
      <c r="C60" s="116">
        <v>3182</v>
      </c>
      <c r="D60" s="116">
        <v>604.70000000000005</v>
      </c>
      <c r="E60" s="116">
        <v>446</v>
      </c>
      <c r="F60" s="116">
        <v>399</v>
      </c>
      <c r="G60" s="116">
        <v>27.3</v>
      </c>
      <c r="H60" s="116">
        <v>15.9</v>
      </c>
      <c r="I60" s="116">
        <v>11.4</v>
      </c>
      <c r="J60" s="116">
        <v>791889.37688858435</v>
      </c>
      <c r="K60" s="116">
        <v>248.86529757655072</v>
      </c>
    </row>
    <row r="61" spans="1:12" ht="14.1" customHeight="1">
      <c r="A61" s="32">
        <v>1987</v>
      </c>
      <c r="B61" s="116">
        <v>350</v>
      </c>
      <c r="C61" s="116">
        <v>4010</v>
      </c>
      <c r="D61" s="116">
        <v>762.9</v>
      </c>
      <c r="E61" s="116">
        <v>224</v>
      </c>
      <c r="F61" s="116">
        <v>205</v>
      </c>
      <c r="G61" s="116">
        <v>16.5</v>
      </c>
      <c r="H61" s="116">
        <v>9.3000000000000007</v>
      </c>
      <c r="I61" s="116">
        <v>7.2</v>
      </c>
      <c r="J61" s="116">
        <v>1050903.7084000143</v>
      </c>
      <c r="K61" s="116">
        <v>262.07075022444246</v>
      </c>
    </row>
    <row r="62" spans="1:12" ht="14.1" customHeight="1">
      <c r="A62" s="32">
        <v>1988</v>
      </c>
      <c r="B62" s="116">
        <v>320</v>
      </c>
      <c r="C62" s="116">
        <v>4154</v>
      </c>
      <c r="D62" s="116">
        <v>802.4</v>
      </c>
      <c r="E62" s="116">
        <v>77</v>
      </c>
      <c r="F62" s="116">
        <v>106</v>
      </c>
      <c r="G62" s="116">
        <v>7.2</v>
      </c>
      <c r="H62" s="116">
        <v>4.7</v>
      </c>
      <c r="I62" s="116">
        <v>2.5</v>
      </c>
      <c r="J62" s="116">
        <v>1274205.835885532</v>
      </c>
      <c r="K62" s="116">
        <v>306.74189597629561</v>
      </c>
    </row>
    <row r="63" spans="1:12" ht="14.1" customHeight="1">
      <c r="A63" s="32">
        <v>1989</v>
      </c>
      <c r="B63" s="116">
        <v>325</v>
      </c>
      <c r="C63" s="116">
        <v>3394</v>
      </c>
      <c r="D63" s="116">
        <v>655.8</v>
      </c>
      <c r="E63" s="116">
        <v>150</v>
      </c>
      <c r="F63" s="116">
        <v>740</v>
      </c>
      <c r="G63" s="116">
        <v>25.3</v>
      </c>
      <c r="H63" s="116">
        <v>7.2</v>
      </c>
      <c r="I63" s="116">
        <v>18.100000000000001</v>
      </c>
      <c r="J63" s="116">
        <v>901593.69679368858</v>
      </c>
      <c r="K63" s="116">
        <v>265.64339917315516</v>
      </c>
    </row>
    <row r="64" spans="1:12" ht="14.1" customHeight="1">
      <c r="A64" s="32">
        <v>1990</v>
      </c>
      <c r="B64" s="116">
        <v>320</v>
      </c>
      <c r="C64" s="116">
        <v>3536</v>
      </c>
      <c r="D64" s="116">
        <v>688.4</v>
      </c>
      <c r="E64" s="116">
        <v>478</v>
      </c>
      <c r="F64" s="116">
        <v>159</v>
      </c>
      <c r="G64" s="116">
        <v>27.5</v>
      </c>
      <c r="H64" s="116">
        <v>22.7</v>
      </c>
      <c r="I64" s="116">
        <v>4.8</v>
      </c>
      <c r="J64" s="116">
        <v>946125.17447835451</v>
      </c>
      <c r="K64" s="116">
        <v>267.56933667374278</v>
      </c>
    </row>
    <row r="65" spans="1:11" ht="14.1" customHeight="1">
      <c r="A65" s="32">
        <v>1991</v>
      </c>
      <c r="B65" s="116">
        <v>310</v>
      </c>
      <c r="C65" s="116">
        <v>4480</v>
      </c>
      <c r="D65" s="116">
        <v>772.4</v>
      </c>
      <c r="E65" s="116">
        <v>696</v>
      </c>
      <c r="F65" s="116">
        <v>267</v>
      </c>
      <c r="G65" s="116">
        <v>41.5</v>
      </c>
      <c r="H65" s="116">
        <v>33</v>
      </c>
      <c r="I65" s="116">
        <v>8.5</v>
      </c>
      <c r="J65" s="116">
        <v>1456246.7085585149</v>
      </c>
      <c r="K65" s="116">
        <v>325.05506887466851</v>
      </c>
    </row>
    <row r="66" spans="1:11" ht="14.1" customHeight="1">
      <c r="A66" s="32">
        <v>1992</v>
      </c>
      <c r="B66" s="116">
        <v>304</v>
      </c>
      <c r="C66" s="116">
        <v>4280</v>
      </c>
      <c r="D66" s="116">
        <v>861.8</v>
      </c>
      <c r="E66" s="116">
        <v>537</v>
      </c>
      <c r="F66" s="116">
        <v>772</v>
      </c>
      <c r="G66" s="116">
        <v>41.5</v>
      </c>
      <c r="H66" s="116">
        <v>22.4</v>
      </c>
      <c r="I66" s="116">
        <v>19.100000000000001</v>
      </c>
      <c r="J66" s="116">
        <v>1306103.2911858393</v>
      </c>
      <c r="K66" s="116">
        <v>305.16432037052323</v>
      </c>
    </row>
    <row r="67" spans="1:11" ht="14.1" customHeight="1">
      <c r="A67" s="32">
        <v>1993</v>
      </c>
      <c r="B67" s="116">
        <v>332</v>
      </c>
      <c r="C67" s="116">
        <v>4439</v>
      </c>
      <c r="D67" s="116">
        <v>880.8</v>
      </c>
      <c r="E67" s="116">
        <v>1108</v>
      </c>
      <c r="F67" s="116">
        <v>905</v>
      </c>
      <c r="G67" s="116">
        <v>62.9</v>
      </c>
      <c r="H67" s="116">
        <v>41.8</v>
      </c>
      <c r="I67" s="116">
        <v>21.1</v>
      </c>
      <c r="J67" s="116">
        <v>1246493.8159246969</v>
      </c>
      <c r="K67" s="116">
        <v>280.80509482421644</v>
      </c>
    </row>
    <row r="68" spans="1:11" ht="14.1" customHeight="1">
      <c r="A68" s="32">
        <v>1994</v>
      </c>
      <c r="B68" s="116">
        <v>343</v>
      </c>
      <c r="C68" s="116">
        <v>5634</v>
      </c>
      <c r="D68" s="116">
        <v>975.5</v>
      </c>
      <c r="E68" s="116">
        <v>680</v>
      </c>
      <c r="F68" s="116">
        <v>408</v>
      </c>
      <c r="G68" s="116">
        <v>40.6</v>
      </c>
      <c r="H68" s="116">
        <v>31.5</v>
      </c>
      <c r="I68" s="116">
        <v>9.1</v>
      </c>
      <c r="J68" s="116">
        <v>1931625.4480195108</v>
      </c>
      <c r="K68" s="116">
        <v>342.85151722036045</v>
      </c>
    </row>
    <row r="69" spans="1:11" ht="14.1" customHeight="1">
      <c r="A69" s="32">
        <v>1995</v>
      </c>
      <c r="B69" s="116">
        <v>348</v>
      </c>
      <c r="C69" s="116">
        <v>4862</v>
      </c>
      <c r="D69" s="116">
        <v>958.3</v>
      </c>
      <c r="E69" s="116">
        <v>1139</v>
      </c>
      <c r="F69" s="116">
        <v>860</v>
      </c>
      <c r="G69" s="116">
        <v>73.400000000000006</v>
      </c>
      <c r="H69" s="116">
        <v>50.4</v>
      </c>
      <c r="I69" s="116">
        <v>23</v>
      </c>
      <c r="J69" s="116">
        <v>1539754.9889305308</v>
      </c>
      <c r="K69" s="116">
        <v>316.69168838554725</v>
      </c>
    </row>
    <row r="70" spans="1:11" ht="14.1" customHeight="1">
      <c r="A70" s="32">
        <v>1996</v>
      </c>
      <c r="B70" s="116">
        <v>291</v>
      </c>
      <c r="C70" s="116">
        <v>4044</v>
      </c>
      <c r="D70" s="116">
        <v>804.6</v>
      </c>
      <c r="E70" s="116">
        <v>858</v>
      </c>
      <c r="F70" s="116">
        <v>589</v>
      </c>
      <c r="G70" s="116">
        <v>52.4</v>
      </c>
      <c r="H70" s="116">
        <v>38.5</v>
      </c>
      <c r="I70" s="116">
        <v>13.9</v>
      </c>
      <c r="J70" s="116">
        <v>1233114.3299775543</v>
      </c>
      <c r="K70" s="116">
        <v>304.92441394103713</v>
      </c>
    </row>
    <row r="71" spans="1:11" ht="14.1" customHeight="1">
      <c r="A71" s="32">
        <v>1997</v>
      </c>
      <c r="B71" s="116">
        <v>318</v>
      </c>
      <c r="C71" s="116">
        <v>3346</v>
      </c>
      <c r="D71" s="116">
        <v>660.3</v>
      </c>
      <c r="E71" s="116">
        <v>816</v>
      </c>
      <c r="F71" s="116">
        <v>343</v>
      </c>
      <c r="G71" s="116">
        <v>45.1</v>
      </c>
      <c r="H71" s="116">
        <v>37.1</v>
      </c>
      <c r="I71" s="116">
        <v>8</v>
      </c>
      <c r="J71" s="116">
        <v>1108378.5400571625</v>
      </c>
      <c r="K71" s="116">
        <v>331.25479380070607</v>
      </c>
    </row>
    <row r="72" spans="1:11" ht="14.1" customHeight="1">
      <c r="A72" s="32">
        <v>1998</v>
      </c>
      <c r="B72" s="116">
        <v>339</v>
      </c>
      <c r="C72" s="116">
        <v>3337</v>
      </c>
      <c r="D72" s="116">
        <v>659.6</v>
      </c>
      <c r="E72" s="116">
        <v>307</v>
      </c>
      <c r="F72" s="116">
        <v>248</v>
      </c>
      <c r="G72" s="116">
        <v>23.6</v>
      </c>
      <c r="H72" s="116">
        <v>17.7</v>
      </c>
      <c r="I72" s="116">
        <v>5.9</v>
      </c>
      <c r="J72" s="116">
        <v>1148776.222882357</v>
      </c>
      <c r="K72" s="116">
        <v>344.25418725872248</v>
      </c>
    </row>
    <row r="73" spans="1:11" ht="14.1" customHeight="1">
      <c r="A73" s="32">
        <v>1999</v>
      </c>
      <c r="B73" s="116">
        <v>361</v>
      </c>
      <c r="C73" s="116">
        <v>3290</v>
      </c>
      <c r="D73" s="116">
        <v>661.7</v>
      </c>
      <c r="E73" s="116">
        <v>466</v>
      </c>
      <c r="F73" s="116">
        <v>323</v>
      </c>
      <c r="G73" s="116">
        <v>27</v>
      </c>
      <c r="H73" s="116">
        <v>18.2</v>
      </c>
      <c r="I73" s="116">
        <v>8.8000000000000007</v>
      </c>
      <c r="J73" s="116">
        <v>924914.23078692937</v>
      </c>
      <c r="K73" s="116">
        <v>281.12894552794205</v>
      </c>
    </row>
    <row r="74" spans="1:11" ht="14.1" customHeight="1">
      <c r="A74" s="32">
        <v>2000</v>
      </c>
      <c r="B74" s="116">
        <v>373</v>
      </c>
      <c r="C74" s="116">
        <v>3754</v>
      </c>
      <c r="D74" s="116">
        <v>741</v>
      </c>
      <c r="E74" s="116">
        <v>1136</v>
      </c>
      <c r="F74" s="116">
        <v>574</v>
      </c>
      <c r="G74" s="116">
        <v>61</v>
      </c>
      <c r="H74" s="116">
        <v>47</v>
      </c>
      <c r="I74" s="116">
        <v>14</v>
      </c>
      <c r="J74" s="116">
        <v>992322</v>
      </c>
      <c r="K74" s="116">
        <v>264.33724027703784</v>
      </c>
    </row>
    <row r="75" spans="1:11" ht="14.1" customHeight="1">
      <c r="A75" s="32">
        <v>2001</v>
      </c>
      <c r="B75" s="116">
        <v>370</v>
      </c>
      <c r="C75" s="116">
        <v>4130</v>
      </c>
      <c r="D75" s="116">
        <v>796</v>
      </c>
      <c r="E75" s="116">
        <v>638</v>
      </c>
      <c r="F75" s="116">
        <v>338</v>
      </c>
      <c r="G75" s="116">
        <v>38</v>
      </c>
      <c r="H75" s="116">
        <v>29</v>
      </c>
      <c r="I75" s="116">
        <v>9</v>
      </c>
      <c r="J75" s="116">
        <v>1251430</v>
      </c>
      <c r="K75" s="116">
        <v>303.00968523002422</v>
      </c>
    </row>
    <row r="76" spans="1:11" ht="14.1" customHeight="1">
      <c r="A76" s="32">
        <v>2002</v>
      </c>
      <c r="B76" s="116">
        <v>443</v>
      </c>
      <c r="C76" s="116">
        <v>5724</v>
      </c>
      <c r="D76" s="116">
        <v>1097</v>
      </c>
      <c r="E76" s="116">
        <v>719</v>
      </c>
      <c r="F76" s="116">
        <v>489</v>
      </c>
      <c r="G76" s="116">
        <v>46.6</v>
      </c>
      <c r="H76" s="116">
        <v>32</v>
      </c>
      <c r="I76" s="116">
        <v>14.6</v>
      </c>
      <c r="J76" s="116">
        <v>1758619</v>
      </c>
      <c r="K76" s="116">
        <v>307.23602375960866</v>
      </c>
    </row>
    <row r="77" spans="1:11" ht="14.1" customHeight="1">
      <c r="A77" s="32">
        <v>2003</v>
      </c>
      <c r="B77" s="116">
        <v>413</v>
      </c>
      <c r="C77" s="116">
        <v>5068</v>
      </c>
      <c r="D77" s="116">
        <v>986</v>
      </c>
      <c r="E77" s="116">
        <v>486</v>
      </c>
      <c r="F77" s="116">
        <v>335</v>
      </c>
      <c r="G77" s="116">
        <v>35</v>
      </c>
      <c r="H77" s="116">
        <v>27</v>
      </c>
      <c r="I77" s="116">
        <v>8</v>
      </c>
      <c r="J77" s="116">
        <v>1571855</v>
      </c>
      <c r="K77" s="116">
        <v>310.15292028413575</v>
      </c>
    </row>
    <row r="78" spans="1:11" ht="14.1" customHeight="1">
      <c r="A78" s="32">
        <v>2004</v>
      </c>
      <c r="B78" s="116">
        <v>435</v>
      </c>
      <c r="C78" s="116">
        <v>5133</v>
      </c>
      <c r="D78" s="116">
        <v>1050.4000000000001</v>
      </c>
      <c r="E78" s="116">
        <v>527</v>
      </c>
      <c r="F78" s="116">
        <v>506</v>
      </c>
      <c r="G78" s="116">
        <v>38.4</v>
      </c>
      <c r="H78" s="116">
        <v>29</v>
      </c>
      <c r="I78" s="116">
        <v>9.4</v>
      </c>
      <c r="J78" s="116">
        <v>1477975</v>
      </c>
      <c r="K78" s="116">
        <v>287.93590492889149</v>
      </c>
    </row>
    <row r="79" spans="1:11" ht="13.5" customHeight="1">
      <c r="A79" s="32">
        <v>2005</v>
      </c>
      <c r="B79" s="116">
        <v>406</v>
      </c>
      <c r="C79" s="116">
        <v>5285</v>
      </c>
      <c r="D79" s="116">
        <v>1004</v>
      </c>
      <c r="E79" s="116">
        <v>569</v>
      </c>
      <c r="F79" s="116">
        <v>769</v>
      </c>
      <c r="G79" s="116">
        <v>45</v>
      </c>
      <c r="H79" s="116">
        <v>31.3</v>
      </c>
      <c r="I79" s="116">
        <v>14</v>
      </c>
      <c r="J79" s="116">
        <v>1556225</v>
      </c>
      <c r="K79" s="116">
        <v>294.46073793755914</v>
      </c>
    </row>
    <row r="80" spans="1:11" ht="14.1" customHeight="1">
      <c r="A80" s="32">
        <v>2006</v>
      </c>
      <c r="B80" s="116">
        <v>415</v>
      </c>
      <c r="C80" s="116">
        <v>5058</v>
      </c>
      <c r="D80" s="116">
        <v>1027</v>
      </c>
      <c r="E80" s="116">
        <v>600</v>
      </c>
      <c r="F80" s="116">
        <v>465</v>
      </c>
      <c r="G80" s="116">
        <v>39.9</v>
      </c>
      <c r="H80" s="116">
        <v>28.9</v>
      </c>
      <c r="I80" s="116">
        <v>11</v>
      </c>
      <c r="J80" s="116">
        <v>1338229</v>
      </c>
      <c r="K80" s="116">
        <v>264.57671016211941</v>
      </c>
    </row>
    <row r="81" spans="1:12" ht="13.5" customHeight="1">
      <c r="A81" s="32">
        <v>2007</v>
      </c>
      <c r="B81" s="116">
        <v>369</v>
      </c>
      <c r="C81" s="116">
        <v>5720</v>
      </c>
      <c r="D81" s="116">
        <v>1141</v>
      </c>
      <c r="E81" s="116">
        <v>687</v>
      </c>
      <c r="F81" s="116">
        <v>513</v>
      </c>
      <c r="G81" s="116">
        <v>50</v>
      </c>
      <c r="H81" s="116">
        <v>39</v>
      </c>
      <c r="I81" s="116">
        <v>11</v>
      </c>
      <c r="J81" s="116">
        <v>1675179</v>
      </c>
      <c r="K81" s="116">
        <v>292.86346153846154</v>
      </c>
    </row>
    <row r="82" spans="1:12" ht="13.5" customHeight="1">
      <c r="A82" s="32">
        <v>2008</v>
      </c>
      <c r="B82" s="116">
        <v>392</v>
      </c>
      <c r="C82" s="116">
        <v>6100</v>
      </c>
      <c r="D82" s="116">
        <v>1201.1400000000001</v>
      </c>
      <c r="E82" s="116">
        <v>501</v>
      </c>
      <c r="F82" s="116">
        <v>461</v>
      </c>
      <c r="G82" s="116">
        <v>42.5</v>
      </c>
      <c r="H82" s="116">
        <v>30.03</v>
      </c>
      <c r="I82" s="116">
        <v>12.47</v>
      </c>
      <c r="J82" s="116">
        <v>1892350</v>
      </c>
      <c r="K82" s="116">
        <v>310.22131147540983</v>
      </c>
    </row>
    <row r="83" spans="1:12" ht="14.25" customHeight="1">
      <c r="A83" s="32">
        <v>2009</v>
      </c>
      <c r="B83" s="116">
        <v>412</v>
      </c>
      <c r="C83" s="116">
        <v>5929</v>
      </c>
      <c r="D83" s="116">
        <v>1095.05</v>
      </c>
      <c r="E83" s="116">
        <v>793</v>
      </c>
      <c r="F83" s="116">
        <v>285</v>
      </c>
      <c r="G83" s="116">
        <v>50.160000000000004</v>
      </c>
      <c r="H83" s="116">
        <v>42.99</v>
      </c>
      <c r="I83" s="116">
        <v>7.17</v>
      </c>
      <c r="J83" s="116">
        <v>2074042</v>
      </c>
      <c r="K83" s="116">
        <v>349.8131219429921</v>
      </c>
    </row>
    <row r="84" spans="1:12" ht="14.25" customHeight="1">
      <c r="A84" s="32">
        <v>2010</v>
      </c>
      <c r="B84" s="116">
        <v>391</v>
      </c>
      <c r="C84" s="116">
        <v>4772</v>
      </c>
      <c r="D84" s="116">
        <v>969</v>
      </c>
      <c r="E84" s="116">
        <v>497</v>
      </c>
      <c r="F84" s="116">
        <v>202</v>
      </c>
      <c r="G84" s="116">
        <v>27.59</v>
      </c>
      <c r="H84" s="116">
        <v>23.38</v>
      </c>
      <c r="I84" s="116">
        <v>4.21</v>
      </c>
      <c r="J84" s="116">
        <v>1541257</v>
      </c>
      <c r="K84" s="116">
        <v>322.97925398155911</v>
      </c>
    </row>
    <row r="85" spans="1:12" ht="14.25" customHeight="1">
      <c r="A85" s="32">
        <v>2011</v>
      </c>
      <c r="B85" s="116">
        <v>413</v>
      </c>
      <c r="C85" s="116">
        <v>4317</v>
      </c>
      <c r="D85" s="116">
        <v>879.39</v>
      </c>
      <c r="E85" s="116">
        <v>890</v>
      </c>
      <c r="F85" s="116">
        <v>254</v>
      </c>
      <c r="G85" s="116">
        <v>38.870000000000005</v>
      </c>
      <c r="H85" s="116">
        <v>33.39</v>
      </c>
      <c r="I85" s="116">
        <v>5.48</v>
      </c>
      <c r="J85" s="116">
        <v>1412042</v>
      </c>
      <c r="K85" s="116">
        <v>327.08871901783647</v>
      </c>
    </row>
    <row r="86" spans="1:12" ht="14.25" customHeight="1">
      <c r="A86" s="32">
        <v>2012</v>
      </c>
      <c r="B86" s="116">
        <v>293</v>
      </c>
      <c r="C86" s="116">
        <v>4067</v>
      </c>
      <c r="D86" s="116">
        <v>813.57</v>
      </c>
      <c r="E86" s="116">
        <v>752</v>
      </c>
      <c r="F86" s="116">
        <v>0</v>
      </c>
      <c r="G86" s="116">
        <v>31.34</v>
      </c>
      <c r="H86" s="116">
        <v>31.34</v>
      </c>
      <c r="I86" s="116">
        <v>0</v>
      </c>
      <c r="J86" s="116">
        <v>1335849</v>
      </c>
      <c r="K86" s="116">
        <v>328.46053602163755</v>
      </c>
    </row>
    <row r="87" spans="1:12" ht="13.5" customHeight="1">
      <c r="A87" s="32">
        <v>2013</v>
      </c>
      <c r="B87" s="116">
        <v>311</v>
      </c>
      <c r="C87" s="116">
        <v>4830</v>
      </c>
      <c r="D87" s="116">
        <v>908.19</v>
      </c>
      <c r="E87" s="116">
        <v>1064</v>
      </c>
      <c r="F87" s="116">
        <v>0</v>
      </c>
      <c r="G87" s="116">
        <v>46.51</v>
      </c>
      <c r="H87" s="116">
        <v>46.51</v>
      </c>
      <c r="I87" s="116">
        <v>0</v>
      </c>
      <c r="J87" s="116">
        <v>1848649</v>
      </c>
      <c r="K87" s="116">
        <v>382.74306418219464</v>
      </c>
    </row>
    <row r="88" spans="1:12" ht="13.5" customHeight="1">
      <c r="A88" s="32">
        <v>2014</v>
      </c>
      <c r="B88" s="116">
        <v>274</v>
      </c>
      <c r="C88" s="116">
        <v>3883</v>
      </c>
      <c r="D88" s="116">
        <v>708.42</v>
      </c>
      <c r="E88" s="116">
        <v>822</v>
      </c>
      <c r="F88" s="116">
        <v>0</v>
      </c>
      <c r="G88" s="116">
        <v>37.4</v>
      </c>
      <c r="H88" s="116">
        <v>37.4</v>
      </c>
      <c r="I88" s="116">
        <v>0</v>
      </c>
      <c r="J88" s="116">
        <v>1478966</v>
      </c>
      <c r="K88" s="116">
        <v>380.88230749420552</v>
      </c>
    </row>
    <row r="89" spans="1:12" ht="13.5" customHeight="1">
      <c r="A89" s="32">
        <v>2015</v>
      </c>
      <c r="B89" s="116">
        <v>281</v>
      </c>
      <c r="C89" s="116">
        <v>4024</v>
      </c>
      <c r="D89" s="116">
        <v>775.07</v>
      </c>
      <c r="E89" s="116">
        <v>686</v>
      </c>
      <c r="F89" s="116">
        <v>0</v>
      </c>
      <c r="G89" s="116">
        <v>29.13</v>
      </c>
      <c r="H89" s="116">
        <v>29.13</v>
      </c>
      <c r="I89" s="116">
        <v>0</v>
      </c>
      <c r="J89" s="116">
        <v>1589027</v>
      </c>
      <c r="K89" s="116">
        <v>394.8874254473161</v>
      </c>
    </row>
    <row r="90" spans="1:12" ht="13.5" customHeight="1">
      <c r="A90" s="32">
        <v>2016</v>
      </c>
      <c r="B90" s="116">
        <v>1211</v>
      </c>
      <c r="C90" s="116">
        <v>6811</v>
      </c>
      <c r="D90" s="116">
        <v>1220.3599999999999</v>
      </c>
      <c r="E90" s="116">
        <v>1192</v>
      </c>
      <c r="F90" s="116">
        <v>0</v>
      </c>
      <c r="G90" s="116">
        <v>47.63</v>
      </c>
      <c r="H90" s="116">
        <v>47.63</v>
      </c>
      <c r="I90" s="116">
        <v>0</v>
      </c>
      <c r="J90" s="116">
        <v>2798183</v>
      </c>
      <c r="K90" s="116">
        <v>410.83291733959771</v>
      </c>
    </row>
    <row r="91" spans="1:12" ht="13.5" customHeight="1">
      <c r="A91" s="32">
        <v>2017</v>
      </c>
      <c r="B91" s="116">
        <v>380</v>
      </c>
      <c r="C91" s="116">
        <v>4653</v>
      </c>
      <c r="D91" s="116">
        <v>868.56</v>
      </c>
      <c r="E91" s="116">
        <v>963</v>
      </c>
      <c r="F91" s="116">
        <v>0</v>
      </c>
      <c r="G91" s="116">
        <v>37.99</v>
      </c>
      <c r="H91" s="116">
        <v>37.99</v>
      </c>
      <c r="I91" s="116">
        <v>0</v>
      </c>
      <c r="J91" s="116">
        <v>1918294</v>
      </c>
      <c r="K91" s="116">
        <v>412.27036320653343</v>
      </c>
    </row>
    <row r="92" spans="1:12" ht="13.5" customHeight="1">
      <c r="A92" s="32">
        <v>2018</v>
      </c>
      <c r="B92" s="116">
        <v>354</v>
      </c>
      <c r="C92" s="116">
        <v>4688</v>
      </c>
      <c r="D92" s="116">
        <v>968.81</v>
      </c>
      <c r="E92" s="116">
        <v>964</v>
      </c>
      <c r="F92" s="116">
        <v>0</v>
      </c>
      <c r="G92" s="116">
        <f>H92+I92</f>
        <v>44.47</v>
      </c>
      <c r="H92" s="116">
        <v>44.47</v>
      </c>
      <c r="I92" s="116">
        <v>0</v>
      </c>
      <c r="J92" s="116">
        <v>1860431</v>
      </c>
      <c r="K92" s="116">
        <f>+J92/C92</f>
        <v>396.84961604095565</v>
      </c>
    </row>
    <row r="93" spans="1:12" ht="9.9499999999999993" customHeight="1">
      <c r="A93" s="23" t="s">
        <v>76</v>
      </c>
      <c r="B93" s="20"/>
      <c r="C93" s="24"/>
      <c r="D93" s="24"/>
      <c r="E93" s="24"/>
      <c r="F93" s="24"/>
      <c r="G93" s="24"/>
      <c r="H93" s="24"/>
      <c r="I93" s="28"/>
      <c r="J93" s="78"/>
      <c r="K93" s="78"/>
    </row>
    <row r="94" spans="1:12" ht="14.25" customHeight="1">
      <c r="A94" s="95" t="s">
        <v>87</v>
      </c>
      <c r="B94" s="20"/>
      <c r="C94" s="20"/>
      <c r="D94" s="20"/>
      <c r="E94" s="20"/>
      <c r="F94" s="24"/>
      <c r="G94" s="24"/>
      <c r="H94" s="24"/>
      <c r="I94" s="28"/>
      <c r="J94" s="78"/>
      <c r="K94" s="78"/>
    </row>
    <row r="95" spans="1:12" ht="8.1" customHeight="1">
      <c r="A95" s="95"/>
      <c r="B95" s="20"/>
      <c r="C95" s="20"/>
      <c r="D95" s="20"/>
      <c r="E95" s="20"/>
      <c r="F95" s="24"/>
      <c r="G95" s="24"/>
      <c r="H95" s="24"/>
      <c r="I95" s="28"/>
      <c r="J95" s="78"/>
      <c r="K95" s="78"/>
    </row>
    <row r="96" spans="1:12" ht="19.5" customHeight="1">
      <c r="B96" s="91" t="s">
        <v>15</v>
      </c>
      <c r="C96" s="88"/>
      <c r="D96" s="88"/>
      <c r="E96" s="88"/>
      <c r="F96" s="88"/>
      <c r="G96" s="88"/>
      <c r="H96" s="88"/>
      <c r="I96" s="88"/>
      <c r="J96" s="88"/>
      <c r="K96" s="88"/>
      <c r="L96" s="88"/>
    </row>
    <row r="97" spans="1:11" ht="8.1" customHeight="1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</row>
    <row r="98" spans="1:11" ht="14.1" customHeight="1">
      <c r="A98" s="32">
        <v>1980</v>
      </c>
      <c r="B98" s="116">
        <v>2309</v>
      </c>
      <c r="C98" s="116">
        <v>16229</v>
      </c>
      <c r="D98" s="116">
        <v>2879.3</v>
      </c>
      <c r="E98" s="116">
        <v>1425</v>
      </c>
      <c r="F98" s="116">
        <v>6</v>
      </c>
      <c r="G98" s="116">
        <v>119.3</v>
      </c>
      <c r="H98" s="116">
        <v>119.2</v>
      </c>
      <c r="I98" s="116">
        <v>0.1</v>
      </c>
      <c r="J98" s="116">
        <v>2532000.2249684278</v>
      </c>
      <c r="K98" s="116">
        <v>156.01702045526082</v>
      </c>
    </row>
    <row r="99" spans="1:11" ht="14.1" customHeight="1">
      <c r="A99" s="32">
        <v>1981</v>
      </c>
      <c r="B99" s="116">
        <v>2133</v>
      </c>
      <c r="C99" s="116">
        <v>14585</v>
      </c>
      <c r="D99" s="116">
        <v>2605.6999999999998</v>
      </c>
      <c r="E99" s="116">
        <v>1331</v>
      </c>
      <c r="F99" s="116">
        <v>18</v>
      </c>
      <c r="G99" s="116">
        <v>117.9</v>
      </c>
      <c r="H99" s="116">
        <v>117.4</v>
      </c>
      <c r="I99" s="116">
        <v>0.5</v>
      </c>
      <c r="J99" s="116">
        <v>2519740.4682411049</v>
      </c>
      <c r="K99" s="116">
        <v>172.76245925547514</v>
      </c>
    </row>
    <row r="100" spans="1:11" ht="14.1" customHeight="1">
      <c r="A100" s="32">
        <v>1982</v>
      </c>
      <c r="B100" s="116">
        <v>2008</v>
      </c>
      <c r="C100" s="116">
        <v>15634</v>
      </c>
      <c r="D100" s="116">
        <v>2791.6</v>
      </c>
      <c r="E100" s="116">
        <v>1759</v>
      </c>
      <c r="F100" s="116">
        <v>0</v>
      </c>
      <c r="G100" s="116">
        <v>139.30000000000001</v>
      </c>
      <c r="H100" s="116">
        <v>139.30000000000001</v>
      </c>
      <c r="I100" s="116">
        <v>0</v>
      </c>
      <c r="J100" s="116">
        <v>2929690.7195410645</v>
      </c>
      <c r="K100" s="116">
        <v>187.3922681042001</v>
      </c>
    </row>
    <row r="101" spans="1:11" ht="14.1" customHeight="1">
      <c r="A101" s="32">
        <v>1983</v>
      </c>
      <c r="B101" s="116">
        <v>2387</v>
      </c>
      <c r="C101" s="116">
        <v>16849</v>
      </c>
      <c r="D101" s="116">
        <v>3053</v>
      </c>
      <c r="E101" s="116">
        <v>1837</v>
      </c>
      <c r="F101" s="116">
        <v>147</v>
      </c>
      <c r="G101" s="116">
        <v>152.4</v>
      </c>
      <c r="H101" s="116">
        <v>148.6</v>
      </c>
      <c r="I101" s="116">
        <v>3.8</v>
      </c>
      <c r="J101" s="116">
        <v>3256553.4836872327</v>
      </c>
      <c r="K101" s="116">
        <v>193.27873960990163</v>
      </c>
    </row>
    <row r="102" spans="1:11" ht="14.1" customHeight="1">
      <c r="A102" s="32">
        <v>1984</v>
      </c>
      <c r="B102" s="116">
        <v>1766</v>
      </c>
      <c r="C102" s="116">
        <v>12090</v>
      </c>
      <c r="D102" s="116">
        <v>2145.5</v>
      </c>
      <c r="E102" s="116">
        <v>1202</v>
      </c>
      <c r="F102" s="116">
        <v>2</v>
      </c>
      <c r="G102" s="116">
        <v>98.1</v>
      </c>
      <c r="H102" s="116">
        <v>98</v>
      </c>
      <c r="I102" s="116">
        <v>0.1</v>
      </c>
      <c r="J102" s="116">
        <v>2410455.9189704629</v>
      </c>
      <c r="K102" s="116">
        <v>199.37600653188278</v>
      </c>
    </row>
    <row r="103" spans="1:11" ht="14.1" customHeight="1">
      <c r="A103" s="32">
        <v>1985</v>
      </c>
      <c r="B103" s="116">
        <v>1776</v>
      </c>
      <c r="C103" s="116">
        <v>13295</v>
      </c>
      <c r="D103" s="116">
        <v>2347.4</v>
      </c>
      <c r="E103" s="116">
        <v>1337</v>
      </c>
      <c r="F103" s="116">
        <v>68</v>
      </c>
      <c r="G103" s="116">
        <v>105.9</v>
      </c>
      <c r="H103" s="116">
        <v>104.6</v>
      </c>
      <c r="I103" s="116">
        <v>1.3</v>
      </c>
      <c r="J103" s="116">
        <v>2644114.2635096097</v>
      </c>
      <c r="K103" s="116">
        <v>198.88035077168934</v>
      </c>
    </row>
    <row r="104" spans="1:11" ht="14.1" customHeight="1">
      <c r="A104" s="32">
        <v>1986</v>
      </c>
      <c r="B104" s="116">
        <v>2028</v>
      </c>
      <c r="C104" s="116">
        <v>18209</v>
      </c>
      <c r="D104" s="116">
        <v>3136.8</v>
      </c>
      <c r="E104" s="116">
        <v>1234</v>
      </c>
      <c r="F104" s="116">
        <v>39</v>
      </c>
      <c r="G104" s="116">
        <v>100.6</v>
      </c>
      <c r="H104" s="116">
        <v>99.8</v>
      </c>
      <c r="I104" s="116">
        <v>0.8</v>
      </c>
      <c r="J104" s="116">
        <v>3494861.5165939783</v>
      </c>
      <c r="K104" s="116">
        <v>191.93044739381506</v>
      </c>
    </row>
    <row r="105" spans="1:11" ht="14.1" customHeight="1">
      <c r="A105" s="32">
        <v>1987</v>
      </c>
      <c r="B105" s="116">
        <v>2041</v>
      </c>
      <c r="C105" s="116">
        <v>15910</v>
      </c>
      <c r="D105" s="116">
        <v>2793.8</v>
      </c>
      <c r="E105" s="116">
        <v>879</v>
      </c>
      <c r="F105" s="116">
        <v>21</v>
      </c>
      <c r="G105" s="116">
        <v>75.3</v>
      </c>
      <c r="H105" s="116">
        <v>74.8</v>
      </c>
      <c r="I105" s="116">
        <v>0.5</v>
      </c>
      <c r="J105" s="116">
        <v>3226665.9167719078</v>
      </c>
      <c r="K105" s="116">
        <v>202.80741148786348</v>
      </c>
    </row>
    <row r="106" spans="1:11" ht="14.1" customHeight="1">
      <c r="A106" s="32">
        <v>1988</v>
      </c>
      <c r="B106" s="116">
        <v>2279</v>
      </c>
      <c r="C106" s="116">
        <v>19878</v>
      </c>
      <c r="D106" s="116">
        <v>3507</v>
      </c>
      <c r="E106" s="116">
        <v>1071</v>
      </c>
      <c r="F106" s="116">
        <v>13</v>
      </c>
      <c r="G106" s="116">
        <v>87.7</v>
      </c>
      <c r="H106" s="116">
        <v>87.5</v>
      </c>
      <c r="I106" s="116">
        <v>0.2</v>
      </c>
      <c r="J106" s="116">
        <v>4218985.2901325785</v>
      </c>
      <c r="K106" s="116">
        <v>212.24395261759625</v>
      </c>
    </row>
    <row r="107" spans="1:11" ht="14.1" customHeight="1">
      <c r="A107" s="32">
        <v>1989</v>
      </c>
      <c r="B107" s="116">
        <v>2594</v>
      </c>
      <c r="C107" s="116">
        <v>21298</v>
      </c>
      <c r="D107" s="116">
        <v>4054.2</v>
      </c>
      <c r="E107" s="116">
        <v>1206</v>
      </c>
      <c r="F107" s="116">
        <v>1</v>
      </c>
      <c r="G107" s="116">
        <v>98.3</v>
      </c>
      <c r="H107" s="116">
        <v>98.1</v>
      </c>
      <c r="I107" s="116">
        <v>0.2</v>
      </c>
      <c r="J107" s="116">
        <v>4027386.8383243945</v>
      </c>
      <c r="K107" s="116">
        <v>189.09694986967764</v>
      </c>
    </row>
    <row r="108" spans="1:11" ht="14.1" customHeight="1">
      <c r="A108" s="32">
        <v>1990</v>
      </c>
      <c r="B108" s="116">
        <v>2844</v>
      </c>
      <c r="C108" s="116">
        <v>27320</v>
      </c>
      <c r="D108" s="116">
        <v>5040.5</v>
      </c>
      <c r="E108" s="116">
        <v>1714</v>
      </c>
      <c r="F108" s="116">
        <v>21</v>
      </c>
      <c r="G108" s="116">
        <v>145</v>
      </c>
      <c r="H108" s="116">
        <v>144.6</v>
      </c>
      <c r="I108" s="116">
        <v>0.4</v>
      </c>
      <c r="J108" s="116">
        <v>5711256.6020564158</v>
      </c>
      <c r="K108" s="116">
        <v>209.05038806941494</v>
      </c>
    </row>
    <row r="109" spans="1:11" ht="14.1" customHeight="1">
      <c r="A109" s="32">
        <v>1991</v>
      </c>
      <c r="B109" s="116">
        <v>3098</v>
      </c>
      <c r="C109" s="116">
        <v>29473</v>
      </c>
      <c r="D109" s="116">
        <v>5434.7</v>
      </c>
      <c r="E109" s="116">
        <v>1911</v>
      </c>
      <c r="F109" s="116">
        <v>26</v>
      </c>
      <c r="G109" s="116">
        <v>147.80000000000001</v>
      </c>
      <c r="H109" s="116">
        <v>147</v>
      </c>
      <c r="I109" s="116">
        <v>0.8</v>
      </c>
      <c r="J109" s="116">
        <v>5847468.3382502571</v>
      </c>
      <c r="K109" s="116">
        <v>198.40085292471949</v>
      </c>
    </row>
    <row r="110" spans="1:11" ht="14.1" customHeight="1">
      <c r="A110" s="32">
        <v>1992</v>
      </c>
      <c r="B110" s="116">
        <v>3362</v>
      </c>
      <c r="C110" s="116">
        <v>34922</v>
      </c>
      <c r="D110" s="116">
        <v>6319.4</v>
      </c>
      <c r="E110" s="116">
        <v>2854</v>
      </c>
      <c r="F110" s="116">
        <v>273</v>
      </c>
      <c r="G110" s="116">
        <v>221.9</v>
      </c>
      <c r="H110" s="116">
        <v>212.3</v>
      </c>
      <c r="I110" s="116">
        <v>9.6</v>
      </c>
      <c r="J110" s="116">
        <v>7821478.8606371721</v>
      </c>
      <c r="K110" s="116">
        <v>223.96995763808408</v>
      </c>
    </row>
    <row r="111" spans="1:11" ht="14.1" customHeight="1">
      <c r="A111" s="32">
        <v>1993</v>
      </c>
      <c r="B111" s="116">
        <v>2868</v>
      </c>
      <c r="C111" s="116">
        <v>29772</v>
      </c>
      <c r="D111" s="116">
        <v>5458.6</v>
      </c>
      <c r="E111" s="116">
        <v>2658</v>
      </c>
      <c r="F111" s="116">
        <v>13</v>
      </c>
      <c r="G111" s="116">
        <v>192.2</v>
      </c>
      <c r="H111" s="116">
        <v>192</v>
      </c>
      <c r="I111" s="116">
        <v>0.2</v>
      </c>
      <c r="J111" s="116">
        <v>6679290.6336440286</v>
      </c>
      <c r="K111" s="116">
        <v>224.34806642630755</v>
      </c>
    </row>
    <row r="112" spans="1:11" ht="14.1" customHeight="1">
      <c r="A112" s="32">
        <v>1994</v>
      </c>
      <c r="B112" s="116">
        <v>2757</v>
      </c>
      <c r="C112" s="116">
        <v>24524</v>
      </c>
      <c r="D112" s="116">
        <v>4608.8</v>
      </c>
      <c r="E112" s="116">
        <v>2772</v>
      </c>
      <c r="F112" s="116">
        <v>44</v>
      </c>
      <c r="G112" s="116">
        <v>213.8</v>
      </c>
      <c r="H112" s="116">
        <v>212.9</v>
      </c>
      <c r="I112" s="116">
        <v>0.9</v>
      </c>
      <c r="J112" s="116">
        <v>5937971.0915570371</v>
      </c>
      <c r="K112" s="116">
        <v>242.1289794306409</v>
      </c>
    </row>
    <row r="113" spans="1:11" ht="14.1" customHeight="1">
      <c r="A113" s="32">
        <v>1995</v>
      </c>
      <c r="B113" s="116">
        <v>2518</v>
      </c>
      <c r="C113" s="116">
        <v>20418</v>
      </c>
      <c r="D113" s="116">
        <v>3784.9</v>
      </c>
      <c r="E113" s="116">
        <v>2266</v>
      </c>
      <c r="F113" s="116">
        <v>4</v>
      </c>
      <c r="G113" s="116">
        <v>170.9</v>
      </c>
      <c r="H113" s="116">
        <v>170.8</v>
      </c>
      <c r="I113" s="116">
        <v>0.1</v>
      </c>
      <c r="J113" s="116">
        <v>5095988.9151920155</v>
      </c>
      <c r="K113" s="116">
        <v>249.58315776236731</v>
      </c>
    </row>
    <row r="114" spans="1:11" ht="14.1" customHeight="1">
      <c r="A114" s="32">
        <v>1996</v>
      </c>
      <c r="B114" s="116">
        <v>2337</v>
      </c>
      <c r="C114" s="116">
        <v>16270</v>
      </c>
      <c r="D114" s="116">
        <v>3116.8</v>
      </c>
      <c r="E114" s="116">
        <v>2004</v>
      </c>
      <c r="F114" s="116">
        <v>5</v>
      </c>
      <c r="G114" s="116">
        <v>159.4</v>
      </c>
      <c r="H114" s="116">
        <v>159.30000000000001</v>
      </c>
      <c r="I114" s="116">
        <v>0.1</v>
      </c>
      <c r="J114" s="116">
        <v>4124973.5406451481</v>
      </c>
      <c r="K114" s="116">
        <v>253.5324855958911</v>
      </c>
    </row>
    <row r="115" spans="1:11" ht="14.1" customHeight="1">
      <c r="A115" s="32">
        <v>1997</v>
      </c>
      <c r="B115" s="116">
        <v>2247</v>
      </c>
      <c r="C115" s="116">
        <v>16007</v>
      </c>
      <c r="D115" s="116">
        <v>2896.5</v>
      </c>
      <c r="E115" s="116">
        <v>1822</v>
      </c>
      <c r="F115" s="116">
        <v>2</v>
      </c>
      <c r="G115" s="116">
        <v>154.19999999999999</v>
      </c>
      <c r="H115" s="116">
        <v>154.19999999999999</v>
      </c>
      <c r="I115" s="116">
        <v>0</v>
      </c>
      <c r="J115" s="116">
        <v>3979180.7058895715</v>
      </c>
      <c r="K115" s="116">
        <v>248.59003597735813</v>
      </c>
    </row>
    <row r="116" spans="1:11" ht="14.1" customHeight="1">
      <c r="A116" s="32">
        <v>1998</v>
      </c>
      <c r="B116" s="116">
        <v>2693</v>
      </c>
      <c r="C116" s="116">
        <v>18549</v>
      </c>
      <c r="D116" s="116">
        <v>3590.2</v>
      </c>
      <c r="E116" s="116">
        <v>1667</v>
      </c>
      <c r="F116" s="116">
        <v>28</v>
      </c>
      <c r="G116" s="116">
        <v>137.30000000000001</v>
      </c>
      <c r="H116" s="116">
        <v>136.30000000000001</v>
      </c>
      <c r="I116" s="116">
        <v>1</v>
      </c>
      <c r="J116" s="116">
        <v>4350416.4472372346</v>
      </c>
      <c r="K116" s="116">
        <v>234.53644116864709</v>
      </c>
    </row>
    <row r="117" spans="1:11" ht="14.1" customHeight="1">
      <c r="A117" s="32">
        <v>1999</v>
      </c>
      <c r="B117" s="116">
        <v>2925</v>
      </c>
      <c r="C117" s="116">
        <v>21232</v>
      </c>
      <c r="D117" s="116">
        <v>3992.5</v>
      </c>
      <c r="E117" s="116">
        <v>1639</v>
      </c>
      <c r="F117" s="116">
        <v>10</v>
      </c>
      <c r="G117" s="116">
        <v>140.9</v>
      </c>
      <c r="H117" s="116">
        <v>140.69999999999999</v>
      </c>
      <c r="I117" s="116">
        <v>0.2</v>
      </c>
      <c r="J117" s="116">
        <v>4702463.9155754847</v>
      </c>
      <c r="K117" s="116">
        <v>221.48002616689359</v>
      </c>
    </row>
    <row r="118" spans="1:11" ht="14.1" customHeight="1">
      <c r="A118" s="32">
        <v>2000</v>
      </c>
      <c r="B118" s="116">
        <v>3011</v>
      </c>
      <c r="C118" s="116">
        <v>25158</v>
      </c>
      <c r="D118" s="116">
        <v>4852</v>
      </c>
      <c r="E118" s="116">
        <v>1586</v>
      </c>
      <c r="F118" s="116">
        <v>6</v>
      </c>
      <c r="G118" s="116">
        <v>136</v>
      </c>
      <c r="H118" s="116">
        <v>136</v>
      </c>
      <c r="I118" s="116">
        <v>0</v>
      </c>
      <c r="J118" s="116">
        <v>5463583</v>
      </c>
      <c r="K118" s="116">
        <v>217.17080054058351</v>
      </c>
    </row>
    <row r="119" spans="1:11" ht="14.1" customHeight="1">
      <c r="A119" s="32">
        <v>2001</v>
      </c>
      <c r="B119" s="116">
        <v>2776</v>
      </c>
      <c r="C119" s="116">
        <v>28478</v>
      </c>
      <c r="D119" s="116">
        <v>5377</v>
      </c>
      <c r="E119" s="116">
        <v>1037</v>
      </c>
      <c r="F119" s="116">
        <v>0</v>
      </c>
      <c r="G119" s="116">
        <v>98</v>
      </c>
      <c r="H119" s="116">
        <v>98</v>
      </c>
      <c r="I119" s="116">
        <v>0</v>
      </c>
      <c r="J119" s="116">
        <v>6315121</v>
      </c>
      <c r="K119" s="116">
        <v>221.75437179577219</v>
      </c>
    </row>
    <row r="120" spans="1:11" ht="14.1" customHeight="1">
      <c r="A120" s="32">
        <v>2002</v>
      </c>
      <c r="B120" s="116">
        <v>2160</v>
      </c>
      <c r="C120" s="116">
        <v>24085</v>
      </c>
      <c r="D120" s="116">
        <v>4386</v>
      </c>
      <c r="E120" s="116">
        <v>992</v>
      </c>
      <c r="F120" s="116">
        <v>48</v>
      </c>
      <c r="G120" s="116">
        <v>92</v>
      </c>
      <c r="H120" s="116">
        <v>91</v>
      </c>
      <c r="I120" s="116">
        <v>1</v>
      </c>
      <c r="J120" s="116">
        <v>5563085</v>
      </c>
      <c r="K120" s="116">
        <v>230.97716421008926</v>
      </c>
    </row>
    <row r="121" spans="1:11" ht="14.1" customHeight="1">
      <c r="A121" s="32">
        <v>2003</v>
      </c>
      <c r="B121" s="116">
        <v>1715</v>
      </c>
      <c r="C121" s="116">
        <v>15141</v>
      </c>
      <c r="D121" s="116">
        <v>2831</v>
      </c>
      <c r="E121" s="116">
        <v>746</v>
      </c>
      <c r="F121" s="116">
        <v>0</v>
      </c>
      <c r="G121" s="116">
        <v>73</v>
      </c>
      <c r="H121" s="116">
        <v>73</v>
      </c>
      <c r="I121" s="116">
        <v>0</v>
      </c>
      <c r="J121" s="116">
        <v>3231816</v>
      </c>
      <c r="K121" s="116">
        <v>213.44798890429959</v>
      </c>
    </row>
    <row r="122" spans="1:11" ht="14.1" customHeight="1">
      <c r="A122" s="32">
        <v>2004</v>
      </c>
      <c r="B122" s="116">
        <v>1619</v>
      </c>
      <c r="C122" s="116">
        <v>13807</v>
      </c>
      <c r="D122" s="116">
        <v>2543</v>
      </c>
      <c r="E122" s="116">
        <v>715</v>
      </c>
      <c r="F122" s="116">
        <v>2</v>
      </c>
      <c r="G122" s="116">
        <v>67</v>
      </c>
      <c r="H122" s="116">
        <v>67</v>
      </c>
      <c r="I122" s="116">
        <v>0</v>
      </c>
      <c r="J122" s="116">
        <v>3015567</v>
      </c>
      <c r="K122" s="116">
        <v>218.40856087491852</v>
      </c>
    </row>
    <row r="123" spans="1:11" ht="14.1" customHeight="1">
      <c r="A123" s="32">
        <v>2005</v>
      </c>
      <c r="B123" s="116">
        <v>1507</v>
      </c>
      <c r="C123" s="116">
        <v>12564</v>
      </c>
      <c r="D123" s="116">
        <v>2250</v>
      </c>
      <c r="E123" s="116">
        <v>667</v>
      </c>
      <c r="F123" s="116">
        <v>0</v>
      </c>
      <c r="G123" s="116">
        <v>64.3</v>
      </c>
      <c r="H123" s="116">
        <v>64.3</v>
      </c>
      <c r="I123" s="116">
        <v>0</v>
      </c>
      <c r="J123" s="116">
        <v>2693059</v>
      </c>
      <c r="K123" s="116">
        <v>214.34726201846544</v>
      </c>
    </row>
    <row r="124" spans="1:11" ht="14.1" customHeight="1">
      <c r="A124" s="32">
        <v>2006</v>
      </c>
      <c r="B124" s="116">
        <v>1614</v>
      </c>
      <c r="C124" s="116">
        <v>11105</v>
      </c>
      <c r="D124" s="116">
        <v>2004</v>
      </c>
      <c r="E124" s="116">
        <v>433</v>
      </c>
      <c r="F124" s="116">
        <v>10</v>
      </c>
      <c r="G124" s="116">
        <v>46.4</v>
      </c>
      <c r="H124" s="116">
        <v>46.2</v>
      </c>
      <c r="I124" s="116">
        <v>0.2</v>
      </c>
      <c r="J124" s="116">
        <v>2343974</v>
      </c>
      <c r="K124" s="116">
        <v>211.07375056280955</v>
      </c>
    </row>
    <row r="125" spans="1:11" ht="13.5" customHeight="1">
      <c r="A125" s="32">
        <v>2007</v>
      </c>
      <c r="B125" s="116">
        <v>1618</v>
      </c>
      <c r="C125" s="116">
        <v>14151</v>
      </c>
      <c r="D125" s="116">
        <v>2493</v>
      </c>
      <c r="E125" s="116">
        <v>457</v>
      </c>
      <c r="F125" s="116">
        <v>0</v>
      </c>
      <c r="G125" s="116">
        <v>45.8</v>
      </c>
      <c r="H125" s="116">
        <v>45.8</v>
      </c>
      <c r="I125" s="116">
        <v>0</v>
      </c>
      <c r="J125" s="116">
        <v>3162497</v>
      </c>
      <c r="K125" s="116">
        <v>223.48222740442372</v>
      </c>
    </row>
    <row r="126" spans="1:11" ht="13.5" customHeight="1">
      <c r="A126" s="32">
        <v>2008</v>
      </c>
      <c r="B126" s="116">
        <v>1710</v>
      </c>
      <c r="C126" s="116">
        <v>17617</v>
      </c>
      <c r="D126" s="116">
        <v>2979.39</v>
      </c>
      <c r="E126" s="116">
        <v>512</v>
      </c>
      <c r="F126" s="116">
        <v>7</v>
      </c>
      <c r="G126" s="116">
        <v>50.32</v>
      </c>
      <c r="H126" s="116">
        <v>50.01</v>
      </c>
      <c r="I126" s="116">
        <v>0.31</v>
      </c>
      <c r="J126" s="116">
        <v>3822359</v>
      </c>
      <c r="K126" s="116">
        <v>216.96991542260318</v>
      </c>
    </row>
    <row r="127" spans="1:11" ht="13.5" customHeight="1">
      <c r="A127" s="32">
        <v>2009</v>
      </c>
      <c r="B127" s="116">
        <v>1511</v>
      </c>
      <c r="C127" s="116">
        <v>14555</v>
      </c>
      <c r="D127" s="116">
        <v>2702</v>
      </c>
      <c r="E127" s="116">
        <v>427</v>
      </c>
      <c r="F127" s="116">
        <v>0</v>
      </c>
      <c r="G127" s="116">
        <v>42.46</v>
      </c>
      <c r="H127" s="116">
        <v>42.46</v>
      </c>
      <c r="I127" s="116">
        <v>0</v>
      </c>
      <c r="J127" s="116">
        <v>3889641</v>
      </c>
      <c r="K127" s="116">
        <v>267.23744417725868</v>
      </c>
    </row>
    <row r="128" spans="1:11" ht="13.5" customHeight="1">
      <c r="A128" s="32">
        <v>2010</v>
      </c>
      <c r="B128" s="116">
        <v>1366</v>
      </c>
      <c r="C128" s="116">
        <v>8857</v>
      </c>
      <c r="D128" s="116">
        <v>1627.89</v>
      </c>
      <c r="E128" s="116">
        <v>409</v>
      </c>
      <c r="F128" s="116">
        <v>5</v>
      </c>
      <c r="G128" s="116">
        <v>41.29</v>
      </c>
      <c r="H128" s="116">
        <v>40.39</v>
      </c>
      <c r="I128" s="116">
        <v>0.9</v>
      </c>
      <c r="J128" s="116">
        <v>2373118</v>
      </c>
      <c r="K128" s="116">
        <v>267.93699898385455</v>
      </c>
    </row>
    <row r="129" spans="1:12" ht="13.5" customHeight="1">
      <c r="A129" s="32">
        <v>2011</v>
      </c>
      <c r="B129" s="116">
        <v>1674</v>
      </c>
      <c r="C129" s="116">
        <v>11641</v>
      </c>
      <c r="D129" s="116">
        <v>2088.2199999999998</v>
      </c>
      <c r="E129" s="116">
        <v>691</v>
      </c>
      <c r="F129" s="116">
        <v>2</v>
      </c>
      <c r="G129" s="116">
        <v>63.8</v>
      </c>
      <c r="H129" s="116">
        <v>62.98</v>
      </c>
      <c r="I129" s="116">
        <v>0.82</v>
      </c>
      <c r="J129" s="116">
        <v>3281774</v>
      </c>
      <c r="K129" s="116">
        <v>281.9151275663603</v>
      </c>
    </row>
    <row r="130" spans="1:12" ht="13.5" customHeight="1">
      <c r="A130" s="32">
        <v>2012</v>
      </c>
      <c r="B130" s="116">
        <v>1595</v>
      </c>
      <c r="C130" s="116">
        <v>11709</v>
      </c>
      <c r="D130" s="116">
        <v>2209.9899999999998</v>
      </c>
      <c r="E130" s="116">
        <v>610</v>
      </c>
      <c r="F130" s="116">
        <v>0</v>
      </c>
      <c r="G130" s="116">
        <v>63.93</v>
      </c>
      <c r="H130" s="116">
        <v>63.93</v>
      </c>
      <c r="I130" s="116">
        <v>0</v>
      </c>
      <c r="J130" s="116">
        <v>3487097</v>
      </c>
      <c r="K130" s="116">
        <v>297.81339140831841</v>
      </c>
    </row>
    <row r="131" spans="1:12" ht="13.5" customHeight="1">
      <c r="A131" s="32">
        <v>2013</v>
      </c>
      <c r="B131" s="116">
        <v>1603</v>
      </c>
      <c r="C131" s="116">
        <v>13456</v>
      </c>
      <c r="D131" s="116">
        <v>2531.37</v>
      </c>
      <c r="E131" s="116">
        <v>580</v>
      </c>
      <c r="F131" s="116">
        <v>0</v>
      </c>
      <c r="G131" s="116">
        <v>56.57</v>
      </c>
      <c r="H131" s="116">
        <v>56.57</v>
      </c>
      <c r="I131" s="116">
        <v>0</v>
      </c>
      <c r="J131" s="116">
        <v>3956372</v>
      </c>
      <c r="K131" s="116">
        <v>294.02288941736026</v>
      </c>
    </row>
    <row r="132" spans="1:12" ht="13.5" customHeight="1">
      <c r="A132" s="32">
        <v>2014</v>
      </c>
      <c r="B132" s="116">
        <v>1547</v>
      </c>
      <c r="C132" s="116">
        <v>12614</v>
      </c>
      <c r="D132" s="116">
        <v>2266.84</v>
      </c>
      <c r="E132" s="116">
        <v>793</v>
      </c>
      <c r="F132" s="116">
        <v>0</v>
      </c>
      <c r="G132" s="116">
        <v>67.739999999999995</v>
      </c>
      <c r="H132" s="116">
        <v>67.739999999999995</v>
      </c>
      <c r="I132" s="116">
        <v>0</v>
      </c>
      <c r="J132" s="116">
        <v>3882162</v>
      </c>
      <c r="K132" s="116">
        <v>307.76613286824164</v>
      </c>
    </row>
    <row r="133" spans="1:12" ht="13.5" customHeight="1">
      <c r="A133" s="32">
        <v>2015</v>
      </c>
      <c r="B133" s="116">
        <v>1568</v>
      </c>
      <c r="C133" s="116">
        <v>12754</v>
      </c>
      <c r="D133" s="116">
        <v>2276.4699999999998</v>
      </c>
      <c r="E133" s="116">
        <v>766</v>
      </c>
      <c r="F133" s="116">
        <v>0</v>
      </c>
      <c r="G133" s="116">
        <v>63.42</v>
      </c>
      <c r="H133" s="116">
        <v>63.42</v>
      </c>
      <c r="I133" s="116">
        <v>0</v>
      </c>
      <c r="J133" s="116">
        <v>3861828</v>
      </c>
      <c r="K133" s="116">
        <v>302.79347655637446</v>
      </c>
    </row>
    <row r="134" spans="1:12" ht="13.5" customHeight="1">
      <c r="A134" s="32">
        <v>2016</v>
      </c>
      <c r="B134" s="116">
        <v>1846</v>
      </c>
      <c r="C134" s="116">
        <v>15438</v>
      </c>
      <c r="D134" s="116">
        <v>2778.05</v>
      </c>
      <c r="E134" s="116">
        <v>826</v>
      </c>
      <c r="F134" s="116">
        <v>0</v>
      </c>
      <c r="G134" s="116">
        <v>71.09</v>
      </c>
      <c r="H134" s="116">
        <v>71.09</v>
      </c>
      <c r="I134" s="116">
        <v>0</v>
      </c>
      <c r="J134" s="116">
        <v>4710887</v>
      </c>
      <c r="K134" s="116">
        <v>305.1487887031999</v>
      </c>
    </row>
    <row r="135" spans="1:12" ht="13.5" customHeight="1">
      <c r="A135" s="32">
        <v>2017</v>
      </c>
      <c r="B135" s="116">
        <v>1694</v>
      </c>
      <c r="C135" s="116">
        <v>15822</v>
      </c>
      <c r="D135" s="116">
        <v>2853.39</v>
      </c>
      <c r="E135" s="116">
        <v>896</v>
      </c>
      <c r="F135" s="116">
        <v>0</v>
      </c>
      <c r="G135" s="116">
        <v>69.08</v>
      </c>
      <c r="H135" s="116">
        <v>69.08</v>
      </c>
      <c r="I135" s="116">
        <v>0</v>
      </c>
      <c r="J135" s="116">
        <v>5217859</v>
      </c>
      <c r="K135" s="116">
        <v>329.78504613828846</v>
      </c>
    </row>
    <row r="136" spans="1:12" ht="13.5" customHeight="1">
      <c r="A136" s="32">
        <v>2018</v>
      </c>
      <c r="B136" s="116">
        <v>1741</v>
      </c>
      <c r="C136" s="116">
        <v>19665</v>
      </c>
      <c r="D136" s="116">
        <v>3245.28</v>
      </c>
      <c r="E136" s="116">
        <v>922</v>
      </c>
      <c r="F136" s="116">
        <v>0</v>
      </c>
      <c r="G136" s="116">
        <f>H136+I136</f>
        <v>67.680000000000007</v>
      </c>
      <c r="H136" s="116">
        <v>67.680000000000007</v>
      </c>
      <c r="I136" s="116">
        <v>0</v>
      </c>
      <c r="J136" s="116">
        <v>6336883</v>
      </c>
      <c r="K136" s="116">
        <f>+J136/C136</f>
        <v>322.2416984490211</v>
      </c>
    </row>
    <row r="137" spans="1:12" ht="8.1" customHeight="1">
      <c r="A137" s="95"/>
      <c r="B137" s="20"/>
      <c r="C137" s="20"/>
      <c r="D137" s="20"/>
      <c r="E137" s="20"/>
      <c r="F137" s="24"/>
      <c r="G137" s="24"/>
      <c r="H137" s="24"/>
      <c r="I137" s="104"/>
      <c r="J137" s="78"/>
      <c r="K137" s="78"/>
    </row>
    <row r="138" spans="1:12" ht="19.5" customHeight="1">
      <c r="B138" s="91" t="s">
        <v>16</v>
      </c>
      <c r="C138" s="88"/>
      <c r="D138" s="88"/>
      <c r="E138" s="88"/>
      <c r="F138" s="88"/>
      <c r="G138" s="88"/>
      <c r="H138" s="88"/>
      <c r="I138" s="105"/>
      <c r="J138" s="88"/>
      <c r="K138" s="88"/>
      <c r="L138" s="88"/>
    </row>
    <row r="139" spans="1:12" ht="8.1" customHeight="1">
      <c r="A139" s="75"/>
      <c r="B139" s="75"/>
      <c r="C139" s="75"/>
      <c r="D139" s="75"/>
      <c r="E139" s="75"/>
      <c r="F139" s="75"/>
      <c r="G139" s="75"/>
      <c r="H139" s="75"/>
      <c r="I139" s="109"/>
      <c r="J139" s="75"/>
      <c r="K139" s="75"/>
    </row>
    <row r="140" spans="1:12" ht="14.1" customHeight="1">
      <c r="A140" s="32">
        <v>1980</v>
      </c>
      <c r="B140" s="116">
        <v>12566</v>
      </c>
      <c r="C140" s="116">
        <v>22748</v>
      </c>
      <c r="D140" s="116">
        <v>4171.8</v>
      </c>
      <c r="E140" s="116">
        <v>415</v>
      </c>
      <c r="F140" s="116">
        <v>6</v>
      </c>
      <c r="G140" s="116">
        <v>48.7</v>
      </c>
      <c r="H140" s="116">
        <v>48.4</v>
      </c>
      <c r="I140" s="116">
        <v>0.3</v>
      </c>
      <c r="J140" s="116">
        <v>949228.20490533428</v>
      </c>
      <c r="K140" s="116">
        <v>41.727985093429503</v>
      </c>
    </row>
    <row r="141" spans="1:12" ht="14.1" customHeight="1">
      <c r="A141" s="32">
        <v>1981</v>
      </c>
      <c r="B141" s="116">
        <v>10543</v>
      </c>
      <c r="C141" s="116">
        <v>18932</v>
      </c>
      <c r="D141" s="116">
        <v>3361.1</v>
      </c>
      <c r="E141" s="116">
        <v>306</v>
      </c>
      <c r="F141" s="116">
        <v>0</v>
      </c>
      <c r="G141" s="116">
        <v>36.9</v>
      </c>
      <c r="H141" s="116">
        <v>36.9</v>
      </c>
      <c r="I141" s="116">
        <v>0</v>
      </c>
      <c r="J141" s="116">
        <v>795392.23756665969</v>
      </c>
      <c r="K141" s="116">
        <v>42.013112062468821</v>
      </c>
    </row>
    <row r="142" spans="1:12" ht="14.1" customHeight="1">
      <c r="A142" s="32">
        <v>1982</v>
      </c>
      <c r="B142" s="116">
        <v>10926</v>
      </c>
      <c r="C142" s="116">
        <v>19528</v>
      </c>
      <c r="D142" s="116">
        <v>3538.1</v>
      </c>
      <c r="E142" s="116">
        <v>292</v>
      </c>
      <c r="F142" s="116">
        <v>0</v>
      </c>
      <c r="G142" s="116">
        <v>33.299999999999997</v>
      </c>
      <c r="H142" s="116">
        <v>33.299999999999997</v>
      </c>
      <c r="I142" s="116">
        <v>0</v>
      </c>
      <c r="J142" s="116">
        <v>862675.18138079485</v>
      </c>
      <c r="K142" s="116">
        <v>44.176320226382366</v>
      </c>
    </row>
    <row r="143" spans="1:12" ht="14.1" customHeight="1">
      <c r="A143" s="32">
        <v>1983</v>
      </c>
      <c r="B143" s="116">
        <v>15103</v>
      </c>
      <c r="C143" s="116">
        <v>28262</v>
      </c>
      <c r="D143" s="116">
        <v>5248</v>
      </c>
      <c r="E143" s="116">
        <v>288</v>
      </c>
      <c r="F143" s="116">
        <v>3</v>
      </c>
      <c r="G143" s="116">
        <v>49</v>
      </c>
      <c r="H143" s="116">
        <v>49</v>
      </c>
      <c r="I143" s="116">
        <v>0</v>
      </c>
      <c r="J143" s="116">
        <v>1248001.1043904633</v>
      </c>
      <c r="K143" s="116">
        <v>44.158272747521877</v>
      </c>
    </row>
    <row r="144" spans="1:12" ht="14.1" customHeight="1">
      <c r="A144" s="32">
        <v>1984</v>
      </c>
      <c r="B144" s="116">
        <v>10539</v>
      </c>
      <c r="C144" s="116">
        <v>17893</v>
      </c>
      <c r="D144" s="116">
        <v>3234.9</v>
      </c>
      <c r="E144" s="116">
        <v>245</v>
      </c>
      <c r="F144" s="116">
        <v>0</v>
      </c>
      <c r="G144" s="116">
        <v>28.9</v>
      </c>
      <c r="H144" s="116">
        <v>28.9</v>
      </c>
      <c r="I144" s="116">
        <v>0</v>
      </c>
      <c r="J144" s="116">
        <v>800301.15091802459</v>
      </c>
      <c r="K144" s="116">
        <v>44.727052529929281</v>
      </c>
    </row>
    <row r="145" spans="1:11" ht="14.1" customHeight="1">
      <c r="A145" s="32">
        <v>1985</v>
      </c>
      <c r="B145" s="116">
        <v>10334</v>
      </c>
      <c r="C145" s="116">
        <v>17173</v>
      </c>
      <c r="D145" s="116">
        <v>3068.9</v>
      </c>
      <c r="E145" s="116">
        <v>214</v>
      </c>
      <c r="F145" s="116">
        <v>3</v>
      </c>
      <c r="G145" s="116">
        <v>25.6</v>
      </c>
      <c r="H145" s="116">
        <v>25.4</v>
      </c>
      <c r="I145" s="116">
        <v>0.2</v>
      </c>
      <c r="J145" s="116">
        <v>760232.7400643205</v>
      </c>
      <c r="K145" s="116">
        <v>44.269070055570985</v>
      </c>
    </row>
    <row r="146" spans="1:11" ht="14.1" customHeight="1">
      <c r="A146" s="32">
        <v>1986</v>
      </c>
      <c r="B146" s="116">
        <v>9612</v>
      </c>
      <c r="C146" s="116">
        <v>16943</v>
      </c>
      <c r="D146" s="116">
        <v>3020.2</v>
      </c>
      <c r="E146" s="116">
        <v>168</v>
      </c>
      <c r="F146" s="116">
        <v>1</v>
      </c>
      <c r="G146" s="116">
        <v>19.8</v>
      </c>
      <c r="H146" s="116">
        <v>19.7</v>
      </c>
      <c r="I146" s="116">
        <v>0.1</v>
      </c>
      <c r="J146" s="116">
        <v>805079.17354780331</v>
      </c>
      <c r="K146" s="116">
        <v>47.516919881237285</v>
      </c>
    </row>
    <row r="147" spans="1:11" ht="14.1" customHeight="1">
      <c r="A147" s="32">
        <v>1987</v>
      </c>
      <c r="B147" s="116">
        <v>8688</v>
      </c>
      <c r="C147" s="116">
        <v>15560</v>
      </c>
      <c r="D147" s="116">
        <v>2760</v>
      </c>
      <c r="E147" s="116">
        <v>171</v>
      </c>
      <c r="F147" s="116">
        <v>3</v>
      </c>
      <c r="G147" s="116">
        <v>20.100000000000001</v>
      </c>
      <c r="H147" s="116">
        <v>20</v>
      </c>
      <c r="I147" s="116">
        <v>0.1</v>
      </c>
      <c r="J147" s="116">
        <v>686081.61241007654</v>
      </c>
      <c r="K147" s="116">
        <v>44.092648612472786</v>
      </c>
    </row>
    <row r="148" spans="1:11" ht="14.1" customHeight="1">
      <c r="A148" s="32">
        <v>1988</v>
      </c>
      <c r="B148" s="116">
        <v>8225</v>
      </c>
      <c r="C148" s="116">
        <v>15186</v>
      </c>
      <c r="D148" s="116">
        <v>2698.4</v>
      </c>
      <c r="E148" s="116">
        <v>168</v>
      </c>
      <c r="F148" s="116">
        <v>1</v>
      </c>
      <c r="G148" s="116">
        <v>19.3</v>
      </c>
      <c r="H148" s="116">
        <v>19.2</v>
      </c>
      <c r="I148" s="116">
        <v>0.1</v>
      </c>
      <c r="J148" s="116">
        <v>662478.84529841552</v>
      </c>
      <c r="K148" s="116">
        <v>43.624314849098873</v>
      </c>
    </row>
    <row r="149" spans="1:11" ht="14.1" customHeight="1">
      <c r="A149" s="32">
        <v>1989</v>
      </c>
      <c r="B149" s="116">
        <v>8340</v>
      </c>
      <c r="C149" s="116">
        <v>16542</v>
      </c>
      <c r="D149" s="116">
        <v>2949</v>
      </c>
      <c r="E149" s="116">
        <v>188</v>
      </c>
      <c r="F149" s="116">
        <v>0</v>
      </c>
      <c r="G149" s="116">
        <v>20.100000000000001</v>
      </c>
      <c r="H149" s="116">
        <v>20.100000000000001</v>
      </c>
      <c r="I149" s="116">
        <v>0</v>
      </c>
      <c r="J149" s="116">
        <v>724552.7474269236</v>
      </c>
      <c r="K149" s="116">
        <v>43.800794790649476</v>
      </c>
    </row>
    <row r="150" spans="1:11" ht="14.1" customHeight="1">
      <c r="A150" s="32">
        <v>1990</v>
      </c>
      <c r="B150" s="116">
        <v>9579</v>
      </c>
      <c r="C150" s="116">
        <v>19200</v>
      </c>
      <c r="D150" s="116">
        <v>3387.8</v>
      </c>
      <c r="E150" s="116">
        <v>198</v>
      </c>
      <c r="F150" s="116">
        <v>0</v>
      </c>
      <c r="G150" s="116">
        <v>22</v>
      </c>
      <c r="H150" s="116">
        <v>22</v>
      </c>
      <c r="I150" s="116">
        <v>0</v>
      </c>
      <c r="J150" s="116">
        <v>889537.43423508178</v>
      </c>
      <c r="K150" s="116">
        <v>46.33007469974384</v>
      </c>
    </row>
    <row r="151" spans="1:11" ht="14.1" customHeight="1">
      <c r="A151" s="32">
        <v>1991</v>
      </c>
      <c r="B151" s="116">
        <v>8534</v>
      </c>
      <c r="C151" s="116">
        <v>18282</v>
      </c>
      <c r="D151" s="116">
        <v>3203.8</v>
      </c>
      <c r="E151" s="116">
        <v>242</v>
      </c>
      <c r="F151" s="116">
        <v>0</v>
      </c>
      <c r="G151" s="116">
        <v>25.1</v>
      </c>
      <c r="H151" s="116">
        <v>25.1</v>
      </c>
      <c r="I151" s="116">
        <v>0</v>
      </c>
      <c r="J151" s="116">
        <v>899839.45434930443</v>
      </c>
      <c r="K151" s="116">
        <v>49.21996796572062</v>
      </c>
    </row>
    <row r="152" spans="1:11" ht="14.1" customHeight="1">
      <c r="A152" s="32">
        <v>1992</v>
      </c>
      <c r="B152" s="116">
        <v>7632</v>
      </c>
      <c r="C152" s="116">
        <v>16257</v>
      </c>
      <c r="D152" s="116">
        <v>2858.2</v>
      </c>
      <c r="E152" s="116">
        <v>202</v>
      </c>
      <c r="F152" s="116">
        <v>1</v>
      </c>
      <c r="G152" s="116">
        <v>21.7</v>
      </c>
      <c r="H152" s="116">
        <v>21.6</v>
      </c>
      <c r="I152" s="116">
        <v>0.1</v>
      </c>
      <c r="J152" s="116">
        <v>869680.39144506422</v>
      </c>
      <c r="K152" s="116">
        <v>53.495748997051379</v>
      </c>
    </row>
    <row r="153" spans="1:11" ht="14.1" customHeight="1">
      <c r="A153" s="32">
        <v>1993</v>
      </c>
      <c r="B153" s="116">
        <v>7435</v>
      </c>
      <c r="C153" s="116">
        <v>15583</v>
      </c>
      <c r="D153" s="116">
        <v>2833.3</v>
      </c>
      <c r="E153" s="116">
        <v>256</v>
      </c>
      <c r="F153" s="116">
        <v>2</v>
      </c>
      <c r="G153" s="116">
        <v>30.1</v>
      </c>
      <c r="H153" s="116">
        <v>30.1</v>
      </c>
      <c r="I153" s="116">
        <v>0</v>
      </c>
      <c r="J153" s="116">
        <v>910258.560304321</v>
      </c>
      <c r="K153" s="116">
        <v>58.4135635182135</v>
      </c>
    </row>
    <row r="154" spans="1:11" ht="14.1" customHeight="1">
      <c r="A154" s="32">
        <v>1994</v>
      </c>
      <c r="B154" s="116">
        <v>7933</v>
      </c>
      <c r="C154" s="116">
        <v>17905</v>
      </c>
      <c r="D154" s="116">
        <v>3223</v>
      </c>
      <c r="E154" s="116">
        <v>262</v>
      </c>
      <c r="F154" s="116">
        <v>5</v>
      </c>
      <c r="G154" s="116">
        <v>27.5</v>
      </c>
      <c r="H154" s="116">
        <v>27.4</v>
      </c>
      <c r="I154" s="116">
        <v>0.1</v>
      </c>
      <c r="J154" s="116">
        <v>1079997.7503157228</v>
      </c>
      <c r="K154" s="116">
        <v>60.318221184904928</v>
      </c>
    </row>
    <row r="155" spans="1:11" ht="14.1" customHeight="1">
      <c r="A155" s="32">
        <v>1995</v>
      </c>
      <c r="B155" s="116">
        <v>8184</v>
      </c>
      <c r="C155" s="116">
        <v>19867</v>
      </c>
      <c r="D155" s="116">
        <v>3588.9</v>
      </c>
      <c r="E155" s="116">
        <v>254</v>
      </c>
      <c r="F155" s="116">
        <v>0</v>
      </c>
      <c r="G155" s="116">
        <v>27.3</v>
      </c>
      <c r="H155" s="116">
        <v>27.3</v>
      </c>
      <c r="I155" s="116">
        <v>0</v>
      </c>
      <c r="J155" s="116">
        <v>1216432.4097697653</v>
      </c>
      <c r="K155" s="116">
        <v>61.228791954988942</v>
      </c>
    </row>
    <row r="156" spans="1:11" ht="14.1" customHeight="1">
      <c r="A156" s="32">
        <v>1996</v>
      </c>
      <c r="B156" s="116">
        <v>8395</v>
      </c>
      <c r="C156" s="116">
        <v>21250</v>
      </c>
      <c r="D156" s="116">
        <v>3764.1</v>
      </c>
      <c r="E156" s="116">
        <v>281</v>
      </c>
      <c r="F156" s="116">
        <v>0</v>
      </c>
      <c r="G156" s="116">
        <v>33.5</v>
      </c>
      <c r="H156" s="116">
        <v>33.5</v>
      </c>
      <c r="I156" s="116">
        <v>0</v>
      </c>
      <c r="J156" s="116">
        <v>1243303.3545860325</v>
      </c>
      <c r="K156" s="116">
        <v>58.508393156989762</v>
      </c>
    </row>
    <row r="157" spans="1:11" ht="14.1" customHeight="1">
      <c r="A157" s="32">
        <v>1997</v>
      </c>
      <c r="B157" s="116">
        <v>9423</v>
      </c>
      <c r="C157" s="116">
        <v>24351</v>
      </c>
      <c r="D157" s="116">
        <v>4328.7</v>
      </c>
      <c r="E157" s="116">
        <v>294</v>
      </c>
      <c r="F157" s="116">
        <v>0</v>
      </c>
      <c r="G157" s="116">
        <v>33.6</v>
      </c>
      <c r="H157" s="116">
        <v>33.6</v>
      </c>
      <c r="I157" s="116">
        <v>0</v>
      </c>
      <c r="J157" s="116">
        <v>1410963.1205166094</v>
      </c>
      <c r="K157" s="116">
        <v>57.942717774079476</v>
      </c>
    </row>
    <row r="158" spans="1:11" ht="14.1" customHeight="1">
      <c r="A158" s="32">
        <v>1998</v>
      </c>
      <c r="B158" s="116">
        <v>10594</v>
      </c>
      <c r="C158" s="116">
        <v>29052</v>
      </c>
      <c r="D158" s="116">
        <v>5148.1000000000004</v>
      </c>
      <c r="E158" s="116">
        <v>254</v>
      </c>
      <c r="F158" s="116">
        <v>3</v>
      </c>
      <c r="G158" s="116">
        <v>29.7</v>
      </c>
      <c r="H158" s="116">
        <v>29.6</v>
      </c>
      <c r="I158" s="116">
        <v>0.1</v>
      </c>
      <c r="J158" s="116">
        <v>1607341.6401220965</v>
      </c>
      <c r="K158" s="116">
        <v>55.326367896258311</v>
      </c>
    </row>
    <row r="159" spans="1:11" ht="14.1" customHeight="1">
      <c r="A159" s="32">
        <v>1999</v>
      </c>
      <c r="B159" s="116">
        <v>9160</v>
      </c>
      <c r="C159" s="116">
        <v>26772</v>
      </c>
      <c r="D159" s="116">
        <v>4708.2</v>
      </c>
      <c r="E159" s="116">
        <v>259</v>
      </c>
      <c r="F159" s="116">
        <v>2</v>
      </c>
      <c r="G159" s="116">
        <v>31.3</v>
      </c>
      <c r="H159" s="116">
        <v>31.2</v>
      </c>
      <c r="I159" s="116">
        <v>0.1</v>
      </c>
      <c r="J159" s="116">
        <v>1421753.9356692554</v>
      </c>
      <c r="K159" s="116">
        <v>53.106003872301486</v>
      </c>
    </row>
    <row r="160" spans="1:11" ht="14.1" customHeight="1">
      <c r="A160" s="32">
        <v>2000</v>
      </c>
      <c r="B160" s="116">
        <v>8989</v>
      </c>
      <c r="C160" s="116">
        <v>26506</v>
      </c>
      <c r="D160" s="116">
        <v>4519</v>
      </c>
      <c r="E160" s="116">
        <v>208</v>
      </c>
      <c r="F160" s="116">
        <v>0</v>
      </c>
      <c r="G160" s="116">
        <v>23</v>
      </c>
      <c r="H160" s="116">
        <v>23</v>
      </c>
      <c r="I160" s="116">
        <v>0</v>
      </c>
      <c r="J160" s="116">
        <v>1351480</v>
      </c>
      <c r="K160" s="116">
        <v>50.98770089790991</v>
      </c>
    </row>
    <row r="161" spans="1:11" ht="14.1" customHeight="1">
      <c r="A161" s="32">
        <v>2001</v>
      </c>
      <c r="B161" s="116">
        <v>8662</v>
      </c>
      <c r="C161" s="116">
        <v>27618</v>
      </c>
      <c r="D161" s="116">
        <v>4684</v>
      </c>
      <c r="E161" s="116">
        <v>197</v>
      </c>
      <c r="F161" s="116">
        <v>1</v>
      </c>
      <c r="G161" s="116">
        <v>23</v>
      </c>
      <c r="H161" s="116">
        <v>23</v>
      </c>
      <c r="I161" s="116">
        <v>0</v>
      </c>
      <c r="J161" s="116">
        <v>1386658</v>
      </c>
      <c r="K161" s="116">
        <v>50.208487218480698</v>
      </c>
    </row>
    <row r="162" spans="1:11" ht="14.1" customHeight="1">
      <c r="A162" s="32">
        <v>2002</v>
      </c>
      <c r="B162" s="116">
        <v>8617</v>
      </c>
      <c r="C162" s="116">
        <v>26894</v>
      </c>
      <c r="D162" s="116">
        <v>4575.3999999999996</v>
      </c>
      <c r="E162" s="116">
        <v>195</v>
      </c>
      <c r="F162" s="116">
        <v>13</v>
      </c>
      <c r="G162" s="116">
        <v>21.4</v>
      </c>
      <c r="H162" s="116">
        <v>21</v>
      </c>
      <c r="I162" s="116">
        <v>0.4</v>
      </c>
      <c r="J162" s="116">
        <v>1366022</v>
      </c>
      <c r="K162" s="116">
        <v>50.792816241540862</v>
      </c>
    </row>
    <row r="163" spans="1:11" ht="14.1" customHeight="1">
      <c r="A163" s="32">
        <v>2003</v>
      </c>
      <c r="B163" s="116">
        <v>8055</v>
      </c>
      <c r="C163" s="116">
        <v>26921</v>
      </c>
      <c r="D163" s="116">
        <v>4514</v>
      </c>
      <c r="E163" s="116">
        <v>171</v>
      </c>
      <c r="F163" s="116">
        <v>0</v>
      </c>
      <c r="G163" s="116">
        <v>22</v>
      </c>
      <c r="H163" s="116">
        <v>22</v>
      </c>
      <c r="I163" s="116">
        <v>0</v>
      </c>
      <c r="J163" s="116">
        <v>1316516</v>
      </c>
      <c r="K163" s="116">
        <v>48.902938226663203</v>
      </c>
    </row>
    <row r="164" spans="1:11" ht="14.1" customHeight="1">
      <c r="A164" s="32">
        <v>2004</v>
      </c>
      <c r="B164" s="116">
        <v>7190</v>
      </c>
      <c r="C164" s="116">
        <v>22984</v>
      </c>
      <c r="D164" s="116">
        <v>3772</v>
      </c>
      <c r="E164" s="116">
        <v>215</v>
      </c>
      <c r="F164" s="116">
        <v>25</v>
      </c>
      <c r="G164" s="116">
        <v>23.8</v>
      </c>
      <c r="H164" s="116">
        <v>23.2</v>
      </c>
      <c r="I164" s="116">
        <v>0.6</v>
      </c>
      <c r="J164" s="116">
        <v>1047928</v>
      </c>
      <c r="K164" s="116">
        <v>45.593804385659588</v>
      </c>
    </row>
    <row r="165" spans="1:11" ht="14.1" customHeight="1">
      <c r="A165" s="32">
        <v>2005</v>
      </c>
      <c r="B165" s="116">
        <v>6807</v>
      </c>
      <c r="C165" s="116">
        <v>21615</v>
      </c>
      <c r="D165" s="116">
        <v>3604</v>
      </c>
      <c r="E165" s="116">
        <v>150</v>
      </c>
      <c r="F165" s="116">
        <v>5</v>
      </c>
      <c r="G165" s="116">
        <v>17.8</v>
      </c>
      <c r="H165" s="116">
        <v>17.8</v>
      </c>
      <c r="I165" s="116">
        <v>0</v>
      </c>
      <c r="J165" s="116">
        <v>969580</v>
      </c>
      <c r="K165" s="116">
        <v>44.856812398797132</v>
      </c>
    </row>
    <row r="166" spans="1:11" ht="14.1" customHeight="1">
      <c r="A166" s="32">
        <v>2006</v>
      </c>
      <c r="B166" s="116">
        <v>7729</v>
      </c>
      <c r="C166" s="116">
        <v>25570</v>
      </c>
      <c r="D166" s="116">
        <v>4247.8</v>
      </c>
      <c r="E166" s="116">
        <v>179</v>
      </c>
      <c r="F166" s="116">
        <v>22</v>
      </c>
      <c r="G166" s="116">
        <v>22</v>
      </c>
      <c r="H166" s="116">
        <v>20.6</v>
      </c>
      <c r="I166" s="116">
        <v>0.6</v>
      </c>
      <c r="J166" s="116">
        <v>1160223</v>
      </c>
      <c r="K166" s="116">
        <v>45.374384043801328</v>
      </c>
    </row>
    <row r="167" spans="1:11" ht="13.5" customHeight="1">
      <c r="A167" s="32">
        <v>2007</v>
      </c>
      <c r="B167" s="116">
        <v>7263</v>
      </c>
      <c r="C167" s="116">
        <v>25219</v>
      </c>
      <c r="D167" s="116">
        <v>4171</v>
      </c>
      <c r="E167" s="116">
        <v>151</v>
      </c>
      <c r="F167" s="116">
        <v>0</v>
      </c>
      <c r="G167" s="116">
        <v>17.899999999999999</v>
      </c>
      <c r="H167" s="116">
        <v>17.899999999999999</v>
      </c>
      <c r="I167" s="116">
        <v>0</v>
      </c>
      <c r="J167" s="116">
        <v>1148958</v>
      </c>
      <c r="K167" s="116">
        <v>45.55922122209445</v>
      </c>
    </row>
    <row r="168" spans="1:11" ht="13.5" customHeight="1">
      <c r="A168" s="32">
        <v>2008</v>
      </c>
      <c r="B168" s="116">
        <v>8415</v>
      </c>
      <c r="C168" s="116">
        <v>33109</v>
      </c>
      <c r="D168" s="116">
        <v>5264.05</v>
      </c>
      <c r="E168" s="116">
        <v>97</v>
      </c>
      <c r="F168" s="116">
        <v>11</v>
      </c>
      <c r="G168" s="116">
        <v>11.27</v>
      </c>
      <c r="H168" s="116">
        <v>10.83</v>
      </c>
      <c r="I168" s="116">
        <v>0.44</v>
      </c>
      <c r="J168" s="116">
        <v>1496732</v>
      </c>
      <c r="K168" s="116">
        <v>45.206197710592285</v>
      </c>
    </row>
    <row r="169" spans="1:11" ht="12.75" customHeight="1">
      <c r="A169" s="32">
        <v>2009</v>
      </c>
      <c r="B169" s="116">
        <v>8460</v>
      </c>
      <c r="C169" s="116">
        <v>35491</v>
      </c>
      <c r="D169" s="116">
        <v>5589.12</v>
      </c>
      <c r="E169" s="116">
        <v>109</v>
      </c>
      <c r="F169" s="116">
        <v>6</v>
      </c>
      <c r="G169" s="116">
        <v>12.75</v>
      </c>
      <c r="H169" s="116">
        <v>12.56</v>
      </c>
      <c r="I169" s="116">
        <v>0.19</v>
      </c>
      <c r="J169" s="116">
        <v>1544130</v>
      </c>
      <c r="K169" s="116">
        <v>43.50764982671663</v>
      </c>
    </row>
    <row r="170" spans="1:11" ht="12.75" customHeight="1">
      <c r="A170" s="32">
        <v>2010</v>
      </c>
      <c r="B170" s="116">
        <v>9140</v>
      </c>
      <c r="C170" s="116">
        <v>39672</v>
      </c>
      <c r="D170" s="116">
        <v>6154.44</v>
      </c>
      <c r="E170" s="116">
        <v>138</v>
      </c>
      <c r="F170" s="116">
        <v>0</v>
      </c>
      <c r="G170" s="116">
        <v>16.489999999999998</v>
      </c>
      <c r="H170" s="116">
        <v>16.489999999999998</v>
      </c>
      <c r="I170" s="116">
        <v>0</v>
      </c>
      <c r="J170" s="116">
        <v>1698055</v>
      </c>
      <c r="K170" s="116">
        <v>42.802354305303489</v>
      </c>
    </row>
    <row r="171" spans="1:11" ht="12.75" customHeight="1">
      <c r="A171" s="32">
        <v>2011</v>
      </c>
      <c r="B171" s="116">
        <v>8323</v>
      </c>
      <c r="C171" s="116">
        <v>36637</v>
      </c>
      <c r="D171" s="116">
        <v>5566.5</v>
      </c>
      <c r="E171" s="116">
        <v>166</v>
      </c>
      <c r="F171" s="116">
        <v>12</v>
      </c>
      <c r="G171" s="116">
        <v>17.049999999999997</v>
      </c>
      <c r="H171" s="116">
        <v>16.809999999999999</v>
      </c>
      <c r="I171" s="116">
        <v>0.24</v>
      </c>
      <c r="J171" s="116">
        <v>1659492</v>
      </c>
      <c r="K171" s="116">
        <v>45.295520921472828</v>
      </c>
    </row>
    <row r="172" spans="1:11" ht="12.75" customHeight="1">
      <c r="A172" s="32">
        <v>2012</v>
      </c>
      <c r="B172" s="116">
        <v>7841</v>
      </c>
      <c r="C172" s="116">
        <v>35527</v>
      </c>
      <c r="D172" s="116">
        <v>5406.36</v>
      </c>
      <c r="E172" s="116">
        <v>106</v>
      </c>
      <c r="F172" s="116">
        <v>0</v>
      </c>
      <c r="G172" s="116">
        <v>12.57</v>
      </c>
      <c r="H172" s="116">
        <v>12.57</v>
      </c>
      <c r="I172" s="116">
        <v>0</v>
      </c>
      <c r="J172" s="116">
        <v>1620777</v>
      </c>
      <c r="K172" s="116">
        <v>45.620992484589188</v>
      </c>
    </row>
    <row r="173" spans="1:11" ht="12.75" customHeight="1">
      <c r="A173" s="32">
        <v>2013</v>
      </c>
      <c r="B173" s="116">
        <v>6745</v>
      </c>
      <c r="C173" s="116">
        <v>33605</v>
      </c>
      <c r="D173" s="116">
        <v>5114.87</v>
      </c>
      <c r="E173" s="116">
        <v>137</v>
      </c>
      <c r="F173" s="116">
        <v>0</v>
      </c>
      <c r="G173" s="116">
        <v>15.11</v>
      </c>
      <c r="H173" s="116">
        <v>15.11</v>
      </c>
      <c r="I173" s="116">
        <v>0</v>
      </c>
      <c r="J173" s="116">
        <v>1609039</v>
      </c>
      <c r="K173" s="116">
        <v>47.880940336259485</v>
      </c>
    </row>
    <row r="174" spans="1:11" ht="12.75" customHeight="1">
      <c r="A174" s="32">
        <v>2014</v>
      </c>
      <c r="B174" s="116">
        <v>5976</v>
      </c>
      <c r="C174" s="116">
        <v>26138</v>
      </c>
      <c r="D174" s="116">
        <v>3887.39</v>
      </c>
      <c r="E174" s="116">
        <v>164</v>
      </c>
      <c r="F174" s="116">
        <v>0</v>
      </c>
      <c r="G174" s="116">
        <v>13.47</v>
      </c>
      <c r="H174" s="116">
        <v>13.47</v>
      </c>
      <c r="I174" s="116">
        <v>0</v>
      </c>
      <c r="J174" s="116">
        <v>1301369</v>
      </c>
      <c r="K174" s="116">
        <v>49.788392378911929</v>
      </c>
    </row>
    <row r="175" spans="1:11" ht="12.75" customHeight="1">
      <c r="A175" s="32">
        <v>2015</v>
      </c>
      <c r="B175" s="116">
        <v>5425</v>
      </c>
      <c r="C175" s="116">
        <v>24640</v>
      </c>
      <c r="D175" s="116">
        <v>3727.92</v>
      </c>
      <c r="E175" s="116">
        <v>97</v>
      </c>
      <c r="F175" s="116">
        <v>0</v>
      </c>
      <c r="G175" s="116">
        <v>11.58</v>
      </c>
      <c r="H175" s="116">
        <v>11.58</v>
      </c>
      <c r="I175" s="116">
        <v>0</v>
      </c>
      <c r="J175" s="116">
        <v>1263555</v>
      </c>
      <c r="K175" s="116">
        <v>51.280641233766232</v>
      </c>
    </row>
    <row r="176" spans="1:11" ht="12.75" customHeight="1">
      <c r="A176" s="32">
        <v>2016</v>
      </c>
      <c r="B176" s="116">
        <v>4986</v>
      </c>
      <c r="C176" s="116">
        <v>22204</v>
      </c>
      <c r="D176" s="116">
        <v>3366.7</v>
      </c>
      <c r="E176" s="116">
        <v>144</v>
      </c>
      <c r="F176" s="116">
        <v>0</v>
      </c>
      <c r="G176" s="116">
        <v>15.73</v>
      </c>
      <c r="H176" s="116">
        <v>15.73</v>
      </c>
      <c r="I176" s="116">
        <v>0</v>
      </c>
      <c r="J176" s="116">
        <v>1165586</v>
      </c>
      <c r="K176" s="116">
        <v>52.494415420644927</v>
      </c>
    </row>
    <row r="177" spans="1:12" ht="12.75" customHeight="1">
      <c r="A177" s="32" t="s">
        <v>96</v>
      </c>
      <c r="B177" s="116">
        <v>4593</v>
      </c>
      <c r="C177" s="116">
        <v>22740</v>
      </c>
      <c r="D177" s="116">
        <v>3453.99</v>
      </c>
      <c r="E177" s="116">
        <v>165</v>
      </c>
      <c r="F177" s="116">
        <v>0</v>
      </c>
      <c r="G177" s="116">
        <v>15.98</v>
      </c>
      <c r="H177" s="116">
        <v>15.98</v>
      </c>
      <c r="I177" s="116">
        <v>0</v>
      </c>
      <c r="J177" s="116">
        <v>1141662</v>
      </c>
      <c r="K177" s="116">
        <v>50.205013192612135</v>
      </c>
    </row>
    <row r="178" spans="1:12" ht="12.75" customHeight="1">
      <c r="A178" s="32" t="s">
        <v>99</v>
      </c>
      <c r="B178" s="116">
        <v>4804</v>
      </c>
      <c r="C178" s="116">
        <v>22824</v>
      </c>
      <c r="D178" s="116">
        <v>3412.99</v>
      </c>
      <c r="E178" s="116">
        <v>126</v>
      </c>
      <c r="F178" s="116">
        <v>0</v>
      </c>
      <c r="G178" s="116">
        <f>+H178+I178</f>
        <v>12.88</v>
      </c>
      <c r="H178" s="116">
        <v>12.88</v>
      </c>
      <c r="I178" s="116">
        <v>0</v>
      </c>
      <c r="J178" s="116">
        <v>1172019</v>
      </c>
      <c r="K178" s="116">
        <f>+J178/C178</f>
        <v>51.350289169295479</v>
      </c>
    </row>
    <row r="179" spans="1:12" ht="12.75" customHeight="1">
      <c r="A179" s="23" t="s">
        <v>76</v>
      </c>
      <c r="B179" s="20"/>
      <c r="C179" s="24"/>
      <c r="D179" s="24"/>
      <c r="E179" s="24"/>
      <c r="F179" s="24"/>
      <c r="G179" s="24"/>
      <c r="H179" s="24"/>
      <c r="I179" s="104"/>
      <c r="J179" s="78"/>
      <c r="K179" s="78"/>
    </row>
    <row r="180" spans="1:12" ht="12.75" customHeight="1">
      <c r="A180" s="95" t="s">
        <v>87</v>
      </c>
      <c r="B180" s="20"/>
      <c r="C180" s="20"/>
      <c r="D180" s="20"/>
      <c r="E180" s="20"/>
      <c r="F180" s="24"/>
      <c r="G180" s="24"/>
      <c r="H180" s="24"/>
      <c r="I180" s="104"/>
      <c r="J180" s="78"/>
      <c r="K180" s="78"/>
    </row>
    <row r="181" spans="1:12" ht="15.75">
      <c r="A181" s="95"/>
      <c r="B181" s="20"/>
      <c r="C181" s="20"/>
      <c r="D181" s="20"/>
      <c r="E181" s="20"/>
      <c r="F181" s="24"/>
      <c r="G181" s="24"/>
      <c r="H181" s="24"/>
      <c r="I181" s="104"/>
      <c r="J181" s="78"/>
      <c r="K181" s="78"/>
    </row>
    <row r="182" spans="1:12" ht="19.5" customHeight="1">
      <c r="B182" s="91" t="s">
        <v>19</v>
      </c>
      <c r="C182" s="88"/>
      <c r="D182" s="88"/>
      <c r="E182" s="88"/>
      <c r="F182" s="88"/>
      <c r="G182" s="88"/>
      <c r="H182" s="88"/>
      <c r="I182" s="105"/>
      <c r="J182" s="88"/>
      <c r="K182" s="88"/>
      <c r="L182" s="88"/>
    </row>
    <row r="183" spans="1:12" ht="8.1" customHeight="1">
      <c r="A183" s="75"/>
      <c r="B183" s="75"/>
      <c r="C183" s="75"/>
      <c r="D183" s="75"/>
      <c r="E183" s="75"/>
      <c r="F183" s="75"/>
      <c r="G183" s="75"/>
      <c r="H183" s="75"/>
      <c r="I183" s="109"/>
      <c r="J183" s="75"/>
      <c r="K183" s="75"/>
    </row>
    <row r="184" spans="1:12" ht="14.1" customHeight="1">
      <c r="A184" s="32">
        <v>1980</v>
      </c>
      <c r="B184" s="116">
        <v>19402</v>
      </c>
      <c r="C184" s="116">
        <v>104335</v>
      </c>
      <c r="D184" s="116">
        <v>17189.3</v>
      </c>
      <c r="E184" s="116">
        <v>5485</v>
      </c>
      <c r="F184" s="116">
        <v>63</v>
      </c>
      <c r="G184" s="116">
        <v>504.6</v>
      </c>
      <c r="H184" s="116">
        <v>502.9</v>
      </c>
      <c r="I184" s="116">
        <v>1.7</v>
      </c>
      <c r="J184" s="116">
        <v>7167636.7577959234</v>
      </c>
      <c r="K184" s="116">
        <v>68.698296427813517</v>
      </c>
    </row>
    <row r="185" spans="1:12" ht="14.1" customHeight="1">
      <c r="A185" s="32">
        <v>1981</v>
      </c>
      <c r="B185" s="116">
        <v>17529</v>
      </c>
      <c r="C185" s="116">
        <v>96950</v>
      </c>
      <c r="D185" s="116">
        <v>15931.3</v>
      </c>
      <c r="E185" s="116">
        <v>5702</v>
      </c>
      <c r="F185" s="116">
        <v>61</v>
      </c>
      <c r="G185" s="116">
        <v>512.4</v>
      </c>
      <c r="H185" s="116">
        <v>511.1</v>
      </c>
      <c r="I185" s="116">
        <v>1.3</v>
      </c>
      <c r="J185" s="116">
        <v>7379548.8360440331</v>
      </c>
      <c r="K185" s="116">
        <v>76.117058649242225</v>
      </c>
    </row>
    <row r="186" spans="1:12" ht="14.1" customHeight="1">
      <c r="A186" s="32">
        <v>1982</v>
      </c>
      <c r="B186" s="116">
        <v>15601</v>
      </c>
      <c r="C186" s="116">
        <v>85119</v>
      </c>
      <c r="D186" s="116">
        <v>13905.3</v>
      </c>
      <c r="E186" s="116">
        <v>5574</v>
      </c>
      <c r="F186" s="116">
        <v>116</v>
      </c>
      <c r="G186" s="116">
        <v>465.1</v>
      </c>
      <c r="H186" s="116">
        <v>461.8</v>
      </c>
      <c r="I186" s="116">
        <v>3.3</v>
      </c>
      <c r="J186" s="116">
        <v>6909065.2050536089</v>
      </c>
      <c r="K186" s="116">
        <v>81.169482783557243</v>
      </c>
    </row>
    <row r="187" spans="1:12" ht="14.1" customHeight="1">
      <c r="A187" s="32">
        <v>1983</v>
      </c>
      <c r="B187" s="116">
        <v>18010</v>
      </c>
      <c r="C187" s="116">
        <v>98720</v>
      </c>
      <c r="D187" s="116">
        <v>16364.9</v>
      </c>
      <c r="E187" s="116">
        <v>7009</v>
      </c>
      <c r="F187" s="116">
        <v>15</v>
      </c>
      <c r="G187" s="116">
        <v>558.79999999999995</v>
      </c>
      <c r="H187" s="116">
        <v>558.5</v>
      </c>
      <c r="I187" s="116">
        <v>0.3</v>
      </c>
      <c r="J187" s="116">
        <v>8449541.1155366264</v>
      </c>
      <c r="K187" s="116">
        <v>85.590975643604395</v>
      </c>
    </row>
    <row r="188" spans="1:12" ht="14.1" customHeight="1">
      <c r="A188" s="32">
        <v>1984</v>
      </c>
      <c r="B188" s="116">
        <v>14978</v>
      </c>
      <c r="C188" s="116">
        <v>76203</v>
      </c>
      <c r="D188" s="116">
        <v>12384.6</v>
      </c>
      <c r="E188" s="116">
        <v>4829</v>
      </c>
      <c r="F188" s="116">
        <v>30</v>
      </c>
      <c r="G188" s="116">
        <v>392.6</v>
      </c>
      <c r="H188" s="116">
        <v>392.1</v>
      </c>
      <c r="I188" s="116">
        <v>0.5</v>
      </c>
      <c r="J188" s="116">
        <v>6363157.3296247628</v>
      </c>
      <c r="K188" s="116">
        <v>83.502714192679591</v>
      </c>
    </row>
    <row r="189" spans="1:12" ht="14.1" customHeight="1">
      <c r="A189" s="32">
        <v>1985</v>
      </c>
      <c r="B189" s="116">
        <v>15075</v>
      </c>
      <c r="C189" s="116">
        <v>83257</v>
      </c>
      <c r="D189" s="116">
        <v>13355.3</v>
      </c>
      <c r="E189" s="116">
        <v>4370</v>
      </c>
      <c r="F189" s="116">
        <v>22</v>
      </c>
      <c r="G189" s="116">
        <v>358.1</v>
      </c>
      <c r="H189" s="116">
        <v>357.6</v>
      </c>
      <c r="I189" s="116">
        <v>0.5</v>
      </c>
      <c r="J189" s="116">
        <v>6645482.480583691</v>
      </c>
      <c r="K189" s="116">
        <v>79.818903882961081</v>
      </c>
    </row>
    <row r="190" spans="1:12" ht="14.1" customHeight="1">
      <c r="A190" s="32">
        <v>1986</v>
      </c>
      <c r="B190" s="116">
        <v>15607</v>
      </c>
      <c r="C190" s="116">
        <v>89802</v>
      </c>
      <c r="D190" s="116">
        <v>14361.1</v>
      </c>
      <c r="E190" s="116">
        <v>4183</v>
      </c>
      <c r="F190" s="116">
        <v>1</v>
      </c>
      <c r="G190" s="116">
        <v>337.9</v>
      </c>
      <c r="H190" s="116">
        <v>337.8</v>
      </c>
      <c r="I190" s="116">
        <v>0.1</v>
      </c>
      <c r="J190" s="116">
        <v>7400026.0758859413</v>
      </c>
      <c r="K190" s="116">
        <v>82.403800314981197</v>
      </c>
    </row>
    <row r="191" spans="1:12" ht="14.1" customHeight="1">
      <c r="A191" s="32">
        <v>1987</v>
      </c>
      <c r="B191" s="116">
        <v>16568</v>
      </c>
      <c r="C191" s="116">
        <v>96004</v>
      </c>
      <c r="D191" s="116">
        <v>15293.5</v>
      </c>
      <c r="E191" s="116">
        <v>3836</v>
      </c>
      <c r="F191" s="116">
        <v>2</v>
      </c>
      <c r="G191" s="116">
        <v>324.8</v>
      </c>
      <c r="H191" s="116">
        <v>324.60000000000002</v>
      </c>
      <c r="I191" s="116">
        <v>0.2</v>
      </c>
      <c r="J191" s="116">
        <v>7990788.5654683691</v>
      </c>
      <c r="K191" s="116">
        <v>83.233912810595072</v>
      </c>
    </row>
    <row r="192" spans="1:12" ht="14.1" customHeight="1">
      <c r="A192" s="32">
        <v>1988</v>
      </c>
      <c r="B192" s="116">
        <v>18276</v>
      </c>
      <c r="C192" s="116">
        <v>102000</v>
      </c>
      <c r="D192" s="116">
        <v>16344.4</v>
      </c>
      <c r="E192" s="116">
        <v>4401</v>
      </c>
      <c r="F192" s="116">
        <v>28</v>
      </c>
      <c r="G192" s="116">
        <v>364.3</v>
      </c>
      <c r="H192" s="116">
        <v>363.5</v>
      </c>
      <c r="I192" s="116">
        <v>0.8</v>
      </c>
      <c r="J192" s="116">
        <v>8711623.7096271142</v>
      </c>
      <c r="K192" s="116">
        <v>85.408075584579549</v>
      </c>
    </row>
    <row r="193" spans="1:11" ht="14.1" customHeight="1">
      <c r="A193" s="32">
        <v>1989</v>
      </c>
      <c r="B193" s="116">
        <v>19320</v>
      </c>
      <c r="C193" s="116">
        <v>119971</v>
      </c>
      <c r="D193" s="116">
        <v>18845.2</v>
      </c>
      <c r="E193" s="116">
        <v>5042</v>
      </c>
      <c r="F193" s="116">
        <v>59</v>
      </c>
      <c r="G193" s="116">
        <v>427.2</v>
      </c>
      <c r="H193" s="116">
        <v>424.7</v>
      </c>
      <c r="I193" s="116">
        <v>2.5</v>
      </c>
      <c r="J193" s="116">
        <v>10077008.226686368</v>
      </c>
      <c r="K193" s="116">
        <v>83.995367436183471</v>
      </c>
    </row>
    <row r="194" spans="1:11" ht="14.1" customHeight="1">
      <c r="A194" s="32">
        <v>1990</v>
      </c>
      <c r="B194" s="116">
        <v>19238</v>
      </c>
      <c r="C194" s="116">
        <v>125975</v>
      </c>
      <c r="D194" s="116">
        <v>19811.3</v>
      </c>
      <c r="E194" s="116">
        <v>5509</v>
      </c>
      <c r="F194" s="116">
        <v>51</v>
      </c>
      <c r="G194" s="116">
        <v>460.3</v>
      </c>
      <c r="H194" s="116">
        <v>459.4</v>
      </c>
      <c r="I194" s="116">
        <v>0.9</v>
      </c>
      <c r="J194" s="116">
        <v>10894689.722521896</v>
      </c>
      <c r="K194" s="116">
        <v>86.482950764214294</v>
      </c>
    </row>
    <row r="195" spans="1:11" ht="14.1" customHeight="1">
      <c r="A195" s="32">
        <v>1991</v>
      </c>
      <c r="B195" s="116">
        <v>19861</v>
      </c>
      <c r="C195" s="116">
        <v>126442</v>
      </c>
      <c r="D195" s="116">
        <v>19954.7</v>
      </c>
      <c r="E195" s="116">
        <v>5615</v>
      </c>
      <c r="F195" s="116">
        <v>164</v>
      </c>
      <c r="G195" s="116">
        <v>463.1</v>
      </c>
      <c r="H195" s="116">
        <v>460</v>
      </c>
      <c r="I195" s="116">
        <v>3.1</v>
      </c>
      <c r="J195" s="116">
        <v>11394440.212083872</v>
      </c>
      <c r="K195" s="116">
        <v>90.115944164786015</v>
      </c>
    </row>
    <row r="196" spans="1:11" ht="14.1" customHeight="1">
      <c r="A196" s="32">
        <v>1992</v>
      </c>
      <c r="B196" s="116">
        <v>19097</v>
      </c>
      <c r="C196" s="116">
        <v>113528</v>
      </c>
      <c r="D196" s="116">
        <v>18169.3</v>
      </c>
      <c r="E196" s="116">
        <v>5688</v>
      </c>
      <c r="F196" s="116">
        <v>18</v>
      </c>
      <c r="G196" s="116">
        <v>469</v>
      </c>
      <c r="H196" s="116">
        <v>468.5</v>
      </c>
      <c r="I196" s="116">
        <v>0.5</v>
      </c>
      <c r="J196" s="116">
        <v>11314207.2675028</v>
      </c>
      <c r="K196" s="116">
        <v>99.660059787037554</v>
      </c>
    </row>
    <row r="197" spans="1:11" ht="14.1" customHeight="1">
      <c r="A197" s="32">
        <v>1993</v>
      </c>
      <c r="B197" s="116">
        <v>18086</v>
      </c>
      <c r="C197" s="116">
        <v>101762</v>
      </c>
      <c r="D197" s="116">
        <v>16492.2</v>
      </c>
      <c r="E197" s="116">
        <v>6519</v>
      </c>
      <c r="F197" s="116">
        <v>25</v>
      </c>
      <c r="G197" s="116">
        <v>497</v>
      </c>
      <c r="H197" s="116">
        <v>496.3</v>
      </c>
      <c r="I197" s="116">
        <v>0.7</v>
      </c>
      <c r="J197" s="116">
        <v>11270458.066396363</v>
      </c>
      <c r="K197" s="116">
        <v>110.75311085077301</v>
      </c>
    </row>
    <row r="198" spans="1:11" ht="14.1" customHeight="1">
      <c r="A198" s="32">
        <v>1994</v>
      </c>
      <c r="B198" s="116">
        <v>18278</v>
      </c>
      <c r="C198" s="116">
        <v>101333</v>
      </c>
      <c r="D198" s="116">
        <v>16802.3</v>
      </c>
      <c r="E198" s="116">
        <v>6726</v>
      </c>
      <c r="F198" s="116">
        <v>28</v>
      </c>
      <c r="G198" s="116">
        <v>537.20000000000005</v>
      </c>
      <c r="H198" s="116">
        <v>536.6</v>
      </c>
      <c r="I198" s="116">
        <v>0.6</v>
      </c>
      <c r="J198" s="116">
        <v>11669105.6993706</v>
      </c>
      <c r="K198" s="116">
        <v>115.15602715177288</v>
      </c>
    </row>
    <row r="199" spans="1:11" ht="14.1" customHeight="1">
      <c r="A199" s="32">
        <v>1995</v>
      </c>
      <c r="B199" s="116">
        <v>17849</v>
      </c>
      <c r="C199" s="116">
        <v>98436</v>
      </c>
      <c r="D199" s="116">
        <v>15774.4</v>
      </c>
      <c r="E199" s="116">
        <v>5768</v>
      </c>
      <c r="F199" s="116">
        <v>6</v>
      </c>
      <c r="G199" s="116">
        <v>463</v>
      </c>
      <c r="H199" s="116">
        <v>462.9</v>
      </c>
      <c r="I199" s="116">
        <v>0.1</v>
      </c>
      <c r="J199" s="116">
        <v>11652822.075538263</v>
      </c>
      <c r="K199" s="116">
        <v>118.37967893390896</v>
      </c>
    </row>
    <row r="200" spans="1:11" ht="14.1" customHeight="1">
      <c r="A200" s="32">
        <v>1996</v>
      </c>
      <c r="B200" s="116">
        <v>17592</v>
      </c>
      <c r="C200" s="116">
        <v>98450</v>
      </c>
      <c r="D200" s="116">
        <v>15860.3</v>
      </c>
      <c r="E200" s="116">
        <v>4829</v>
      </c>
      <c r="F200" s="116">
        <v>2</v>
      </c>
      <c r="G200" s="116">
        <v>408.8</v>
      </c>
      <c r="H200" s="116">
        <v>408.8</v>
      </c>
      <c r="I200" s="116">
        <v>0</v>
      </c>
      <c r="J200" s="116">
        <v>10609864.354263918</v>
      </c>
      <c r="K200" s="116">
        <v>107.76906403518454</v>
      </c>
    </row>
    <row r="201" spans="1:11" ht="14.1" customHeight="1">
      <c r="A201" s="32">
        <v>1997</v>
      </c>
      <c r="B201" s="116">
        <v>18117</v>
      </c>
      <c r="C201" s="116">
        <v>96367</v>
      </c>
      <c r="D201" s="116">
        <v>15852.1</v>
      </c>
      <c r="E201" s="116">
        <v>5045</v>
      </c>
      <c r="F201" s="116">
        <v>115</v>
      </c>
      <c r="G201" s="116">
        <v>418.7</v>
      </c>
      <c r="H201" s="116">
        <v>413.9</v>
      </c>
      <c r="I201" s="116">
        <v>4.8</v>
      </c>
      <c r="J201" s="116">
        <v>10102242.526190927</v>
      </c>
      <c r="K201" s="116">
        <v>104.83093305997828</v>
      </c>
    </row>
    <row r="202" spans="1:11" ht="14.1" customHeight="1">
      <c r="A202" s="32">
        <v>1998</v>
      </c>
      <c r="B202" s="116">
        <v>20518</v>
      </c>
      <c r="C202" s="116">
        <v>112545</v>
      </c>
      <c r="D202" s="116">
        <v>17906.599999999999</v>
      </c>
      <c r="E202" s="116">
        <v>4278</v>
      </c>
      <c r="F202" s="116">
        <v>184</v>
      </c>
      <c r="G202" s="116">
        <v>391.2</v>
      </c>
      <c r="H202" s="116">
        <v>384.6</v>
      </c>
      <c r="I202" s="116">
        <v>6.6</v>
      </c>
      <c r="J202" s="116">
        <v>10746851.208949653</v>
      </c>
      <c r="K202" s="116">
        <v>95.489370553553272</v>
      </c>
    </row>
    <row r="203" spans="1:11" ht="14.1" customHeight="1">
      <c r="A203" s="32">
        <v>1999</v>
      </c>
      <c r="B203" s="116">
        <v>19750</v>
      </c>
      <c r="C203" s="116">
        <v>123542</v>
      </c>
      <c r="D203" s="116">
        <v>19215.7</v>
      </c>
      <c r="E203" s="116">
        <v>4410</v>
      </c>
      <c r="F203" s="116">
        <v>1</v>
      </c>
      <c r="G203" s="116">
        <v>389.7</v>
      </c>
      <c r="H203" s="116">
        <v>389.7</v>
      </c>
      <c r="I203" s="116">
        <v>0</v>
      </c>
      <c r="J203" s="116">
        <v>11569472.295649417</v>
      </c>
      <c r="K203" s="116">
        <v>93.648089683260892</v>
      </c>
    </row>
    <row r="204" spans="1:11" ht="14.1" customHeight="1">
      <c r="A204" s="32">
        <v>2000</v>
      </c>
      <c r="B204" s="116">
        <v>18949</v>
      </c>
      <c r="C204" s="116">
        <v>119433</v>
      </c>
      <c r="D204" s="116">
        <v>18092</v>
      </c>
      <c r="E204" s="116">
        <v>3144</v>
      </c>
      <c r="F204" s="116">
        <v>11</v>
      </c>
      <c r="G204" s="116">
        <v>314</v>
      </c>
      <c r="H204" s="116">
        <v>314</v>
      </c>
      <c r="I204" s="116">
        <v>0</v>
      </c>
      <c r="J204" s="116">
        <v>11050091</v>
      </c>
      <c r="K204" s="116">
        <v>92.521254594626271</v>
      </c>
    </row>
    <row r="205" spans="1:11" ht="14.1" customHeight="1">
      <c r="A205" s="32">
        <v>2001</v>
      </c>
      <c r="B205" s="116">
        <v>16086</v>
      </c>
      <c r="C205" s="116">
        <v>123983</v>
      </c>
      <c r="D205" s="116">
        <v>18064</v>
      </c>
      <c r="E205" s="116">
        <v>2365</v>
      </c>
      <c r="F205" s="116">
        <v>18</v>
      </c>
      <c r="G205" s="116">
        <v>242</v>
      </c>
      <c r="H205" s="116">
        <v>241</v>
      </c>
      <c r="I205" s="116">
        <v>1</v>
      </c>
      <c r="J205" s="116">
        <v>10828134</v>
      </c>
      <c r="K205" s="116">
        <v>87.335634724115408</v>
      </c>
    </row>
    <row r="206" spans="1:11" ht="14.1" customHeight="1">
      <c r="A206" s="32">
        <v>2002</v>
      </c>
      <c r="B206" s="116">
        <v>13198</v>
      </c>
      <c r="C206" s="116">
        <v>98521</v>
      </c>
      <c r="D206" s="116">
        <v>14197</v>
      </c>
      <c r="E206" s="116">
        <v>2057</v>
      </c>
      <c r="F206" s="116">
        <v>2</v>
      </c>
      <c r="G206" s="116">
        <v>203.2</v>
      </c>
      <c r="H206" s="116">
        <v>203.2</v>
      </c>
      <c r="I206" s="116">
        <v>0</v>
      </c>
      <c r="J206" s="116">
        <v>8996243</v>
      </c>
      <c r="K206" s="116">
        <v>91.312948508439831</v>
      </c>
    </row>
    <row r="207" spans="1:11" ht="14.1" customHeight="1">
      <c r="A207" s="32">
        <v>2003</v>
      </c>
      <c r="B207" s="116">
        <v>12107</v>
      </c>
      <c r="C207" s="116">
        <v>86462</v>
      </c>
      <c r="D207" s="116">
        <v>12657</v>
      </c>
      <c r="E207" s="116">
        <v>2089</v>
      </c>
      <c r="F207" s="116">
        <v>5</v>
      </c>
      <c r="G207" s="116">
        <v>206</v>
      </c>
      <c r="H207" s="116">
        <v>206</v>
      </c>
      <c r="I207" s="116">
        <v>0</v>
      </c>
      <c r="J207" s="116">
        <v>8094445</v>
      </c>
      <c r="K207" s="116">
        <v>93.61852605769009</v>
      </c>
    </row>
    <row r="208" spans="1:11" ht="14.1" customHeight="1">
      <c r="A208" s="32">
        <v>2004</v>
      </c>
      <c r="B208" s="116">
        <v>12559</v>
      </c>
      <c r="C208" s="116">
        <v>85631</v>
      </c>
      <c r="D208" s="116">
        <v>12189</v>
      </c>
      <c r="E208" s="116">
        <v>1879</v>
      </c>
      <c r="F208" s="116">
        <v>23</v>
      </c>
      <c r="G208" s="116">
        <v>189</v>
      </c>
      <c r="H208" s="116">
        <v>188.3</v>
      </c>
      <c r="I208" s="116">
        <v>0.7</v>
      </c>
      <c r="J208" s="116">
        <v>7342312</v>
      </c>
      <c r="K208" s="116">
        <v>85.743620884959881</v>
      </c>
    </row>
    <row r="209" spans="1:12" ht="14.1" customHeight="1">
      <c r="A209" s="32">
        <v>2005</v>
      </c>
      <c r="B209" s="116">
        <v>12436</v>
      </c>
      <c r="C209" s="116">
        <v>88316</v>
      </c>
      <c r="D209" s="116">
        <v>12433</v>
      </c>
      <c r="E209" s="116">
        <v>1606</v>
      </c>
      <c r="F209" s="116">
        <v>1</v>
      </c>
      <c r="G209" s="116">
        <v>150.69999999999999</v>
      </c>
      <c r="H209" s="116">
        <v>150.69999999999999</v>
      </c>
      <c r="I209" s="116">
        <v>0</v>
      </c>
      <c r="J209" s="116">
        <v>7223153</v>
      </c>
      <c r="K209" s="116">
        <v>81.787592282259155</v>
      </c>
    </row>
    <row r="210" spans="1:12" ht="14.1" customHeight="1">
      <c r="A210" s="32">
        <v>2006</v>
      </c>
      <c r="B210" s="116">
        <v>13428</v>
      </c>
      <c r="C210" s="116">
        <v>110499</v>
      </c>
      <c r="D210" s="116">
        <v>14966</v>
      </c>
      <c r="E210" s="116">
        <v>2057</v>
      </c>
      <c r="F210" s="116">
        <v>0</v>
      </c>
      <c r="G210" s="116">
        <v>200</v>
      </c>
      <c r="H210" s="116">
        <v>200</v>
      </c>
      <c r="I210" s="116">
        <v>0</v>
      </c>
      <c r="J210" s="116">
        <v>9251120</v>
      </c>
      <c r="K210" s="116">
        <v>83.721300645254715</v>
      </c>
    </row>
    <row r="211" spans="1:12" ht="13.5" customHeight="1">
      <c r="A211" s="32">
        <v>2007</v>
      </c>
      <c r="B211" s="116">
        <v>13863</v>
      </c>
      <c r="C211" s="116">
        <v>127069</v>
      </c>
      <c r="D211" s="116">
        <v>16625</v>
      </c>
      <c r="E211" s="116">
        <v>1966</v>
      </c>
      <c r="F211" s="116">
        <v>3</v>
      </c>
      <c r="G211" s="116">
        <v>177</v>
      </c>
      <c r="H211" s="116">
        <v>177</v>
      </c>
      <c r="I211" s="116">
        <v>0</v>
      </c>
      <c r="J211" s="116">
        <v>10220481</v>
      </c>
      <c r="K211" s="116">
        <v>80.432528783574284</v>
      </c>
    </row>
    <row r="212" spans="1:12" ht="13.5" customHeight="1">
      <c r="A212" s="32">
        <v>2008</v>
      </c>
      <c r="B212" s="116">
        <v>14123</v>
      </c>
      <c r="C212" s="116">
        <v>137447</v>
      </c>
      <c r="D212" s="116">
        <v>17913.12</v>
      </c>
      <c r="E212" s="116">
        <v>1578</v>
      </c>
      <c r="F212" s="116">
        <v>3</v>
      </c>
      <c r="G212" s="116">
        <v>163.36999999999998</v>
      </c>
      <c r="H212" s="116">
        <v>163.22999999999999</v>
      </c>
      <c r="I212" s="116">
        <v>0.14000000000000001</v>
      </c>
      <c r="J212" s="116">
        <v>11225907</v>
      </c>
      <c r="K212" s="116">
        <v>81.674441784833434</v>
      </c>
    </row>
    <row r="213" spans="1:12" ht="12.75" customHeight="1">
      <c r="A213" s="32">
        <v>2009</v>
      </c>
      <c r="B213" s="116">
        <v>12393</v>
      </c>
      <c r="C213" s="116">
        <v>92419</v>
      </c>
      <c r="D213" s="116">
        <v>12697.55</v>
      </c>
      <c r="E213" s="116">
        <v>1320</v>
      </c>
      <c r="F213" s="116">
        <v>2</v>
      </c>
      <c r="G213" s="116">
        <v>132.73000000000002</v>
      </c>
      <c r="H213" s="116">
        <v>132.71</v>
      </c>
      <c r="I213" s="116">
        <v>0.02</v>
      </c>
      <c r="J213" s="116">
        <v>8423969</v>
      </c>
      <c r="K213" s="116">
        <v>91.149752756467819</v>
      </c>
    </row>
    <row r="214" spans="1:12" ht="12.75" customHeight="1">
      <c r="A214" s="32">
        <v>2010</v>
      </c>
      <c r="B214" s="116">
        <v>13366</v>
      </c>
      <c r="C214" s="116">
        <v>94145</v>
      </c>
      <c r="D214" s="116">
        <v>12616.03</v>
      </c>
      <c r="E214" s="116">
        <v>1302</v>
      </c>
      <c r="F214" s="116">
        <v>0</v>
      </c>
      <c r="G214" s="116">
        <v>130.29</v>
      </c>
      <c r="H214" s="116">
        <v>130.29</v>
      </c>
      <c r="I214" s="116">
        <v>0</v>
      </c>
      <c r="J214" s="116">
        <v>7946209</v>
      </c>
      <c r="K214" s="116">
        <v>84.40394072972542</v>
      </c>
    </row>
    <row r="215" spans="1:12" ht="12.75" customHeight="1">
      <c r="A215" s="32">
        <v>2011</v>
      </c>
      <c r="B215" s="116">
        <v>15077</v>
      </c>
      <c r="C215" s="116">
        <v>118827</v>
      </c>
      <c r="D215" s="116">
        <v>15568.32</v>
      </c>
      <c r="E215" s="116">
        <v>2045</v>
      </c>
      <c r="F215" s="116">
        <v>14</v>
      </c>
      <c r="G215" s="116">
        <v>190.75</v>
      </c>
      <c r="H215" s="116">
        <v>190.23</v>
      </c>
      <c r="I215" s="116">
        <v>0.52</v>
      </c>
      <c r="J215" s="116">
        <v>10793577</v>
      </c>
      <c r="K215" s="116">
        <v>90.83438107500821</v>
      </c>
    </row>
    <row r="216" spans="1:12" ht="12.75" customHeight="1">
      <c r="A216" s="32">
        <v>2012</v>
      </c>
      <c r="B216" s="116">
        <v>14132</v>
      </c>
      <c r="C216" s="116">
        <v>118287</v>
      </c>
      <c r="D216" s="116">
        <v>15461.63</v>
      </c>
      <c r="E216" s="116">
        <v>1519</v>
      </c>
      <c r="F216" s="116">
        <v>0</v>
      </c>
      <c r="G216" s="116">
        <v>152.93</v>
      </c>
      <c r="H216" s="116">
        <v>152.93</v>
      </c>
      <c r="I216" s="116">
        <v>0</v>
      </c>
      <c r="J216" s="116">
        <v>11107909</v>
      </c>
      <c r="K216" s="116">
        <v>93.906422514731119</v>
      </c>
    </row>
    <row r="217" spans="1:12" ht="12.75" customHeight="1">
      <c r="A217" s="32">
        <v>2013</v>
      </c>
      <c r="B217" s="116">
        <v>13281</v>
      </c>
      <c r="C217" s="116">
        <v>107528</v>
      </c>
      <c r="D217" s="116">
        <v>14152.53</v>
      </c>
      <c r="E217" s="116">
        <v>1858</v>
      </c>
      <c r="F217" s="116">
        <v>0</v>
      </c>
      <c r="G217" s="116">
        <v>180.94</v>
      </c>
      <c r="H217" s="116">
        <v>180.94</v>
      </c>
      <c r="I217" s="116">
        <v>0</v>
      </c>
      <c r="J217" s="116">
        <v>10369143</v>
      </c>
      <c r="K217" s="116">
        <v>96.432027006919128</v>
      </c>
    </row>
    <row r="218" spans="1:12" ht="12.75" customHeight="1">
      <c r="A218" s="32">
        <v>2014</v>
      </c>
      <c r="B218" s="116">
        <v>13047</v>
      </c>
      <c r="C218" s="116">
        <v>109036</v>
      </c>
      <c r="D218" s="116">
        <v>14252.16</v>
      </c>
      <c r="E218" s="116">
        <v>2112</v>
      </c>
      <c r="F218" s="116">
        <v>0</v>
      </c>
      <c r="G218" s="116">
        <v>186.82</v>
      </c>
      <c r="H218" s="116">
        <v>186.82</v>
      </c>
      <c r="I218" s="116">
        <v>0</v>
      </c>
      <c r="J218" s="116">
        <v>11012439</v>
      </c>
      <c r="K218" s="116">
        <v>100.99819325727283</v>
      </c>
    </row>
    <row r="219" spans="1:12" ht="12.75" customHeight="1">
      <c r="A219" s="32">
        <v>2015</v>
      </c>
      <c r="B219" s="116">
        <v>13201</v>
      </c>
      <c r="C219" s="116">
        <v>115593</v>
      </c>
      <c r="D219" s="116">
        <v>15385.92</v>
      </c>
      <c r="E219" s="116">
        <v>1622</v>
      </c>
      <c r="F219" s="116">
        <v>0</v>
      </c>
      <c r="G219" s="116">
        <v>158.35</v>
      </c>
      <c r="H219" s="116">
        <v>158.35</v>
      </c>
      <c r="I219" s="116">
        <v>0</v>
      </c>
      <c r="J219" s="116">
        <v>11438351</v>
      </c>
      <c r="K219" s="116">
        <v>98.95366501431748</v>
      </c>
    </row>
    <row r="220" spans="1:12" ht="12.75" customHeight="1">
      <c r="A220" s="32">
        <v>2016</v>
      </c>
      <c r="B220" s="116">
        <v>14421</v>
      </c>
      <c r="C220" s="116">
        <v>129920</v>
      </c>
      <c r="D220" s="116">
        <v>16713.86</v>
      </c>
      <c r="E220" s="116">
        <v>2964</v>
      </c>
      <c r="F220" s="116">
        <v>0</v>
      </c>
      <c r="G220" s="116">
        <v>241.84</v>
      </c>
      <c r="H220" s="116">
        <v>241.84</v>
      </c>
      <c r="I220" s="116">
        <v>0</v>
      </c>
      <c r="J220" s="116">
        <v>14067728</v>
      </c>
      <c r="K220" s="116">
        <v>108.27992610837438</v>
      </c>
    </row>
    <row r="221" spans="1:12" ht="12.75" customHeight="1">
      <c r="A221" s="32">
        <v>2017</v>
      </c>
      <c r="B221" s="116">
        <v>13637</v>
      </c>
      <c r="C221" s="116">
        <v>124091</v>
      </c>
      <c r="D221" s="116">
        <v>16204</v>
      </c>
      <c r="E221" s="116">
        <v>1954</v>
      </c>
      <c r="F221" s="116">
        <v>0</v>
      </c>
      <c r="G221" s="116">
        <v>173.13</v>
      </c>
      <c r="H221" s="116">
        <v>173.13</v>
      </c>
      <c r="I221" s="116">
        <v>0</v>
      </c>
      <c r="J221" s="116">
        <v>13672335</v>
      </c>
      <c r="K221" s="116">
        <v>110.17990829310747</v>
      </c>
    </row>
    <row r="222" spans="1:12" ht="12.75" customHeight="1">
      <c r="A222" s="32">
        <v>2018</v>
      </c>
      <c r="B222" s="116">
        <v>13624</v>
      </c>
      <c r="C222" s="116">
        <v>129687</v>
      </c>
      <c r="D222" s="116">
        <v>17197.95</v>
      </c>
      <c r="E222" s="116">
        <v>2052</v>
      </c>
      <c r="F222" s="116">
        <v>0</v>
      </c>
      <c r="G222" s="116">
        <f>H222+I222</f>
        <v>188.36</v>
      </c>
      <c r="H222" s="116">
        <v>188.36</v>
      </c>
      <c r="I222" s="116">
        <v>0</v>
      </c>
      <c r="J222" s="116">
        <v>15760543</v>
      </c>
      <c r="K222" s="116">
        <f>+J222/C222</f>
        <v>121.52754709415747</v>
      </c>
    </row>
    <row r="223" spans="1:12" ht="8.1" customHeight="1">
      <c r="A223" s="95"/>
      <c r="B223" s="20"/>
      <c r="C223" s="20"/>
      <c r="D223" s="20"/>
      <c r="E223" s="20"/>
      <c r="F223" s="24"/>
      <c r="G223" s="24"/>
      <c r="H223" s="24"/>
      <c r="I223" s="104"/>
      <c r="J223" s="78"/>
      <c r="K223" s="78"/>
    </row>
    <row r="224" spans="1:12" ht="20.25" customHeight="1">
      <c r="B224" s="91" t="s">
        <v>89</v>
      </c>
      <c r="C224" s="88"/>
      <c r="D224" s="88"/>
      <c r="E224" s="88"/>
      <c r="F224" s="88"/>
      <c r="G224" s="88"/>
      <c r="H224" s="88"/>
      <c r="I224" s="105"/>
      <c r="J224" s="88"/>
      <c r="K224" s="88"/>
      <c r="L224" s="88"/>
    </row>
    <row r="225" spans="1:11" ht="8.1" customHeight="1">
      <c r="A225" s="75"/>
      <c r="B225" s="75"/>
      <c r="C225" s="75"/>
      <c r="D225" s="75"/>
      <c r="E225" s="75"/>
      <c r="F225" s="75"/>
      <c r="G225" s="75"/>
      <c r="H225" s="75"/>
      <c r="I225" s="109"/>
      <c r="J225" s="75"/>
      <c r="K225" s="75"/>
    </row>
    <row r="226" spans="1:11" ht="14.1" customHeight="1">
      <c r="A226" s="32">
        <v>1980</v>
      </c>
      <c r="B226" s="116">
        <v>6873</v>
      </c>
      <c r="C226" s="116">
        <v>46342</v>
      </c>
      <c r="D226" s="116">
        <v>7134.7</v>
      </c>
      <c r="E226" s="116">
        <v>1058</v>
      </c>
      <c r="F226" s="116">
        <v>31</v>
      </c>
      <c r="G226" s="116">
        <v>114.6</v>
      </c>
      <c r="H226" s="116">
        <v>113.8</v>
      </c>
      <c r="I226" s="116">
        <v>0.8</v>
      </c>
      <c r="J226" s="116">
        <v>3068270.7597286063</v>
      </c>
      <c r="K226" s="116">
        <v>66.209286602404006</v>
      </c>
    </row>
    <row r="227" spans="1:11" ht="14.1" customHeight="1">
      <c r="A227" s="32">
        <v>1981</v>
      </c>
      <c r="B227" s="116">
        <v>5760</v>
      </c>
      <c r="C227" s="116">
        <v>40564</v>
      </c>
      <c r="D227" s="116">
        <v>6242.3</v>
      </c>
      <c r="E227" s="116">
        <v>972</v>
      </c>
      <c r="F227" s="116">
        <v>16</v>
      </c>
      <c r="G227" s="116">
        <v>107.1</v>
      </c>
      <c r="H227" s="116">
        <v>106.8</v>
      </c>
      <c r="I227" s="116">
        <v>0.3</v>
      </c>
      <c r="J227" s="116">
        <v>2902752.7954883603</v>
      </c>
      <c r="K227" s="116">
        <v>71.559826335873197</v>
      </c>
    </row>
    <row r="228" spans="1:11" ht="14.1" customHeight="1">
      <c r="A228" s="32">
        <v>1982</v>
      </c>
      <c r="B228" s="116">
        <v>5057</v>
      </c>
      <c r="C228" s="116">
        <v>32462</v>
      </c>
      <c r="D228" s="116">
        <v>4951.6000000000004</v>
      </c>
      <c r="E228" s="116">
        <v>845</v>
      </c>
      <c r="F228" s="116">
        <v>80</v>
      </c>
      <c r="G228" s="116">
        <v>97.5</v>
      </c>
      <c r="H228" s="116">
        <v>95.4</v>
      </c>
      <c r="I228" s="116">
        <v>2.1</v>
      </c>
      <c r="J228" s="116">
        <v>2509437.9368350012</v>
      </c>
      <c r="K228" s="116">
        <v>77.303861032437965</v>
      </c>
    </row>
    <row r="229" spans="1:11" ht="14.1" customHeight="1">
      <c r="A229" s="32">
        <v>1983</v>
      </c>
      <c r="B229" s="116">
        <v>5903</v>
      </c>
      <c r="C229" s="116">
        <v>39887</v>
      </c>
      <c r="D229" s="116">
        <v>6240.6</v>
      </c>
      <c r="E229" s="116">
        <v>987</v>
      </c>
      <c r="F229" s="116">
        <v>2</v>
      </c>
      <c r="G229" s="116">
        <v>107.8</v>
      </c>
      <c r="H229" s="116">
        <v>107.7</v>
      </c>
      <c r="I229" s="116">
        <v>0.1</v>
      </c>
      <c r="J229" s="116">
        <v>3259951.0182377812</v>
      </c>
      <c r="K229" s="116">
        <v>81.729661750389383</v>
      </c>
    </row>
    <row r="230" spans="1:11" ht="14.1" customHeight="1">
      <c r="A230" s="32">
        <v>1984</v>
      </c>
      <c r="B230" s="116">
        <v>4729</v>
      </c>
      <c r="C230" s="116">
        <v>30296</v>
      </c>
      <c r="D230" s="116">
        <v>4507.7</v>
      </c>
      <c r="E230" s="116">
        <v>680</v>
      </c>
      <c r="F230" s="116">
        <v>2</v>
      </c>
      <c r="G230" s="116">
        <v>73.900000000000006</v>
      </c>
      <c r="H230" s="116">
        <v>73.900000000000006</v>
      </c>
      <c r="I230" s="116">
        <v>0</v>
      </c>
      <c r="J230" s="116">
        <v>2337335.0444568293</v>
      </c>
      <c r="K230" s="116">
        <v>77.149955256694923</v>
      </c>
    </row>
    <row r="231" spans="1:11" ht="14.1" customHeight="1">
      <c r="A231" s="32">
        <v>1985</v>
      </c>
      <c r="B231" s="116">
        <v>5124</v>
      </c>
      <c r="C231" s="116">
        <v>36616</v>
      </c>
      <c r="D231" s="116">
        <v>5590.9</v>
      </c>
      <c r="E231" s="116">
        <v>644</v>
      </c>
      <c r="F231" s="116">
        <v>0</v>
      </c>
      <c r="G231" s="116">
        <v>70.099999999999994</v>
      </c>
      <c r="H231" s="116">
        <v>70.099999999999994</v>
      </c>
      <c r="I231" s="116">
        <v>0</v>
      </c>
      <c r="J231" s="116">
        <v>2783615.1403751862</v>
      </c>
      <c r="K231" s="116">
        <v>76.021824895542551</v>
      </c>
    </row>
    <row r="232" spans="1:11" ht="14.1" customHeight="1">
      <c r="A232" s="32">
        <v>1986</v>
      </c>
      <c r="B232" s="116">
        <v>5329</v>
      </c>
      <c r="C232" s="116">
        <v>39383</v>
      </c>
      <c r="D232" s="116">
        <v>5991.8</v>
      </c>
      <c r="E232" s="116">
        <v>640</v>
      </c>
      <c r="F232" s="116">
        <v>1</v>
      </c>
      <c r="G232" s="116">
        <v>71</v>
      </c>
      <c r="H232" s="116">
        <v>70.900000000000006</v>
      </c>
      <c r="I232" s="116">
        <v>0.1</v>
      </c>
      <c r="J232" s="116">
        <v>3199757.6476483131</v>
      </c>
      <c r="K232" s="116">
        <v>81.24717892614359</v>
      </c>
    </row>
    <row r="233" spans="1:11" ht="14.1" customHeight="1">
      <c r="A233" s="32">
        <v>1987</v>
      </c>
      <c r="B233" s="116">
        <v>5190</v>
      </c>
      <c r="C233" s="116">
        <v>41605</v>
      </c>
      <c r="D233" s="116">
        <v>6058.9</v>
      </c>
      <c r="E233" s="116">
        <v>538</v>
      </c>
      <c r="F233" s="116">
        <v>0</v>
      </c>
      <c r="G233" s="116">
        <v>60</v>
      </c>
      <c r="H233" s="116">
        <v>60</v>
      </c>
      <c r="I233" s="116">
        <v>0</v>
      </c>
      <c r="J233" s="116">
        <v>3267056.4415107653</v>
      </c>
      <c r="K233" s="116">
        <v>78.525572443474715</v>
      </c>
    </row>
    <row r="234" spans="1:11" ht="14.1" customHeight="1">
      <c r="A234" s="32">
        <v>1988</v>
      </c>
      <c r="B234" s="116">
        <v>5475</v>
      </c>
      <c r="C234" s="116">
        <v>39512</v>
      </c>
      <c r="D234" s="116">
        <v>6046.4</v>
      </c>
      <c r="E234" s="116">
        <v>695</v>
      </c>
      <c r="F234" s="116">
        <v>0</v>
      </c>
      <c r="G234" s="116">
        <v>77.3</v>
      </c>
      <c r="H234" s="116">
        <v>77.3</v>
      </c>
      <c r="I234" s="116">
        <v>0</v>
      </c>
      <c r="J234" s="116">
        <v>3307159.1089205095</v>
      </c>
      <c r="K234" s="116">
        <v>83.700119176971796</v>
      </c>
    </row>
    <row r="235" spans="1:11" ht="14.1" customHeight="1">
      <c r="A235" s="32">
        <v>1989</v>
      </c>
      <c r="B235" s="116">
        <v>6022</v>
      </c>
      <c r="C235" s="116">
        <v>50048</v>
      </c>
      <c r="D235" s="116">
        <v>7602.3</v>
      </c>
      <c r="E235" s="116">
        <v>770</v>
      </c>
      <c r="F235" s="116">
        <v>56</v>
      </c>
      <c r="G235" s="116">
        <v>86.1</v>
      </c>
      <c r="H235" s="116">
        <v>83.6</v>
      </c>
      <c r="I235" s="116">
        <v>2.5</v>
      </c>
      <c r="J235" s="116">
        <v>4100242.3523516869</v>
      </c>
      <c r="K235" s="116">
        <v>81.926197897052575</v>
      </c>
    </row>
    <row r="236" spans="1:11" ht="14.1" customHeight="1">
      <c r="A236" s="32">
        <v>1990</v>
      </c>
      <c r="B236" s="116">
        <v>6007</v>
      </c>
      <c r="C236" s="116">
        <v>55085</v>
      </c>
      <c r="D236" s="116">
        <v>8202.4</v>
      </c>
      <c r="E236" s="116">
        <v>825</v>
      </c>
      <c r="F236" s="116">
        <v>0</v>
      </c>
      <c r="G236" s="116">
        <v>92.9</v>
      </c>
      <c r="H236" s="116">
        <v>92.9</v>
      </c>
      <c r="I236" s="116">
        <v>0</v>
      </c>
      <c r="J236" s="116">
        <v>4442868.2451951345</v>
      </c>
      <c r="K236" s="116">
        <v>80.654774352276206</v>
      </c>
    </row>
    <row r="237" spans="1:11" ht="14.1" customHeight="1">
      <c r="A237" s="32">
        <v>1991</v>
      </c>
      <c r="B237" s="116">
        <v>5981</v>
      </c>
      <c r="C237" s="116">
        <v>49890</v>
      </c>
      <c r="D237" s="116">
        <v>7648</v>
      </c>
      <c r="E237" s="116">
        <v>932</v>
      </c>
      <c r="F237" s="116">
        <v>150</v>
      </c>
      <c r="G237" s="116">
        <v>104.4</v>
      </c>
      <c r="H237" s="116">
        <v>101.6</v>
      </c>
      <c r="I237" s="116">
        <v>2.8</v>
      </c>
      <c r="J237" s="116">
        <v>4395945.9666739954</v>
      </c>
      <c r="K237" s="116">
        <v>88.112767421807888</v>
      </c>
    </row>
    <row r="238" spans="1:11" ht="14.1" customHeight="1">
      <c r="A238" s="32">
        <v>1992</v>
      </c>
      <c r="B238" s="116">
        <v>5565</v>
      </c>
      <c r="C238" s="116">
        <v>46420</v>
      </c>
      <c r="D238" s="116">
        <v>6950.8</v>
      </c>
      <c r="E238" s="116">
        <v>1013</v>
      </c>
      <c r="F238" s="116">
        <v>3</v>
      </c>
      <c r="G238" s="116">
        <v>105.8</v>
      </c>
      <c r="H238" s="116">
        <v>105.7</v>
      </c>
      <c r="I238" s="116">
        <v>0.1</v>
      </c>
      <c r="J238" s="116">
        <v>4380260.0430507762</v>
      </c>
      <c r="K238" s="116">
        <v>94.361483047194668</v>
      </c>
    </row>
    <row r="239" spans="1:11" ht="14.1" customHeight="1">
      <c r="A239" s="32">
        <v>1993</v>
      </c>
      <c r="B239" s="116">
        <v>4638</v>
      </c>
      <c r="C239" s="116">
        <v>33328</v>
      </c>
      <c r="D239" s="116">
        <v>5189.5</v>
      </c>
      <c r="E239" s="116">
        <v>1040</v>
      </c>
      <c r="F239" s="116">
        <v>7</v>
      </c>
      <c r="G239" s="116">
        <v>103.6</v>
      </c>
      <c r="H239" s="116">
        <v>103.4</v>
      </c>
      <c r="I239" s="116">
        <v>0.2</v>
      </c>
      <c r="J239" s="116">
        <v>3714031.8943875493</v>
      </c>
      <c r="K239" s="116">
        <v>111.43878703755249</v>
      </c>
    </row>
    <row r="240" spans="1:11" ht="14.1" customHeight="1">
      <c r="A240" s="32">
        <v>1994</v>
      </c>
      <c r="B240" s="116">
        <v>4708</v>
      </c>
      <c r="C240" s="116">
        <v>33902</v>
      </c>
      <c r="D240" s="116">
        <v>5278.7</v>
      </c>
      <c r="E240" s="116">
        <v>989</v>
      </c>
      <c r="F240" s="116">
        <v>4</v>
      </c>
      <c r="G240" s="116">
        <v>107.4</v>
      </c>
      <c r="H240" s="116">
        <v>107.3</v>
      </c>
      <c r="I240" s="116">
        <v>0.1</v>
      </c>
      <c r="J240" s="116">
        <v>3582671.2955624978</v>
      </c>
      <c r="K240" s="116">
        <v>105.67728439509462</v>
      </c>
    </row>
    <row r="241" spans="1:11" ht="14.1" customHeight="1">
      <c r="A241" s="32">
        <v>1995</v>
      </c>
      <c r="B241" s="116">
        <v>4487</v>
      </c>
      <c r="C241" s="116">
        <v>30947</v>
      </c>
      <c r="D241" s="116">
        <v>4746.8999999999996</v>
      </c>
      <c r="E241" s="116">
        <v>868</v>
      </c>
      <c r="F241" s="116">
        <v>0</v>
      </c>
      <c r="G241" s="116">
        <v>96</v>
      </c>
      <c r="H241" s="116">
        <v>96</v>
      </c>
      <c r="I241" s="116">
        <v>0</v>
      </c>
      <c r="J241" s="116">
        <v>3248767.0196284954</v>
      </c>
      <c r="K241" s="116">
        <v>104.9784153432803</v>
      </c>
    </row>
    <row r="242" spans="1:11" ht="14.1" customHeight="1">
      <c r="A242" s="32">
        <v>1996</v>
      </c>
      <c r="B242" s="116">
        <v>4348</v>
      </c>
      <c r="C242" s="116">
        <v>31548</v>
      </c>
      <c r="D242" s="116">
        <v>4784.6000000000004</v>
      </c>
      <c r="E242" s="116">
        <v>763</v>
      </c>
      <c r="F242" s="116">
        <v>0</v>
      </c>
      <c r="G242" s="116">
        <v>85.5</v>
      </c>
      <c r="H242" s="116">
        <v>85.5</v>
      </c>
      <c r="I242" s="116">
        <v>0</v>
      </c>
      <c r="J242" s="116">
        <v>3278411.7229002523</v>
      </c>
      <c r="K242" s="116">
        <v>103.91821107202524</v>
      </c>
    </row>
    <row r="243" spans="1:11" ht="14.1" customHeight="1">
      <c r="A243" s="32">
        <v>1997</v>
      </c>
      <c r="B243" s="116">
        <v>4376</v>
      </c>
      <c r="C243" s="116">
        <v>27654</v>
      </c>
      <c r="D243" s="116">
        <v>4231.1000000000004</v>
      </c>
      <c r="E243" s="116">
        <v>860</v>
      </c>
      <c r="F243" s="116">
        <v>7</v>
      </c>
      <c r="G243" s="116">
        <v>84</v>
      </c>
      <c r="H243" s="116">
        <v>83.9</v>
      </c>
      <c r="I243" s="116">
        <v>0.1</v>
      </c>
      <c r="J243" s="116">
        <v>2661120.3427700773</v>
      </c>
      <c r="K243" s="116">
        <v>96.229129340062102</v>
      </c>
    </row>
    <row r="244" spans="1:11" ht="14.1" customHeight="1">
      <c r="A244" s="32">
        <v>1998</v>
      </c>
      <c r="B244" s="116">
        <v>5220</v>
      </c>
      <c r="C244" s="116">
        <v>39224</v>
      </c>
      <c r="D244" s="116">
        <v>5857.8</v>
      </c>
      <c r="E244" s="116">
        <v>786</v>
      </c>
      <c r="F244" s="116">
        <v>1</v>
      </c>
      <c r="G244" s="116">
        <v>88.7</v>
      </c>
      <c r="H244" s="116">
        <v>88.6</v>
      </c>
      <c r="I244" s="116">
        <v>0.1</v>
      </c>
      <c r="J244" s="116">
        <v>3502391.3121283548</v>
      </c>
      <c r="K244" s="116">
        <v>89.292048544981512</v>
      </c>
    </row>
    <row r="245" spans="1:11" ht="14.1" customHeight="1">
      <c r="A245" s="32">
        <v>1999</v>
      </c>
      <c r="B245" s="116">
        <v>5211</v>
      </c>
      <c r="C245" s="116">
        <v>40054</v>
      </c>
      <c r="D245" s="116">
        <v>5932.6</v>
      </c>
      <c r="E245" s="116">
        <v>853</v>
      </c>
      <c r="F245" s="116">
        <v>0</v>
      </c>
      <c r="G245" s="116">
        <v>91.8</v>
      </c>
      <c r="H245" s="116">
        <v>91.8</v>
      </c>
      <c r="I245" s="116">
        <v>0</v>
      </c>
      <c r="J245" s="116">
        <v>3655142.8293870124</v>
      </c>
      <c r="K245" s="116">
        <v>91.255375977106212</v>
      </c>
    </row>
    <row r="246" spans="1:11" ht="14.1" customHeight="1">
      <c r="A246" s="32">
        <v>2000</v>
      </c>
      <c r="B246" s="116">
        <v>5042</v>
      </c>
      <c r="C246" s="116">
        <v>40317</v>
      </c>
      <c r="D246" s="116">
        <v>5851</v>
      </c>
      <c r="E246" s="116">
        <v>711</v>
      </c>
      <c r="F246" s="116">
        <v>1</v>
      </c>
      <c r="G246" s="116">
        <v>86</v>
      </c>
      <c r="H246" s="116">
        <v>86</v>
      </c>
      <c r="I246" s="116">
        <v>0</v>
      </c>
      <c r="J246" s="116">
        <v>3729908</v>
      </c>
      <c r="K246" s="116">
        <v>92.514522409901531</v>
      </c>
    </row>
    <row r="247" spans="1:11" ht="14.1" customHeight="1">
      <c r="A247" s="32">
        <v>2001</v>
      </c>
      <c r="B247" s="116">
        <v>4316</v>
      </c>
      <c r="C247" s="116">
        <v>43036</v>
      </c>
      <c r="D247" s="116">
        <v>6034</v>
      </c>
      <c r="E247" s="116">
        <v>587</v>
      </c>
      <c r="F247" s="116">
        <v>13</v>
      </c>
      <c r="G247" s="116">
        <v>71</v>
      </c>
      <c r="H247" s="116">
        <v>71</v>
      </c>
      <c r="I247" s="116">
        <v>0</v>
      </c>
      <c r="J247" s="116">
        <v>3915619</v>
      </c>
      <c r="K247" s="116">
        <v>90.984733711311463</v>
      </c>
    </row>
    <row r="248" spans="1:11" ht="14.1" customHeight="1">
      <c r="A248" s="32">
        <v>2002</v>
      </c>
      <c r="B248" s="116">
        <v>3351</v>
      </c>
      <c r="C248" s="116">
        <v>31295</v>
      </c>
      <c r="D248" s="116">
        <v>4311</v>
      </c>
      <c r="E248" s="116">
        <v>411</v>
      </c>
      <c r="F248" s="116">
        <v>0</v>
      </c>
      <c r="G248" s="116">
        <v>49.8</v>
      </c>
      <c r="H248" s="116">
        <v>49.8</v>
      </c>
      <c r="I248" s="116">
        <v>0</v>
      </c>
      <c r="J248" s="116">
        <v>2954577</v>
      </c>
      <c r="K248" s="116">
        <v>94.410512861479475</v>
      </c>
    </row>
    <row r="249" spans="1:11" ht="14.1" customHeight="1">
      <c r="A249" s="32">
        <v>2003</v>
      </c>
      <c r="B249" s="116">
        <v>2923</v>
      </c>
      <c r="C249" s="116">
        <v>21038</v>
      </c>
      <c r="D249" s="116">
        <v>2984</v>
      </c>
      <c r="E249" s="116">
        <v>413</v>
      </c>
      <c r="F249" s="116">
        <v>0</v>
      </c>
      <c r="G249" s="116">
        <v>52</v>
      </c>
      <c r="H249" s="116">
        <v>52</v>
      </c>
      <c r="I249" s="116">
        <v>0</v>
      </c>
      <c r="J249" s="116">
        <v>2159543</v>
      </c>
      <c r="K249" s="116">
        <v>102.64963399562696</v>
      </c>
    </row>
    <row r="250" spans="1:11" ht="14.1" customHeight="1">
      <c r="A250" s="32">
        <v>2004</v>
      </c>
      <c r="B250" s="116">
        <v>3114</v>
      </c>
      <c r="C250" s="116">
        <v>21919</v>
      </c>
      <c r="D250" s="116">
        <v>3101</v>
      </c>
      <c r="E250" s="116">
        <v>370</v>
      </c>
      <c r="F250" s="116">
        <v>9</v>
      </c>
      <c r="G250" s="116">
        <v>46.1</v>
      </c>
      <c r="H250" s="116">
        <v>45.8</v>
      </c>
      <c r="I250" s="116">
        <v>0.3</v>
      </c>
      <c r="J250" s="116">
        <v>1974867</v>
      </c>
      <c r="K250" s="116">
        <v>90.098407774077288</v>
      </c>
    </row>
    <row r="251" spans="1:11" ht="14.1" customHeight="1">
      <c r="A251" s="32">
        <v>2005</v>
      </c>
      <c r="B251" s="116">
        <v>2952</v>
      </c>
      <c r="C251" s="116">
        <v>24452</v>
      </c>
      <c r="D251" s="116">
        <v>3310</v>
      </c>
      <c r="E251" s="116">
        <v>311</v>
      </c>
      <c r="F251" s="116">
        <v>1</v>
      </c>
      <c r="G251" s="116">
        <v>38</v>
      </c>
      <c r="H251" s="116">
        <v>38</v>
      </c>
      <c r="I251" s="116">
        <v>0.3</v>
      </c>
      <c r="J251" s="116">
        <v>2085651</v>
      </c>
      <c r="K251" s="116">
        <v>85.295722231310322</v>
      </c>
    </row>
    <row r="252" spans="1:11" ht="14.1" customHeight="1">
      <c r="A252" s="32">
        <v>2006</v>
      </c>
      <c r="B252" s="116">
        <v>3312</v>
      </c>
      <c r="C252" s="116">
        <v>29982</v>
      </c>
      <c r="D252" s="116">
        <v>3928</v>
      </c>
      <c r="E252" s="116">
        <v>398</v>
      </c>
      <c r="F252" s="116">
        <v>0</v>
      </c>
      <c r="G252" s="116">
        <v>48</v>
      </c>
      <c r="H252" s="116">
        <v>48</v>
      </c>
      <c r="I252" s="116">
        <v>0</v>
      </c>
      <c r="J252" s="116">
        <v>2665483</v>
      </c>
      <c r="K252" s="116">
        <v>88.902774998332333</v>
      </c>
    </row>
    <row r="253" spans="1:11" ht="13.5" customHeight="1">
      <c r="A253" s="32">
        <v>2007</v>
      </c>
      <c r="B253" s="116">
        <v>3705</v>
      </c>
      <c r="C253" s="116">
        <v>41459</v>
      </c>
      <c r="D253" s="116">
        <v>5137</v>
      </c>
      <c r="E253" s="116">
        <v>319</v>
      </c>
      <c r="F253" s="116">
        <v>0</v>
      </c>
      <c r="G253" s="116">
        <v>37.799999999999997</v>
      </c>
      <c r="H253" s="116">
        <v>37.799999999999997</v>
      </c>
      <c r="I253" s="116">
        <v>0</v>
      </c>
      <c r="J253" s="116">
        <v>3240823</v>
      </c>
      <c r="K253" s="116">
        <v>78.16934803058443</v>
      </c>
    </row>
    <row r="254" spans="1:11" ht="13.5" customHeight="1">
      <c r="A254" s="32">
        <v>2008</v>
      </c>
      <c r="B254" s="116">
        <v>3763</v>
      </c>
      <c r="C254" s="116">
        <v>47174</v>
      </c>
      <c r="D254" s="116">
        <v>5684.08</v>
      </c>
      <c r="E254" s="116">
        <v>297</v>
      </c>
      <c r="F254" s="116">
        <v>0</v>
      </c>
      <c r="G254" s="116">
        <v>35.9</v>
      </c>
      <c r="H254" s="116">
        <v>35.9</v>
      </c>
      <c r="I254" s="116">
        <v>0</v>
      </c>
      <c r="J254" s="116">
        <v>3834127</v>
      </c>
      <c r="K254" s="116">
        <v>81.276275066774076</v>
      </c>
    </row>
    <row r="255" spans="1:11" ht="13.5" customHeight="1">
      <c r="A255" s="32">
        <v>2009</v>
      </c>
      <c r="B255" s="116">
        <v>3012</v>
      </c>
      <c r="C255" s="116">
        <v>29203</v>
      </c>
      <c r="D255" s="116">
        <v>3674.03</v>
      </c>
      <c r="E255" s="116">
        <v>227</v>
      </c>
      <c r="F255" s="116">
        <v>0</v>
      </c>
      <c r="G255" s="116">
        <v>28.91</v>
      </c>
      <c r="H255" s="116">
        <v>28.91</v>
      </c>
      <c r="I255" s="116">
        <v>0</v>
      </c>
      <c r="J255" s="116">
        <v>2747365</v>
      </c>
      <c r="K255" s="116">
        <v>94.078176899633604</v>
      </c>
    </row>
    <row r="256" spans="1:11" ht="13.5" customHeight="1">
      <c r="A256" s="32">
        <v>2010</v>
      </c>
      <c r="B256" s="116">
        <v>3015</v>
      </c>
      <c r="C256" s="116">
        <v>26253</v>
      </c>
      <c r="D256" s="116">
        <v>3378.55</v>
      </c>
      <c r="E256" s="116">
        <v>234</v>
      </c>
      <c r="F256" s="116">
        <v>0</v>
      </c>
      <c r="G256" s="116">
        <v>31.06</v>
      </c>
      <c r="H256" s="116">
        <v>31.06</v>
      </c>
      <c r="I256" s="116">
        <v>0</v>
      </c>
      <c r="J256" s="116">
        <v>2461272</v>
      </c>
      <c r="K256" s="116">
        <v>93.752028339618334</v>
      </c>
    </row>
    <row r="257" spans="1:12" ht="13.5" customHeight="1">
      <c r="A257" s="32">
        <v>2011</v>
      </c>
      <c r="B257" s="116">
        <v>3711</v>
      </c>
      <c r="C257" s="116">
        <v>37327</v>
      </c>
      <c r="D257" s="116">
        <v>4562.84</v>
      </c>
      <c r="E257" s="116">
        <v>297</v>
      </c>
      <c r="F257" s="116">
        <v>0</v>
      </c>
      <c r="G257" s="116">
        <v>37.200000000000003</v>
      </c>
      <c r="H257" s="116">
        <v>37.200000000000003</v>
      </c>
      <c r="I257" s="116">
        <v>0</v>
      </c>
      <c r="J257" s="116">
        <v>3612913</v>
      </c>
      <c r="K257" s="116">
        <v>96.790875237763544</v>
      </c>
    </row>
    <row r="258" spans="1:12" ht="13.5" customHeight="1">
      <c r="A258" s="32">
        <v>2012</v>
      </c>
      <c r="B258" s="116">
        <v>3179</v>
      </c>
      <c r="C258" s="116">
        <v>38211</v>
      </c>
      <c r="D258" s="116">
        <v>4513.0600000000004</v>
      </c>
      <c r="E258" s="116">
        <v>296</v>
      </c>
      <c r="F258" s="116">
        <v>0</v>
      </c>
      <c r="G258" s="116">
        <v>35.380000000000003</v>
      </c>
      <c r="H258" s="116">
        <v>35.380000000000003</v>
      </c>
      <c r="I258" s="116">
        <v>0</v>
      </c>
      <c r="J258" s="116">
        <v>3777122</v>
      </c>
      <c r="K258" s="116">
        <v>98.84907487372746</v>
      </c>
    </row>
    <row r="259" spans="1:12" ht="15" customHeight="1">
      <c r="A259" s="32">
        <v>2013</v>
      </c>
      <c r="B259" s="116">
        <v>3075</v>
      </c>
      <c r="C259" s="116">
        <v>31207</v>
      </c>
      <c r="D259" s="116">
        <v>3935.55</v>
      </c>
      <c r="E259" s="116">
        <v>330</v>
      </c>
      <c r="F259" s="116">
        <v>0</v>
      </c>
      <c r="G259" s="116">
        <v>38.26</v>
      </c>
      <c r="H259" s="116">
        <v>38.26</v>
      </c>
      <c r="I259" s="116">
        <v>0</v>
      </c>
      <c r="J259" s="116">
        <v>3239907</v>
      </c>
      <c r="K259" s="116">
        <v>103.81988015509341</v>
      </c>
    </row>
    <row r="260" spans="1:12" ht="15" customHeight="1">
      <c r="A260" s="32">
        <v>2014</v>
      </c>
      <c r="B260" s="116">
        <v>3008</v>
      </c>
      <c r="C260" s="116">
        <v>33391</v>
      </c>
      <c r="D260" s="116">
        <v>4124.46</v>
      </c>
      <c r="E260" s="116">
        <v>311</v>
      </c>
      <c r="F260" s="116">
        <v>0</v>
      </c>
      <c r="G260" s="116">
        <v>39.4</v>
      </c>
      <c r="H260" s="116">
        <v>39.4</v>
      </c>
      <c r="I260" s="116">
        <v>0</v>
      </c>
      <c r="J260" s="116">
        <v>3909088</v>
      </c>
      <c r="K260" s="116">
        <v>117.07010871192837</v>
      </c>
    </row>
    <row r="261" spans="1:12" ht="15" customHeight="1">
      <c r="A261" s="32">
        <v>2015</v>
      </c>
      <c r="B261" s="116">
        <v>2950</v>
      </c>
      <c r="C261" s="116">
        <v>31336</v>
      </c>
      <c r="D261" s="116">
        <v>3956.33</v>
      </c>
      <c r="E261" s="116">
        <v>290</v>
      </c>
      <c r="F261" s="116">
        <v>0</v>
      </c>
      <c r="G261" s="116">
        <v>34.700000000000003</v>
      </c>
      <c r="H261" s="116">
        <v>34.700000000000003</v>
      </c>
      <c r="I261" s="116">
        <v>0</v>
      </c>
      <c r="J261" s="116">
        <v>3471276</v>
      </c>
      <c r="K261" s="116">
        <v>110.77597651263723</v>
      </c>
    </row>
    <row r="262" spans="1:12" ht="15" customHeight="1">
      <c r="A262" s="32">
        <v>2016</v>
      </c>
      <c r="B262" s="116">
        <v>3290</v>
      </c>
      <c r="C262" s="116">
        <v>37122</v>
      </c>
      <c r="D262" s="116">
        <v>4566.4799999999996</v>
      </c>
      <c r="E262" s="116">
        <v>351</v>
      </c>
      <c r="F262" s="116">
        <v>0</v>
      </c>
      <c r="G262" s="116">
        <v>42.31</v>
      </c>
      <c r="H262" s="116">
        <v>42.31</v>
      </c>
      <c r="I262" s="116">
        <v>0</v>
      </c>
      <c r="J262" s="116">
        <v>4533200</v>
      </c>
      <c r="K262" s="116">
        <v>122.11626528743064</v>
      </c>
    </row>
    <row r="263" spans="1:12" ht="15" customHeight="1">
      <c r="A263" s="32">
        <v>2017</v>
      </c>
      <c r="B263" s="116">
        <v>2953</v>
      </c>
      <c r="C263" s="116">
        <v>35431</v>
      </c>
      <c r="D263" s="116">
        <v>4295.01</v>
      </c>
      <c r="E263" s="116">
        <v>303</v>
      </c>
      <c r="F263" s="116">
        <v>0</v>
      </c>
      <c r="G263" s="116">
        <v>40.840000000000003</v>
      </c>
      <c r="H263" s="116">
        <v>40.840000000000003</v>
      </c>
      <c r="I263" s="116">
        <v>0</v>
      </c>
      <c r="J263" s="116">
        <v>4363366</v>
      </c>
      <c r="K263" s="116">
        <v>123.15108238548164</v>
      </c>
    </row>
    <row r="264" spans="1:12" ht="15" customHeight="1">
      <c r="A264" s="32">
        <v>2018</v>
      </c>
      <c r="B264" s="116">
        <v>2944</v>
      </c>
      <c r="C264" s="116">
        <v>35137</v>
      </c>
      <c r="D264" s="116">
        <v>4416.6099999999997</v>
      </c>
      <c r="E264" s="116">
        <v>318</v>
      </c>
      <c r="F264" s="116">
        <v>0</v>
      </c>
      <c r="G264" s="116">
        <f>+H264+I264</f>
        <v>38.86</v>
      </c>
      <c r="H264" s="116">
        <v>38.86</v>
      </c>
      <c r="I264" s="116">
        <v>0</v>
      </c>
      <c r="J264" s="116">
        <v>4867953</v>
      </c>
      <c r="K264" s="116">
        <f>+J264/C264</f>
        <v>138.54207815123658</v>
      </c>
    </row>
    <row r="265" spans="1:12" ht="12.75" customHeight="1">
      <c r="A265" s="23" t="s">
        <v>76</v>
      </c>
      <c r="B265" s="20"/>
      <c r="C265" s="20"/>
      <c r="D265" s="20"/>
      <c r="E265" s="20"/>
      <c r="F265" s="21"/>
      <c r="G265" s="21"/>
      <c r="H265" s="21"/>
      <c r="I265" s="110"/>
      <c r="J265" s="20"/>
      <c r="K265" s="28"/>
    </row>
    <row r="266" spans="1:12" ht="12.75" customHeight="1">
      <c r="A266" s="95" t="s">
        <v>87</v>
      </c>
      <c r="B266" s="20"/>
      <c r="C266" s="20"/>
      <c r="D266" s="1"/>
      <c r="E266" s="1"/>
      <c r="F266" s="1"/>
      <c r="G266" s="1"/>
      <c r="H266" s="1"/>
      <c r="I266" s="106"/>
      <c r="J266" s="20"/>
      <c r="K266" s="1"/>
    </row>
    <row r="267" spans="1:12" ht="12.75" customHeight="1">
      <c r="A267" s="1" t="s">
        <v>95</v>
      </c>
      <c r="B267" s="25"/>
      <c r="C267" s="25"/>
      <c r="D267" s="25"/>
      <c r="E267" s="25"/>
      <c r="F267" s="25"/>
      <c r="G267" s="25"/>
      <c r="H267" s="25"/>
      <c r="I267" s="111"/>
      <c r="J267" s="25"/>
      <c r="K267" s="25"/>
    </row>
    <row r="268" spans="1:12" ht="20.25" customHeight="1">
      <c r="A268" s="25"/>
      <c r="B268" s="91" t="s">
        <v>91</v>
      </c>
      <c r="C268" s="88"/>
      <c r="D268" s="88"/>
      <c r="E268" s="88"/>
      <c r="F268" s="88"/>
      <c r="G268" s="88"/>
      <c r="H268" s="88"/>
      <c r="I268" s="105"/>
      <c r="J268" s="88"/>
      <c r="K268" s="88"/>
      <c r="L268" s="88"/>
    </row>
    <row r="269" spans="1:12" ht="15.75">
      <c r="B269" s="91"/>
      <c r="C269" s="88"/>
      <c r="D269" s="88"/>
      <c r="E269" s="88"/>
      <c r="F269" s="88"/>
      <c r="G269" s="88"/>
      <c r="H269" s="88"/>
      <c r="I269" s="105"/>
      <c r="J269" s="88"/>
      <c r="K269" s="88"/>
    </row>
    <row r="270" spans="1:12" ht="14.1" customHeight="1">
      <c r="A270" s="32">
        <v>1980</v>
      </c>
      <c r="B270" s="116">
        <v>8345</v>
      </c>
      <c r="C270" s="116">
        <v>46644</v>
      </c>
      <c r="D270" s="116">
        <v>7394.5</v>
      </c>
      <c r="E270" s="116">
        <v>3824</v>
      </c>
      <c r="F270" s="116">
        <v>17</v>
      </c>
      <c r="G270" s="116">
        <v>330.8</v>
      </c>
      <c r="H270" s="116">
        <v>330.5</v>
      </c>
      <c r="I270" s="116">
        <v>0.3</v>
      </c>
      <c r="J270" s="116">
        <v>2821125.0466553844</v>
      </c>
      <c r="K270" s="116">
        <v>60.482056570092283</v>
      </c>
    </row>
    <row r="271" spans="1:12" ht="14.1" customHeight="1">
      <c r="A271" s="32">
        <v>1981</v>
      </c>
      <c r="B271" s="116">
        <v>7747</v>
      </c>
      <c r="C271" s="116">
        <v>45709</v>
      </c>
      <c r="D271" s="116">
        <v>7255.8</v>
      </c>
      <c r="E271" s="116">
        <v>4147</v>
      </c>
      <c r="F271" s="116">
        <v>42</v>
      </c>
      <c r="G271" s="116">
        <v>351.7</v>
      </c>
      <c r="H271" s="116">
        <v>350.8</v>
      </c>
      <c r="I271" s="116">
        <v>0.9</v>
      </c>
      <c r="J271" s="116">
        <v>3143120.3120925645</v>
      </c>
      <c r="K271" s="116">
        <v>68.763707630719651</v>
      </c>
    </row>
    <row r="272" spans="1:12" ht="14.1" customHeight="1">
      <c r="A272" s="32">
        <v>1982</v>
      </c>
      <c r="B272" s="116">
        <v>6992</v>
      </c>
      <c r="C272" s="116">
        <v>42652</v>
      </c>
      <c r="D272" s="116">
        <v>6654.3</v>
      </c>
      <c r="E272" s="116">
        <v>4090</v>
      </c>
      <c r="F272" s="116">
        <v>0</v>
      </c>
      <c r="G272" s="116">
        <v>312.3</v>
      </c>
      <c r="H272" s="116">
        <v>312.3</v>
      </c>
      <c r="I272" s="116">
        <v>0</v>
      </c>
      <c r="J272" s="116">
        <v>3080775.9365589037</v>
      </c>
      <c r="K272" s="116">
        <v>72.230515252717424</v>
      </c>
    </row>
    <row r="273" spans="1:11" ht="14.1" customHeight="1">
      <c r="A273" s="32">
        <v>1983</v>
      </c>
      <c r="B273" s="116">
        <v>8263</v>
      </c>
      <c r="C273" s="116">
        <v>47220</v>
      </c>
      <c r="D273" s="116">
        <v>7491.2</v>
      </c>
      <c r="E273" s="116">
        <v>5097</v>
      </c>
      <c r="F273" s="116">
        <v>9</v>
      </c>
      <c r="G273" s="116">
        <v>386.6</v>
      </c>
      <c r="H273" s="116">
        <v>386.4</v>
      </c>
      <c r="I273" s="116">
        <v>0.2</v>
      </c>
      <c r="J273" s="116">
        <v>3601218.4085528906</v>
      </c>
      <c r="K273" s="116">
        <v>76.264684636867656</v>
      </c>
    </row>
    <row r="274" spans="1:11" ht="14.1" customHeight="1">
      <c r="A274" s="32">
        <v>1984</v>
      </c>
      <c r="B274" s="116">
        <v>6850</v>
      </c>
      <c r="C274" s="116">
        <v>36470</v>
      </c>
      <c r="D274" s="116">
        <v>5776.7</v>
      </c>
      <c r="E274" s="116">
        <v>3733</v>
      </c>
      <c r="F274" s="116">
        <v>27</v>
      </c>
      <c r="G274" s="116">
        <v>283.10000000000002</v>
      </c>
      <c r="H274" s="116">
        <v>282.7</v>
      </c>
      <c r="I274" s="116">
        <v>0.4</v>
      </c>
      <c r="J274" s="116">
        <v>2777553.2638317235</v>
      </c>
      <c r="K274" s="116">
        <v>76.159946910658718</v>
      </c>
    </row>
    <row r="275" spans="1:11" ht="14.1" customHeight="1">
      <c r="A275" s="32">
        <v>1985</v>
      </c>
      <c r="B275" s="116">
        <v>6787</v>
      </c>
      <c r="C275" s="116">
        <v>38029</v>
      </c>
      <c r="D275" s="116">
        <v>5850.6</v>
      </c>
      <c r="E275" s="116">
        <v>3278</v>
      </c>
      <c r="F275" s="116">
        <v>0</v>
      </c>
      <c r="G275" s="116">
        <v>249.4</v>
      </c>
      <c r="H275" s="116">
        <v>249.4</v>
      </c>
      <c r="I275" s="116">
        <v>0</v>
      </c>
      <c r="J275" s="116">
        <v>2720213.4132312112</v>
      </c>
      <c r="K275" s="116">
        <v>71.529974841074207</v>
      </c>
    </row>
    <row r="276" spans="1:11" ht="14.1" customHeight="1">
      <c r="A276" s="32">
        <v>1986</v>
      </c>
      <c r="B276" s="116">
        <v>6754</v>
      </c>
      <c r="C276" s="116">
        <v>40468</v>
      </c>
      <c r="D276" s="116">
        <v>6178.5</v>
      </c>
      <c r="E276" s="116">
        <v>3149</v>
      </c>
      <c r="F276" s="116">
        <v>0</v>
      </c>
      <c r="G276" s="116">
        <v>232.1</v>
      </c>
      <c r="H276" s="116">
        <v>232.1</v>
      </c>
      <c r="I276" s="116">
        <v>0</v>
      </c>
      <c r="J276" s="116">
        <v>2816117.9652628298</v>
      </c>
      <c r="K276" s="116">
        <v>69.588760632174299</v>
      </c>
    </row>
    <row r="277" spans="1:11" ht="14.1" customHeight="1">
      <c r="A277" s="32">
        <v>1987</v>
      </c>
      <c r="B277" s="116">
        <v>7095</v>
      </c>
      <c r="C277" s="116">
        <v>42910</v>
      </c>
      <c r="D277" s="116">
        <v>6525.2</v>
      </c>
      <c r="E277" s="116">
        <v>2919</v>
      </c>
      <c r="F277" s="116">
        <v>2</v>
      </c>
      <c r="G277" s="116">
        <v>231.8</v>
      </c>
      <c r="H277" s="116">
        <v>231.6</v>
      </c>
      <c r="I277" s="116">
        <v>0.2</v>
      </c>
      <c r="J277" s="116">
        <v>3205057.6992887929</v>
      </c>
      <c r="K277" s="116">
        <v>74.6925588275179</v>
      </c>
    </row>
    <row r="278" spans="1:11" ht="14.1" customHeight="1">
      <c r="A278" s="32">
        <v>1988</v>
      </c>
      <c r="B278" s="116">
        <v>7950</v>
      </c>
      <c r="C278" s="116">
        <v>50878</v>
      </c>
      <c r="D278" s="116">
        <v>7691.1</v>
      </c>
      <c r="E278" s="116">
        <v>3263</v>
      </c>
      <c r="F278" s="116">
        <v>0</v>
      </c>
      <c r="G278" s="116">
        <v>246.2</v>
      </c>
      <c r="H278" s="116">
        <v>246.2</v>
      </c>
      <c r="I278" s="116">
        <v>0</v>
      </c>
      <c r="J278" s="116">
        <v>3764761.7635479565</v>
      </c>
      <c r="K278" s="116">
        <v>73.995867831832157</v>
      </c>
    </row>
    <row r="279" spans="1:11" ht="14.1" customHeight="1">
      <c r="A279" s="32">
        <v>1989</v>
      </c>
      <c r="B279" s="116">
        <v>8239</v>
      </c>
      <c r="C279" s="116">
        <v>57010</v>
      </c>
      <c r="D279" s="116">
        <v>8349.1</v>
      </c>
      <c r="E279" s="116">
        <v>3719</v>
      </c>
      <c r="F279" s="116">
        <v>0</v>
      </c>
      <c r="G279" s="116">
        <v>297.7</v>
      </c>
      <c r="H279" s="116">
        <v>297.7</v>
      </c>
      <c r="I279" s="116">
        <v>0</v>
      </c>
      <c r="J279" s="116">
        <v>4284045.1368472725</v>
      </c>
      <c r="K279" s="116">
        <v>75.145503189743422</v>
      </c>
    </row>
    <row r="280" spans="1:11" ht="14.1" customHeight="1">
      <c r="A280" s="32">
        <v>1990</v>
      </c>
      <c r="B280" s="116">
        <v>7935</v>
      </c>
      <c r="C280" s="116">
        <v>57919</v>
      </c>
      <c r="D280" s="116">
        <v>8705.7000000000007</v>
      </c>
      <c r="E280" s="116">
        <v>4138</v>
      </c>
      <c r="F280" s="116">
        <v>26</v>
      </c>
      <c r="G280" s="116">
        <v>323.89999999999998</v>
      </c>
      <c r="H280" s="116">
        <v>323.5</v>
      </c>
      <c r="I280" s="116">
        <v>0.4</v>
      </c>
      <c r="J280" s="116">
        <v>4533631.7573613245</v>
      </c>
      <c r="K280" s="116">
        <v>78.275380399546336</v>
      </c>
    </row>
    <row r="281" spans="1:11" ht="14.1" customHeight="1">
      <c r="A281" s="32">
        <v>1991</v>
      </c>
      <c r="B281" s="116">
        <v>8324</v>
      </c>
      <c r="C281" s="116">
        <v>64551</v>
      </c>
      <c r="D281" s="116">
        <v>9500.5</v>
      </c>
      <c r="E281" s="116">
        <v>4237</v>
      </c>
      <c r="F281" s="116">
        <v>4</v>
      </c>
      <c r="G281" s="116">
        <v>321.8</v>
      </c>
      <c r="H281" s="116">
        <v>321.8</v>
      </c>
      <c r="I281" s="116">
        <v>0</v>
      </c>
      <c r="J281" s="116">
        <v>5185799.3792916564</v>
      </c>
      <c r="K281" s="116">
        <v>80.336468517786813</v>
      </c>
    </row>
    <row r="282" spans="1:11" ht="14.1" customHeight="1">
      <c r="A282" s="32">
        <v>1992</v>
      </c>
      <c r="B282" s="116">
        <v>7851</v>
      </c>
      <c r="C282" s="116">
        <v>53770</v>
      </c>
      <c r="D282" s="116">
        <v>8210.4</v>
      </c>
      <c r="E282" s="116">
        <v>4170</v>
      </c>
      <c r="F282" s="116">
        <v>15</v>
      </c>
      <c r="G282" s="116">
        <v>322.3</v>
      </c>
      <c r="H282" s="116">
        <v>321.89999999999998</v>
      </c>
      <c r="I282" s="116">
        <v>0.4</v>
      </c>
      <c r="J282" s="116">
        <v>4695326.7922058664</v>
      </c>
      <c r="K282" s="116">
        <v>87.322424999179219</v>
      </c>
    </row>
    <row r="283" spans="1:11" ht="14.1" customHeight="1">
      <c r="A283" s="32">
        <v>1993</v>
      </c>
      <c r="B283" s="116">
        <v>7386</v>
      </c>
      <c r="C283" s="116">
        <v>54880</v>
      </c>
      <c r="D283" s="116">
        <v>8260.9</v>
      </c>
      <c r="E283" s="116">
        <v>4872</v>
      </c>
      <c r="F283" s="116">
        <v>0</v>
      </c>
      <c r="G283" s="116">
        <v>348.8</v>
      </c>
      <c r="H283" s="116">
        <v>348.8</v>
      </c>
      <c r="I283" s="116">
        <v>0</v>
      </c>
      <c r="J283" s="116">
        <v>5211350.6797625562</v>
      </c>
      <c r="K283" s="116">
        <v>94.959013844069901</v>
      </c>
    </row>
    <row r="284" spans="1:11" ht="14.1" customHeight="1">
      <c r="A284" s="32">
        <v>1994</v>
      </c>
      <c r="B284" s="116">
        <v>7784</v>
      </c>
      <c r="C284" s="116">
        <v>52521</v>
      </c>
      <c r="D284" s="116">
        <v>8258.4</v>
      </c>
      <c r="E284" s="116">
        <v>5149</v>
      </c>
      <c r="F284" s="116">
        <v>24</v>
      </c>
      <c r="G284" s="116">
        <v>386.1</v>
      </c>
      <c r="H284" s="116">
        <v>385.6</v>
      </c>
      <c r="I284" s="116">
        <v>0.5</v>
      </c>
      <c r="J284" s="116">
        <v>5215758.015778468</v>
      </c>
      <c r="K284" s="116">
        <v>99.308048509709792</v>
      </c>
    </row>
    <row r="285" spans="1:11" ht="14.1" customHeight="1">
      <c r="A285" s="32">
        <v>1995</v>
      </c>
      <c r="B285" s="116">
        <v>7881</v>
      </c>
      <c r="C285" s="116">
        <v>55861</v>
      </c>
      <c r="D285" s="116">
        <v>8422.1</v>
      </c>
      <c r="E285" s="116">
        <v>4438</v>
      </c>
      <c r="F285" s="116">
        <v>6</v>
      </c>
      <c r="G285" s="116">
        <v>331.4</v>
      </c>
      <c r="H285" s="116">
        <v>331.3</v>
      </c>
      <c r="I285" s="116">
        <v>0.1</v>
      </c>
      <c r="J285" s="116">
        <v>6302843.8054432133</v>
      </c>
      <c r="K285" s="116">
        <v>112.83084451483528</v>
      </c>
    </row>
    <row r="286" spans="1:11" ht="14.1" customHeight="1">
      <c r="A286" s="32">
        <v>1996</v>
      </c>
      <c r="B286" s="116">
        <v>7894</v>
      </c>
      <c r="C286" s="116">
        <v>55159</v>
      </c>
      <c r="D286" s="116">
        <v>8571.7999999999993</v>
      </c>
      <c r="E286" s="116">
        <v>3568</v>
      </c>
      <c r="F286" s="116">
        <v>2</v>
      </c>
      <c r="G286" s="116">
        <v>282.2</v>
      </c>
      <c r="H286" s="116">
        <v>282.2</v>
      </c>
      <c r="I286" s="116">
        <v>0</v>
      </c>
      <c r="J286" s="116">
        <v>5429520.4593446264</v>
      </c>
      <c r="K286" s="116">
        <v>98.433990089461858</v>
      </c>
    </row>
    <row r="287" spans="1:11" ht="14.1" customHeight="1">
      <c r="A287" s="32">
        <v>1997</v>
      </c>
      <c r="B287" s="116">
        <v>8349</v>
      </c>
      <c r="C287" s="116">
        <v>58750</v>
      </c>
      <c r="D287" s="116">
        <v>9274.7000000000007</v>
      </c>
      <c r="E287" s="116">
        <v>3807</v>
      </c>
      <c r="F287" s="116">
        <v>105</v>
      </c>
      <c r="G287" s="116">
        <v>302.8</v>
      </c>
      <c r="H287" s="116">
        <v>298.3</v>
      </c>
      <c r="I287" s="116">
        <v>4.5</v>
      </c>
      <c r="J287" s="116">
        <v>5913357.5003962517</v>
      </c>
      <c r="K287" s="116">
        <v>100.65289362376599</v>
      </c>
    </row>
    <row r="288" spans="1:11" ht="14.1" customHeight="1">
      <c r="A288" s="32">
        <v>1998</v>
      </c>
      <c r="B288" s="116">
        <v>9225</v>
      </c>
      <c r="C288" s="116">
        <v>62019</v>
      </c>
      <c r="D288" s="116">
        <v>9523.6</v>
      </c>
      <c r="E288" s="116">
        <v>3109</v>
      </c>
      <c r="F288" s="116">
        <v>178</v>
      </c>
      <c r="G288" s="116">
        <v>269.39999999999998</v>
      </c>
      <c r="H288" s="116">
        <v>263</v>
      </c>
      <c r="I288" s="116">
        <v>6.4</v>
      </c>
      <c r="J288" s="116">
        <v>5542127.8945511626</v>
      </c>
      <c r="K288" s="116">
        <v>89.361774529598392</v>
      </c>
    </row>
    <row r="289" spans="1:11" ht="14.1" customHeight="1">
      <c r="A289" s="32">
        <v>1999</v>
      </c>
      <c r="B289" s="116">
        <v>8918</v>
      </c>
      <c r="C289" s="116">
        <v>69007</v>
      </c>
      <c r="D289" s="116">
        <v>10063.6</v>
      </c>
      <c r="E289" s="116">
        <v>2964</v>
      </c>
      <c r="F289" s="116">
        <v>1</v>
      </c>
      <c r="G289" s="116">
        <v>254.8</v>
      </c>
      <c r="H289" s="116">
        <v>254.8</v>
      </c>
      <c r="I289" s="116">
        <v>0</v>
      </c>
      <c r="J289" s="116">
        <v>5954790.5492808679</v>
      </c>
      <c r="K289" s="116">
        <v>86.292557990941035</v>
      </c>
    </row>
    <row r="290" spans="1:11" ht="14.1" customHeight="1">
      <c r="A290" s="32">
        <v>2000</v>
      </c>
      <c r="B290" s="116">
        <v>8644</v>
      </c>
      <c r="C290" s="116">
        <v>65930</v>
      </c>
      <c r="D290" s="116">
        <v>9430</v>
      </c>
      <c r="E290" s="116">
        <v>2007</v>
      </c>
      <c r="F290" s="116">
        <v>3</v>
      </c>
      <c r="G290" s="116">
        <v>188</v>
      </c>
      <c r="H290" s="116">
        <v>188</v>
      </c>
      <c r="I290" s="116">
        <v>0</v>
      </c>
      <c r="J290" s="116">
        <v>5418841</v>
      </c>
      <c r="K290" s="116">
        <v>82.190823600788718</v>
      </c>
    </row>
    <row r="291" spans="1:11" ht="14.1" customHeight="1">
      <c r="A291" s="32">
        <v>2001</v>
      </c>
      <c r="B291" s="116">
        <v>7625</v>
      </c>
      <c r="C291" s="116">
        <v>67966</v>
      </c>
      <c r="D291" s="116">
        <v>9285</v>
      </c>
      <c r="E291" s="116">
        <v>1478</v>
      </c>
      <c r="F291" s="116">
        <v>5</v>
      </c>
      <c r="G291" s="116">
        <v>142</v>
      </c>
      <c r="H291" s="116">
        <v>142</v>
      </c>
      <c r="I291" s="116">
        <v>0</v>
      </c>
      <c r="J291" s="116">
        <v>5210713</v>
      </c>
      <c r="K291" s="116">
        <v>76.666465585734045</v>
      </c>
    </row>
    <row r="292" spans="1:11" ht="14.1" customHeight="1">
      <c r="A292" s="32">
        <v>2002</v>
      </c>
      <c r="B292" s="116">
        <v>6516</v>
      </c>
      <c r="C292" s="116">
        <v>57543</v>
      </c>
      <c r="D292" s="116">
        <v>7819.7</v>
      </c>
      <c r="E292" s="116">
        <v>1417</v>
      </c>
      <c r="F292" s="116">
        <v>1</v>
      </c>
      <c r="G292" s="116">
        <v>130</v>
      </c>
      <c r="H292" s="116">
        <v>130</v>
      </c>
      <c r="I292" s="116">
        <v>0</v>
      </c>
      <c r="J292" s="116">
        <v>4557205</v>
      </c>
      <c r="K292" s="116">
        <v>79.19651391133587</v>
      </c>
    </row>
    <row r="293" spans="1:11" ht="14.1" customHeight="1">
      <c r="A293" s="32">
        <v>2003</v>
      </c>
      <c r="B293" s="116">
        <v>5918</v>
      </c>
      <c r="C293" s="116">
        <v>53942</v>
      </c>
      <c r="D293" s="116">
        <v>7336</v>
      </c>
      <c r="E293" s="116">
        <v>1382</v>
      </c>
      <c r="F293" s="116">
        <v>3</v>
      </c>
      <c r="G293" s="116">
        <v>126</v>
      </c>
      <c r="H293" s="116">
        <v>126</v>
      </c>
      <c r="I293" s="116">
        <v>0</v>
      </c>
      <c r="J293" s="116">
        <v>4276432</v>
      </c>
      <c r="K293" s="116">
        <v>79.278335990508324</v>
      </c>
    </row>
    <row r="294" spans="1:11" ht="14.1" customHeight="1">
      <c r="A294" s="32">
        <v>2004</v>
      </c>
      <c r="B294" s="116">
        <v>6027</v>
      </c>
      <c r="C294" s="116">
        <v>52983</v>
      </c>
      <c r="D294" s="116">
        <v>7020</v>
      </c>
      <c r="E294" s="116">
        <v>1135</v>
      </c>
      <c r="F294" s="116">
        <v>0</v>
      </c>
      <c r="G294" s="116">
        <v>109.7</v>
      </c>
      <c r="H294" s="116">
        <v>109.7</v>
      </c>
      <c r="I294" s="116">
        <v>0</v>
      </c>
      <c r="J294" s="116">
        <v>4011701</v>
      </c>
      <c r="K294" s="116">
        <v>75.716758205462128</v>
      </c>
    </row>
    <row r="295" spans="1:11" ht="14.1" customHeight="1">
      <c r="A295" s="32">
        <v>2005</v>
      </c>
      <c r="B295" s="116">
        <v>6152</v>
      </c>
      <c r="C295" s="116">
        <v>54726</v>
      </c>
      <c r="D295" s="116">
        <v>7010</v>
      </c>
      <c r="E295" s="116">
        <v>1093</v>
      </c>
      <c r="F295" s="116">
        <v>0</v>
      </c>
      <c r="G295" s="116">
        <v>93.3</v>
      </c>
      <c r="H295" s="116">
        <v>93.3</v>
      </c>
      <c r="I295" s="116">
        <v>0</v>
      </c>
      <c r="J295" s="116">
        <v>3822571</v>
      </c>
      <c r="K295" s="116">
        <v>69.849267258707016</v>
      </c>
    </row>
    <row r="296" spans="1:11" ht="14.1" customHeight="1">
      <c r="A296" s="32">
        <v>2006</v>
      </c>
      <c r="B296" s="116">
        <v>6576</v>
      </c>
      <c r="C296" s="116">
        <v>70262</v>
      </c>
      <c r="D296" s="116">
        <v>8872</v>
      </c>
      <c r="E296" s="116">
        <v>1297</v>
      </c>
      <c r="F296" s="116">
        <v>0</v>
      </c>
      <c r="G296" s="116">
        <v>120</v>
      </c>
      <c r="H296" s="116">
        <v>120</v>
      </c>
      <c r="I296" s="116">
        <v>0</v>
      </c>
      <c r="J296" s="116">
        <v>5191459</v>
      </c>
      <c r="K296" s="116">
        <v>73.887150949304029</v>
      </c>
    </row>
    <row r="297" spans="1:11" ht="13.5" customHeight="1">
      <c r="A297" s="32">
        <v>2007</v>
      </c>
      <c r="B297" s="116">
        <v>6991</v>
      </c>
      <c r="C297" s="116">
        <v>75076</v>
      </c>
      <c r="D297" s="116">
        <v>9280</v>
      </c>
      <c r="E297" s="116">
        <v>1394</v>
      </c>
      <c r="F297" s="116">
        <v>0</v>
      </c>
      <c r="G297" s="116">
        <v>116</v>
      </c>
      <c r="H297" s="116">
        <v>116</v>
      </c>
      <c r="I297" s="116">
        <v>0</v>
      </c>
      <c r="J297" s="116">
        <v>5165962</v>
      </c>
      <c r="K297" s="116">
        <v>68.809766103681596</v>
      </c>
    </row>
    <row r="298" spans="1:11" ht="13.5" customHeight="1">
      <c r="A298" s="32">
        <v>2008</v>
      </c>
      <c r="B298" s="116">
        <v>6975</v>
      </c>
      <c r="C298" s="116">
        <v>77519</v>
      </c>
      <c r="D298" s="116">
        <v>9610.32</v>
      </c>
      <c r="E298" s="116">
        <v>1040</v>
      </c>
      <c r="F298" s="116">
        <v>2</v>
      </c>
      <c r="G298" s="116">
        <v>104.61</v>
      </c>
      <c r="H298" s="116">
        <v>104.5</v>
      </c>
      <c r="I298" s="116">
        <v>0.11</v>
      </c>
      <c r="J298" s="116">
        <v>5617530</v>
      </c>
      <c r="K298" s="116">
        <v>72.466492085811225</v>
      </c>
    </row>
    <row r="299" spans="1:11" ht="13.5" customHeight="1">
      <c r="A299" s="32">
        <v>2009</v>
      </c>
      <c r="B299" s="116">
        <v>6205</v>
      </c>
      <c r="C299" s="116">
        <v>53418</v>
      </c>
      <c r="D299" s="116">
        <v>6849.31</v>
      </c>
      <c r="E299" s="116">
        <v>822</v>
      </c>
      <c r="F299" s="116">
        <v>0</v>
      </c>
      <c r="G299" s="116">
        <v>78.72</v>
      </c>
      <c r="H299" s="116">
        <v>78.72</v>
      </c>
      <c r="I299" s="116">
        <v>0</v>
      </c>
      <c r="J299" s="116">
        <v>4046480</v>
      </c>
      <c r="K299" s="116">
        <v>75.751244898723272</v>
      </c>
    </row>
    <row r="300" spans="1:11" ht="13.5" customHeight="1">
      <c r="A300" s="32">
        <v>2010</v>
      </c>
      <c r="B300" s="116">
        <v>6977</v>
      </c>
      <c r="C300" s="116">
        <v>59724</v>
      </c>
      <c r="D300" s="116">
        <v>7511.87</v>
      </c>
      <c r="E300" s="116">
        <v>957</v>
      </c>
      <c r="F300" s="116">
        <v>0</v>
      </c>
      <c r="G300" s="116">
        <v>88.47</v>
      </c>
      <c r="H300" s="116">
        <v>88.47</v>
      </c>
      <c r="I300" s="116">
        <v>0</v>
      </c>
      <c r="J300" s="116">
        <v>4036311</v>
      </c>
      <c r="K300" s="116">
        <v>67.582730560578668</v>
      </c>
    </row>
    <row r="301" spans="1:11" ht="13.5" customHeight="1">
      <c r="A301" s="32">
        <v>2011</v>
      </c>
      <c r="B301" s="116">
        <v>7885</v>
      </c>
      <c r="C301" s="116">
        <v>71686</v>
      </c>
      <c r="D301" s="116">
        <v>8778.86</v>
      </c>
      <c r="E301" s="116">
        <v>1622</v>
      </c>
      <c r="F301" s="116">
        <v>14</v>
      </c>
      <c r="G301" s="116">
        <v>141.49</v>
      </c>
      <c r="H301" s="116">
        <v>140.97</v>
      </c>
      <c r="I301" s="116">
        <v>0.52</v>
      </c>
      <c r="J301" s="116">
        <v>5329664</v>
      </c>
      <c r="K301" s="116">
        <v>74.347348157241299</v>
      </c>
    </row>
    <row r="302" spans="1:11" ht="15" customHeight="1">
      <c r="A302" s="32">
        <v>2012</v>
      </c>
      <c r="B302" s="116">
        <v>7445</v>
      </c>
      <c r="C302" s="116">
        <v>69824</v>
      </c>
      <c r="D302" s="116">
        <v>8601.16</v>
      </c>
      <c r="E302" s="116">
        <v>1016</v>
      </c>
      <c r="F302" s="116">
        <v>0</v>
      </c>
      <c r="G302" s="116">
        <v>99.16</v>
      </c>
      <c r="H302" s="116">
        <v>99.16</v>
      </c>
      <c r="I302" s="116">
        <v>0</v>
      </c>
      <c r="J302" s="116">
        <v>5371208</v>
      </c>
      <c r="K302" s="116">
        <v>76.92495417048579</v>
      </c>
    </row>
    <row r="303" spans="1:11" ht="15" customHeight="1">
      <c r="A303" s="32">
        <v>2013</v>
      </c>
      <c r="B303" s="116">
        <v>6602</v>
      </c>
      <c r="C303" s="116">
        <v>65826</v>
      </c>
      <c r="D303" s="116">
        <v>7821.64</v>
      </c>
      <c r="E303" s="116">
        <v>1288</v>
      </c>
      <c r="F303" s="116">
        <v>0</v>
      </c>
      <c r="G303" s="116">
        <v>120.63</v>
      </c>
      <c r="H303" s="116">
        <v>120.63</v>
      </c>
      <c r="I303" s="116">
        <v>0</v>
      </c>
      <c r="J303" s="116">
        <v>5159495</v>
      </c>
      <c r="K303" s="116">
        <v>78.380806975966948</v>
      </c>
    </row>
    <row r="304" spans="1:11" ht="15" customHeight="1">
      <c r="A304" s="32">
        <v>2014</v>
      </c>
      <c r="B304" s="116">
        <v>6466</v>
      </c>
      <c r="C304" s="116">
        <v>65455</v>
      </c>
      <c r="D304" s="116">
        <v>7773.21</v>
      </c>
      <c r="E304" s="116">
        <v>1435</v>
      </c>
      <c r="F304" s="116">
        <v>0</v>
      </c>
      <c r="G304" s="116">
        <v>120.77</v>
      </c>
      <c r="H304" s="116">
        <v>120.77</v>
      </c>
      <c r="I304" s="116">
        <v>0</v>
      </c>
      <c r="J304" s="116">
        <v>5113764</v>
      </c>
      <c r="K304" s="116">
        <v>78.126407455503781</v>
      </c>
    </row>
    <row r="305" spans="1:12" ht="8.1" customHeight="1">
      <c r="A305" s="1"/>
      <c r="B305" s="25"/>
      <c r="C305" s="25"/>
      <c r="D305" s="25"/>
      <c r="E305" s="25"/>
      <c r="F305" s="111"/>
      <c r="G305" s="25"/>
      <c r="H305" s="25"/>
      <c r="I305" s="111"/>
      <c r="J305" s="25"/>
      <c r="K305" s="25"/>
    </row>
    <row r="306" spans="1:12" ht="20.25" customHeight="1">
      <c r="A306" s="25"/>
      <c r="B306" s="91" t="s">
        <v>92</v>
      </c>
      <c r="C306" s="88"/>
      <c r="D306" s="88"/>
      <c r="E306" s="88"/>
      <c r="F306" s="105"/>
      <c r="G306" s="88"/>
      <c r="H306" s="88"/>
      <c r="I306" s="105"/>
      <c r="J306" s="88"/>
      <c r="K306" s="88"/>
      <c r="L306" s="88"/>
    </row>
    <row r="307" spans="1:12" ht="15.75">
      <c r="B307" s="91"/>
      <c r="C307" s="88"/>
      <c r="D307" s="88"/>
      <c r="E307" s="88"/>
      <c r="F307" s="105"/>
      <c r="G307" s="88"/>
      <c r="H307" s="88"/>
      <c r="I307" s="105"/>
      <c r="J307" s="88"/>
      <c r="K307" s="88"/>
    </row>
    <row r="308" spans="1:12" ht="14.1" customHeight="1">
      <c r="A308" s="32">
        <v>2015</v>
      </c>
      <c r="B308" s="116">
        <v>1191</v>
      </c>
      <c r="C308" s="116">
        <v>14309</v>
      </c>
      <c r="D308" s="116">
        <v>2066.9299999999998</v>
      </c>
      <c r="E308" s="116">
        <v>876</v>
      </c>
      <c r="F308" s="116">
        <v>0</v>
      </c>
      <c r="G308" s="116">
        <v>77.14</v>
      </c>
      <c r="H308" s="116">
        <v>77.14</v>
      </c>
      <c r="I308" s="116">
        <v>0</v>
      </c>
      <c r="J308" s="116">
        <v>1938045</v>
      </c>
      <c r="K308" s="116">
        <v>135.44237892235657</v>
      </c>
    </row>
    <row r="309" spans="1:12" ht="14.1" customHeight="1">
      <c r="A309" s="32">
        <v>2016</v>
      </c>
      <c r="B309" s="116">
        <v>1435</v>
      </c>
      <c r="C309" s="116">
        <v>17572</v>
      </c>
      <c r="D309" s="116">
        <v>2549.69</v>
      </c>
      <c r="E309" s="116">
        <v>1603</v>
      </c>
      <c r="F309" s="116">
        <v>0</v>
      </c>
      <c r="G309" s="116">
        <v>120.72</v>
      </c>
      <c r="H309" s="116">
        <v>140.72</v>
      </c>
      <c r="I309" s="116">
        <v>0</v>
      </c>
      <c r="J309" s="116">
        <v>2762059</v>
      </c>
      <c r="K309" s="116">
        <v>157.18523787844299</v>
      </c>
    </row>
    <row r="310" spans="1:12" ht="12" customHeight="1">
      <c r="A310" s="32">
        <v>2017</v>
      </c>
      <c r="B310" s="116">
        <v>1095</v>
      </c>
      <c r="C310" s="116">
        <v>12318</v>
      </c>
      <c r="D310" s="116">
        <v>1802.28</v>
      </c>
      <c r="E310" s="116">
        <v>1046</v>
      </c>
      <c r="F310" s="116">
        <v>0</v>
      </c>
      <c r="G310" s="116">
        <v>74.97</v>
      </c>
      <c r="H310" s="116">
        <v>74.97</v>
      </c>
      <c r="I310" s="116">
        <v>0</v>
      </c>
      <c r="J310" s="116">
        <v>1807602</v>
      </c>
      <c r="K310" s="116">
        <v>146.74476376035071</v>
      </c>
    </row>
    <row r="311" spans="1:12" ht="12" customHeight="1">
      <c r="A311" s="32">
        <v>2018</v>
      </c>
      <c r="B311" s="116">
        <v>1077</v>
      </c>
      <c r="C311" s="116">
        <v>12844</v>
      </c>
      <c r="D311" s="116">
        <v>1918.83</v>
      </c>
      <c r="E311" s="116">
        <v>934</v>
      </c>
      <c r="F311" s="116">
        <v>0</v>
      </c>
      <c r="G311" s="116">
        <f>H311+I311</f>
        <v>77.510000000000005</v>
      </c>
      <c r="H311" s="116">
        <v>77.510000000000005</v>
      </c>
      <c r="I311" s="116">
        <v>0</v>
      </c>
      <c r="J311" s="116">
        <v>2100054</v>
      </c>
      <c r="K311" s="116">
        <f>+J311/C311</f>
        <v>163.50467144191842</v>
      </c>
    </row>
    <row r="312" spans="1:12" ht="20.25" customHeight="1">
      <c r="A312" s="1"/>
      <c r="B312" s="25"/>
      <c r="C312" s="25"/>
      <c r="D312" s="25"/>
      <c r="E312" s="25"/>
      <c r="F312" s="111"/>
      <c r="G312" s="25"/>
      <c r="H312" s="25"/>
      <c r="I312" s="111"/>
      <c r="J312" s="25"/>
      <c r="K312" s="25"/>
    </row>
    <row r="313" spans="1:12" ht="18">
      <c r="A313" s="25"/>
      <c r="B313" s="91" t="s">
        <v>93</v>
      </c>
      <c r="C313" s="88"/>
      <c r="D313" s="88"/>
      <c r="E313" s="88"/>
      <c r="F313" s="105"/>
      <c r="G313" s="88"/>
      <c r="H313" s="88"/>
      <c r="I313" s="105"/>
      <c r="J313" s="88"/>
      <c r="K313" s="88"/>
      <c r="L313" s="88"/>
    </row>
    <row r="314" spans="1:12" ht="14.1" customHeight="1">
      <c r="B314" s="91"/>
      <c r="C314" s="88"/>
      <c r="D314" s="88"/>
      <c r="E314" s="88"/>
      <c r="F314" s="105"/>
      <c r="G314" s="88"/>
      <c r="H314" s="88"/>
      <c r="I314" s="105"/>
      <c r="J314" s="88"/>
      <c r="K314" s="88"/>
    </row>
    <row r="315" spans="1:12" ht="14.1" customHeight="1">
      <c r="A315" s="32">
        <v>2015</v>
      </c>
      <c r="B315" s="116">
        <v>5223</v>
      </c>
      <c r="C315" s="116">
        <v>56812</v>
      </c>
      <c r="D315" s="116">
        <v>6309.66</v>
      </c>
      <c r="E315" s="116">
        <v>232</v>
      </c>
      <c r="F315" s="116">
        <v>0</v>
      </c>
      <c r="G315" s="116">
        <v>25.42</v>
      </c>
      <c r="H315" s="116">
        <v>25.42</v>
      </c>
      <c r="I315" s="116">
        <v>0</v>
      </c>
      <c r="J315" s="116">
        <v>3302186</v>
      </c>
      <c r="K315" s="116">
        <v>58.124797577976487</v>
      </c>
    </row>
    <row r="316" spans="1:12" ht="12.75" customHeight="1">
      <c r="A316" s="32">
        <v>2016</v>
      </c>
      <c r="B316" s="116">
        <v>5531</v>
      </c>
      <c r="C316" s="116">
        <v>61325</v>
      </c>
      <c r="D316" s="116">
        <v>6619.61</v>
      </c>
      <c r="E316" s="116">
        <v>290</v>
      </c>
      <c r="F316" s="116">
        <v>0</v>
      </c>
      <c r="G316" s="116">
        <v>31.05</v>
      </c>
      <c r="H316" s="116">
        <v>31.05</v>
      </c>
      <c r="I316" s="116">
        <v>0</v>
      </c>
      <c r="J316" s="116">
        <v>3626442</v>
      </c>
      <c r="K316" s="116">
        <v>59.134806359559725</v>
      </c>
    </row>
    <row r="317" spans="1:12" ht="12.75" customHeight="1">
      <c r="A317" s="32">
        <v>2017</v>
      </c>
      <c r="B317" s="116">
        <v>5341</v>
      </c>
      <c r="C317" s="116">
        <v>60528</v>
      </c>
      <c r="D317" s="116">
        <v>6460.44</v>
      </c>
      <c r="E317" s="116">
        <v>327</v>
      </c>
      <c r="F317" s="116">
        <v>0</v>
      </c>
      <c r="G317" s="116">
        <v>36.21</v>
      </c>
      <c r="H317" s="116">
        <v>36.21</v>
      </c>
      <c r="I317" s="116">
        <v>0</v>
      </c>
      <c r="J317" s="116">
        <v>3631009</v>
      </c>
      <c r="K317" s="116">
        <v>59.988914221517312</v>
      </c>
    </row>
    <row r="318" spans="1:12" ht="12.75" customHeight="1">
      <c r="A318" s="32">
        <v>2018</v>
      </c>
      <c r="B318" s="116">
        <v>5232</v>
      </c>
      <c r="C318" s="116">
        <v>63977</v>
      </c>
      <c r="D318" s="116">
        <v>6979.5</v>
      </c>
      <c r="E318" s="116">
        <v>242</v>
      </c>
      <c r="F318" s="116">
        <v>0</v>
      </c>
      <c r="G318" s="116">
        <f>H318+I318</f>
        <v>29.62</v>
      </c>
      <c r="H318" s="116">
        <v>29.62</v>
      </c>
      <c r="I318" s="116">
        <v>0</v>
      </c>
      <c r="J318" s="116">
        <v>4064054</v>
      </c>
      <c r="K318" s="116">
        <f>+J318/C318</f>
        <v>63.523672569829785</v>
      </c>
    </row>
    <row r="319" spans="1:12" ht="15.75">
      <c r="A319" s="23" t="s">
        <v>76</v>
      </c>
      <c r="B319" s="20"/>
      <c r="C319" s="24"/>
      <c r="D319" s="24"/>
      <c r="E319" s="24"/>
      <c r="F319" s="24"/>
      <c r="G319" s="24"/>
      <c r="H319" s="24"/>
      <c r="I319" s="104"/>
      <c r="J319" s="78"/>
      <c r="K319" s="78"/>
    </row>
    <row r="320" spans="1:12" ht="12.75" customHeight="1">
      <c r="A320" s="95" t="s">
        <v>87</v>
      </c>
      <c r="B320" s="20"/>
      <c r="C320" s="1"/>
      <c r="D320" s="1"/>
      <c r="E320" s="1"/>
      <c r="F320" s="1"/>
      <c r="G320" s="27"/>
      <c r="H320" s="1"/>
      <c r="I320" s="106"/>
      <c r="J320" s="1"/>
      <c r="K320" s="1"/>
    </row>
    <row r="321" spans="1:11" ht="15.75">
      <c r="A321" s="1" t="s">
        <v>95</v>
      </c>
      <c r="B321" s="20"/>
      <c r="C321" s="1"/>
      <c r="D321" s="1"/>
      <c r="E321" s="1"/>
      <c r="F321" s="1"/>
      <c r="G321" s="1"/>
      <c r="H321" s="1"/>
      <c r="I321" s="106"/>
      <c r="J321" s="1"/>
      <c r="K321" s="1"/>
    </row>
    <row r="322" spans="1:11" ht="15.75">
      <c r="A322" s="1"/>
      <c r="B322" s="20"/>
      <c r="C322" s="1"/>
      <c r="D322" s="1"/>
      <c r="E322" s="1"/>
      <c r="F322" s="1"/>
      <c r="G322" s="1"/>
      <c r="H322" s="1"/>
      <c r="I322" s="106"/>
      <c r="J322" s="1"/>
      <c r="K322" s="1"/>
    </row>
    <row r="323" spans="1:11" ht="18">
      <c r="B323" s="91" t="s">
        <v>94</v>
      </c>
      <c r="C323" s="88"/>
      <c r="D323" s="88"/>
      <c r="E323" s="88"/>
      <c r="F323" s="88"/>
      <c r="G323" s="88"/>
      <c r="H323" s="88"/>
      <c r="I323" s="105"/>
      <c r="J323" s="88"/>
      <c r="K323" s="88"/>
    </row>
    <row r="324" spans="1:11" ht="14.1" customHeight="1">
      <c r="A324" s="75"/>
      <c r="B324" s="75"/>
      <c r="C324" s="75"/>
      <c r="D324" s="75"/>
      <c r="E324" s="75"/>
      <c r="F324" s="75"/>
      <c r="G324" s="75"/>
      <c r="H324" s="75"/>
      <c r="I324" s="109"/>
      <c r="J324" s="75"/>
      <c r="K324" s="75"/>
    </row>
    <row r="325" spans="1:11" ht="14.1" customHeight="1">
      <c r="A325" s="32">
        <v>1980</v>
      </c>
      <c r="B325" s="116">
        <v>906</v>
      </c>
      <c r="C325" s="116">
        <v>3149</v>
      </c>
      <c r="D325" s="116">
        <v>608</v>
      </c>
      <c r="E325" s="116">
        <v>423</v>
      </c>
      <c r="F325" s="116">
        <v>15</v>
      </c>
      <c r="G325" s="116">
        <v>41.4</v>
      </c>
      <c r="H325" s="116">
        <v>40.9</v>
      </c>
      <c r="I325" s="116">
        <v>0.5</v>
      </c>
      <c r="J325" s="116">
        <v>493815.92469693173</v>
      </c>
      <c r="K325" s="116">
        <v>156.81674331436383</v>
      </c>
    </row>
    <row r="326" spans="1:11" ht="14.1" customHeight="1">
      <c r="A326" s="32">
        <v>1981</v>
      </c>
      <c r="B326" s="116">
        <v>786</v>
      </c>
      <c r="C326" s="116">
        <v>2636</v>
      </c>
      <c r="D326" s="116">
        <v>510.2</v>
      </c>
      <c r="E326" s="116">
        <v>340</v>
      </c>
      <c r="F326" s="116">
        <v>3</v>
      </c>
      <c r="G326" s="116">
        <v>30.7</v>
      </c>
      <c r="H326" s="116">
        <v>30.6</v>
      </c>
      <c r="I326" s="116">
        <v>0.1</v>
      </c>
      <c r="J326" s="116">
        <v>441656.9947285807</v>
      </c>
      <c r="K326" s="116">
        <v>167.54817705940087</v>
      </c>
    </row>
    <row r="327" spans="1:11" ht="14.1" customHeight="1">
      <c r="A327" s="32">
        <v>1982</v>
      </c>
      <c r="B327" s="116">
        <v>769</v>
      </c>
      <c r="C327" s="116">
        <v>3078</v>
      </c>
      <c r="D327" s="116">
        <v>587.5</v>
      </c>
      <c r="E327" s="116">
        <v>405</v>
      </c>
      <c r="F327" s="116">
        <v>36</v>
      </c>
      <c r="G327" s="116">
        <v>34.700000000000003</v>
      </c>
      <c r="H327" s="116">
        <v>33.5</v>
      </c>
      <c r="I327" s="116">
        <v>1.2</v>
      </c>
      <c r="J327" s="116">
        <v>529554.7159006662</v>
      </c>
      <c r="K327" s="116">
        <v>172.04506689430352</v>
      </c>
    </row>
    <row r="328" spans="1:11" ht="14.1" customHeight="1">
      <c r="A328" s="32">
        <v>1983</v>
      </c>
      <c r="B328" s="116">
        <v>729</v>
      </c>
      <c r="C328" s="116">
        <v>2907</v>
      </c>
      <c r="D328" s="116">
        <v>559.79999999999995</v>
      </c>
      <c r="E328" s="116">
        <v>516</v>
      </c>
      <c r="F328" s="116">
        <v>4</v>
      </c>
      <c r="G328" s="116">
        <v>36.700000000000003</v>
      </c>
      <c r="H328" s="116">
        <v>36.6</v>
      </c>
      <c r="I328" s="116">
        <v>0.1</v>
      </c>
      <c r="J328" s="116">
        <v>538926.69608299294</v>
      </c>
      <c r="K328" s="116">
        <v>185.38930033814688</v>
      </c>
    </row>
    <row r="329" spans="1:11" ht="14.1" customHeight="1">
      <c r="A329" s="32">
        <v>1984</v>
      </c>
      <c r="B329" s="116">
        <v>572</v>
      </c>
      <c r="C329" s="116">
        <v>2233</v>
      </c>
      <c r="D329" s="116">
        <v>441.3</v>
      </c>
      <c r="E329" s="116">
        <v>276</v>
      </c>
      <c r="F329" s="116">
        <v>1</v>
      </c>
      <c r="G329" s="116">
        <v>23.3</v>
      </c>
      <c r="H329" s="116">
        <v>23.3</v>
      </c>
      <c r="I329" s="116">
        <v>0</v>
      </c>
      <c r="J329" s="116">
        <v>392387.88647275069</v>
      </c>
      <c r="K329" s="116">
        <v>175.72229577821346</v>
      </c>
    </row>
    <row r="330" spans="1:11" ht="14.1" customHeight="1">
      <c r="A330" s="32">
        <v>1985</v>
      </c>
      <c r="B330" s="116">
        <v>622</v>
      </c>
      <c r="C330" s="116">
        <v>2468</v>
      </c>
      <c r="D330" s="116">
        <v>482.2</v>
      </c>
      <c r="E330" s="116">
        <v>310</v>
      </c>
      <c r="F330" s="116">
        <v>2</v>
      </c>
      <c r="G330" s="116">
        <v>25</v>
      </c>
      <c r="H330" s="116">
        <v>25</v>
      </c>
      <c r="I330" s="116">
        <v>0</v>
      </c>
      <c r="J330" s="116">
        <v>439899.1732410281</v>
      </c>
      <c r="K330" s="116">
        <v>178.24115609441981</v>
      </c>
    </row>
    <row r="331" spans="1:11" ht="14.1" customHeight="1">
      <c r="A331" s="32">
        <v>1986</v>
      </c>
      <c r="B331" s="116">
        <v>666</v>
      </c>
      <c r="C331" s="116">
        <v>2638</v>
      </c>
      <c r="D331" s="116">
        <v>511.4</v>
      </c>
      <c r="E331" s="116">
        <v>259</v>
      </c>
      <c r="F331" s="116">
        <v>0</v>
      </c>
      <c r="G331" s="116">
        <v>22.6</v>
      </c>
      <c r="H331" s="116">
        <v>22.6</v>
      </c>
      <c r="I331" s="116">
        <v>0</v>
      </c>
      <c r="J331" s="116">
        <v>502495.10438023758</v>
      </c>
      <c r="K331" s="116">
        <v>190.4833602654426</v>
      </c>
    </row>
    <row r="332" spans="1:11" ht="14.1" customHeight="1">
      <c r="A332" s="32">
        <v>1987</v>
      </c>
      <c r="B332" s="116">
        <v>664</v>
      </c>
      <c r="C332" s="116">
        <v>2735</v>
      </c>
      <c r="D332" s="116">
        <v>534.70000000000005</v>
      </c>
      <c r="E332" s="116">
        <v>258</v>
      </c>
      <c r="F332" s="116">
        <v>0</v>
      </c>
      <c r="G332" s="116">
        <v>21.3</v>
      </c>
      <c r="H332" s="116">
        <v>21.3</v>
      </c>
      <c r="I332" s="116">
        <v>0</v>
      </c>
      <c r="J332" s="116">
        <v>527763.66044083587</v>
      </c>
      <c r="K332" s="116">
        <v>192.96660345185956</v>
      </c>
    </row>
    <row r="333" spans="1:11" ht="14.1" customHeight="1">
      <c r="A333" s="32">
        <v>1988</v>
      </c>
      <c r="B333" s="116">
        <v>663</v>
      </c>
      <c r="C333" s="116">
        <v>3229</v>
      </c>
      <c r="D333" s="116">
        <v>618.9</v>
      </c>
      <c r="E333" s="116">
        <v>284</v>
      </c>
      <c r="F333" s="116">
        <v>0</v>
      </c>
      <c r="G333" s="116">
        <v>24.5</v>
      </c>
      <c r="H333" s="116">
        <v>24.5</v>
      </c>
      <c r="I333" s="116">
        <v>0</v>
      </c>
      <c r="J333" s="116">
        <v>648843.20211879362</v>
      </c>
      <c r="K333" s="116">
        <v>200.94245962180045</v>
      </c>
    </row>
    <row r="334" spans="1:11" ht="14.1" customHeight="1">
      <c r="A334" s="32">
        <v>1989</v>
      </c>
      <c r="B334" s="116">
        <v>673</v>
      </c>
      <c r="C334" s="116">
        <v>3051</v>
      </c>
      <c r="D334" s="116">
        <v>609.70000000000005</v>
      </c>
      <c r="E334" s="116">
        <v>294</v>
      </c>
      <c r="F334" s="116">
        <v>0</v>
      </c>
      <c r="G334" s="116">
        <v>22.4</v>
      </c>
      <c r="H334" s="116">
        <v>22.4</v>
      </c>
      <c r="I334" s="116">
        <v>0</v>
      </c>
      <c r="J334" s="116">
        <v>563519.83556853107</v>
      </c>
      <c r="K334" s="116">
        <v>184.70004443413015</v>
      </c>
    </row>
    <row r="335" spans="1:11" ht="14.1" customHeight="1">
      <c r="A335" s="32">
        <v>1990</v>
      </c>
      <c r="B335" s="116">
        <v>683</v>
      </c>
      <c r="C335" s="116">
        <v>4021</v>
      </c>
      <c r="D335" s="116">
        <v>755</v>
      </c>
      <c r="E335" s="116">
        <v>348</v>
      </c>
      <c r="F335" s="116">
        <v>25</v>
      </c>
      <c r="G335" s="116">
        <v>28.5</v>
      </c>
      <c r="H335" s="116">
        <v>28</v>
      </c>
      <c r="I335" s="116">
        <v>0.5</v>
      </c>
      <c r="J335" s="116">
        <v>748919.38460909179</v>
      </c>
      <c r="K335" s="116">
        <v>186.25202303135831</v>
      </c>
    </row>
    <row r="336" spans="1:11" ht="14.1" customHeight="1">
      <c r="A336" s="32">
        <v>1991</v>
      </c>
      <c r="B336" s="116">
        <v>661</v>
      </c>
      <c r="C336" s="116">
        <v>3505</v>
      </c>
      <c r="D336" s="116">
        <v>745.5</v>
      </c>
      <c r="E336" s="116">
        <v>222</v>
      </c>
      <c r="F336" s="116">
        <v>10</v>
      </c>
      <c r="G336" s="116">
        <v>20.2</v>
      </c>
      <c r="H336" s="116">
        <v>19.899999999999999</v>
      </c>
      <c r="I336" s="116">
        <v>0.3</v>
      </c>
      <c r="J336" s="116">
        <v>709965.0787645143</v>
      </c>
      <c r="K336" s="116">
        <v>202.5577970797473</v>
      </c>
    </row>
    <row r="337" spans="1:11" ht="14.1" customHeight="1">
      <c r="A337" s="32">
        <v>1992</v>
      </c>
      <c r="B337" s="116">
        <v>744</v>
      </c>
      <c r="C337" s="116">
        <v>4845</v>
      </c>
      <c r="D337" s="116">
        <v>1025.0999999999999</v>
      </c>
      <c r="E337" s="116">
        <v>338</v>
      </c>
      <c r="F337" s="116">
        <v>0</v>
      </c>
      <c r="G337" s="116">
        <v>25.8</v>
      </c>
      <c r="H337" s="116">
        <v>25.8</v>
      </c>
      <c r="I337" s="116">
        <v>0</v>
      </c>
      <c r="J337" s="116">
        <v>1010858.3056809641</v>
      </c>
      <c r="K337" s="116">
        <v>208.63948517666958</v>
      </c>
    </row>
    <row r="338" spans="1:11" ht="14.1" customHeight="1">
      <c r="A338" s="32">
        <v>1993</v>
      </c>
      <c r="B338" s="116">
        <v>757</v>
      </c>
      <c r="C338" s="116">
        <v>4521</v>
      </c>
      <c r="D338" s="116">
        <v>907.6</v>
      </c>
      <c r="E338" s="116">
        <v>361</v>
      </c>
      <c r="F338" s="116">
        <v>5</v>
      </c>
      <c r="G338" s="116">
        <v>23.7</v>
      </c>
      <c r="H338" s="116">
        <v>23.6</v>
      </c>
      <c r="I338" s="116">
        <v>0.1</v>
      </c>
      <c r="J338" s="116">
        <v>1086231.9322231482</v>
      </c>
      <c r="K338" s="116">
        <v>240.26364349107459</v>
      </c>
    </row>
    <row r="339" spans="1:11" ht="14.1" customHeight="1">
      <c r="A339" s="32">
        <v>1994</v>
      </c>
      <c r="B339" s="116">
        <v>726</v>
      </c>
      <c r="C339" s="116">
        <v>3776</v>
      </c>
      <c r="D339" s="116">
        <v>785.8</v>
      </c>
      <c r="E339" s="116">
        <v>329</v>
      </c>
      <c r="F339" s="116">
        <v>0</v>
      </c>
      <c r="G339" s="116">
        <v>25.2</v>
      </c>
      <c r="H339" s="116">
        <v>25.2</v>
      </c>
      <c r="I339" s="116">
        <v>0</v>
      </c>
      <c r="J339" s="116">
        <v>875732.55344278389</v>
      </c>
      <c r="K339" s="116">
        <v>231.9206974159915</v>
      </c>
    </row>
    <row r="340" spans="1:11" ht="14.1" customHeight="1">
      <c r="A340" s="32">
        <v>1995</v>
      </c>
      <c r="B340" s="116">
        <v>622</v>
      </c>
      <c r="C340" s="116">
        <v>2879</v>
      </c>
      <c r="D340" s="116">
        <v>564.1</v>
      </c>
      <c r="E340" s="116">
        <v>286</v>
      </c>
      <c r="F340" s="116">
        <v>0</v>
      </c>
      <c r="G340" s="116">
        <v>21.1</v>
      </c>
      <c r="H340" s="116">
        <v>21.1</v>
      </c>
      <c r="I340" s="116">
        <v>0</v>
      </c>
      <c r="J340" s="116">
        <v>715467.09069806687</v>
      </c>
      <c r="K340" s="116">
        <v>248.51236217369464</v>
      </c>
    </row>
    <row r="341" spans="1:11" ht="14.1" customHeight="1">
      <c r="A341" s="32">
        <v>1996</v>
      </c>
      <c r="B341" s="116">
        <v>625</v>
      </c>
      <c r="C341" s="116">
        <v>2609</v>
      </c>
      <c r="D341" s="116">
        <v>548.1</v>
      </c>
      <c r="E341" s="116">
        <v>291</v>
      </c>
      <c r="F341" s="116">
        <v>0</v>
      </c>
      <c r="G341" s="116">
        <v>23.3</v>
      </c>
      <c r="H341" s="116">
        <v>23.3</v>
      </c>
      <c r="I341" s="116">
        <v>0</v>
      </c>
      <c r="J341" s="116">
        <v>608797.79939974332</v>
      </c>
      <c r="K341" s="116">
        <v>233.34526615551681</v>
      </c>
    </row>
    <row r="342" spans="1:11" ht="14.1" customHeight="1">
      <c r="A342" s="32">
        <v>1997</v>
      </c>
      <c r="B342" s="116">
        <v>537</v>
      </c>
      <c r="C342" s="116">
        <v>1965</v>
      </c>
      <c r="D342" s="116">
        <v>397.9</v>
      </c>
      <c r="E342" s="116">
        <v>255</v>
      </c>
      <c r="F342" s="116">
        <v>0</v>
      </c>
      <c r="G342" s="116">
        <v>20</v>
      </c>
      <c r="H342" s="116">
        <v>20</v>
      </c>
      <c r="I342" s="116">
        <v>0</v>
      </c>
      <c r="J342" s="116">
        <v>456298.8603303968</v>
      </c>
      <c r="K342" s="116">
        <v>232.21316047348438</v>
      </c>
    </row>
    <row r="343" spans="1:11" ht="14.1" customHeight="1">
      <c r="A343" s="32">
        <v>1998</v>
      </c>
      <c r="B343" s="116">
        <v>720</v>
      </c>
      <c r="C343" s="116">
        <v>2275</v>
      </c>
      <c r="D343" s="116">
        <v>468.2</v>
      </c>
      <c r="E343" s="116">
        <v>203</v>
      </c>
      <c r="F343" s="116">
        <v>4</v>
      </c>
      <c r="G343" s="116">
        <v>17.3</v>
      </c>
      <c r="H343" s="116">
        <v>17.2</v>
      </c>
      <c r="I343" s="116">
        <v>0</v>
      </c>
      <c r="J343" s="116">
        <v>544664.92486565805</v>
      </c>
      <c r="K343" s="116">
        <v>239.41315378710243</v>
      </c>
    </row>
    <row r="344" spans="1:11" ht="14.1" customHeight="1">
      <c r="A344" s="32">
        <v>1999</v>
      </c>
      <c r="B344" s="116">
        <v>651</v>
      </c>
      <c r="C344" s="116">
        <v>2925</v>
      </c>
      <c r="D344" s="116">
        <v>574</v>
      </c>
      <c r="E344" s="116">
        <v>403</v>
      </c>
      <c r="F344" s="116">
        <v>0</v>
      </c>
      <c r="G344" s="116">
        <v>25.6</v>
      </c>
      <c r="H344" s="116">
        <v>25.6</v>
      </c>
      <c r="I344" s="116">
        <v>0</v>
      </c>
      <c r="J344" s="116">
        <v>630615.64655414841</v>
      </c>
      <c r="K344" s="116">
        <v>215.59509283902509</v>
      </c>
    </row>
    <row r="345" spans="1:11" ht="14.1" customHeight="1">
      <c r="A345" s="32">
        <v>2000</v>
      </c>
      <c r="B345" s="116">
        <v>636</v>
      </c>
      <c r="C345" s="116">
        <v>2475</v>
      </c>
      <c r="D345" s="116">
        <v>504</v>
      </c>
      <c r="E345" s="116">
        <v>235</v>
      </c>
      <c r="F345" s="116">
        <v>4</v>
      </c>
      <c r="G345" s="116">
        <v>23</v>
      </c>
      <c r="H345" s="116">
        <v>23</v>
      </c>
      <c r="I345" s="116">
        <v>0</v>
      </c>
      <c r="J345" s="116">
        <v>585049.82539382263</v>
      </c>
      <c r="K345" s="116">
        <v>236.38376783588794</v>
      </c>
    </row>
    <row r="346" spans="1:11" ht="14.1" customHeight="1">
      <c r="A346" s="32">
        <v>2001</v>
      </c>
      <c r="B346" s="116">
        <v>582</v>
      </c>
      <c r="C346" s="116">
        <v>2001</v>
      </c>
      <c r="D346" s="116">
        <v>414</v>
      </c>
      <c r="E346" s="116">
        <v>159</v>
      </c>
      <c r="F346" s="116">
        <v>0</v>
      </c>
      <c r="G346" s="116">
        <v>13</v>
      </c>
      <c r="H346" s="116">
        <v>13</v>
      </c>
      <c r="I346" s="116">
        <v>0</v>
      </c>
      <c r="J346" s="116">
        <v>474460</v>
      </c>
      <c r="K346" s="116">
        <v>237.11144427786107</v>
      </c>
    </row>
    <row r="347" spans="1:11" ht="14.1" customHeight="1">
      <c r="A347" s="32">
        <v>2002</v>
      </c>
      <c r="B347" s="116">
        <v>514</v>
      </c>
      <c r="C347" s="116">
        <v>2179</v>
      </c>
      <c r="D347" s="116">
        <v>435.5</v>
      </c>
      <c r="E347" s="116">
        <v>127</v>
      </c>
      <c r="F347" s="116">
        <v>0</v>
      </c>
      <c r="G347" s="116">
        <v>13.7</v>
      </c>
      <c r="H347" s="116">
        <v>13.7</v>
      </c>
      <c r="I347" s="116">
        <v>0</v>
      </c>
      <c r="J347" s="116">
        <v>553041</v>
      </c>
      <c r="K347" s="116">
        <v>253.80495640201929</v>
      </c>
    </row>
    <row r="348" spans="1:11" ht="14.1" customHeight="1">
      <c r="A348" s="32">
        <v>2003</v>
      </c>
      <c r="B348" s="116">
        <v>472</v>
      </c>
      <c r="C348" s="116">
        <v>2168</v>
      </c>
      <c r="D348" s="116">
        <v>432</v>
      </c>
      <c r="E348" s="116">
        <v>144</v>
      </c>
      <c r="F348" s="116">
        <v>0</v>
      </c>
      <c r="G348" s="116">
        <v>13</v>
      </c>
      <c r="H348" s="116">
        <v>13</v>
      </c>
      <c r="I348" s="116">
        <v>0</v>
      </c>
      <c r="J348" s="116">
        <v>561344</v>
      </c>
      <c r="K348" s="116">
        <v>258.92250922509226</v>
      </c>
    </row>
    <row r="349" spans="1:11" ht="14.1" customHeight="1">
      <c r="A349" s="32">
        <v>2004</v>
      </c>
      <c r="B349" s="116">
        <v>469</v>
      </c>
      <c r="C349" s="116">
        <v>1752</v>
      </c>
      <c r="D349" s="116">
        <v>367.9</v>
      </c>
      <c r="E349" s="116">
        <v>81</v>
      </c>
      <c r="F349" s="116">
        <v>13</v>
      </c>
      <c r="G349" s="116">
        <v>7.4</v>
      </c>
      <c r="H349" s="116">
        <v>7.1</v>
      </c>
      <c r="I349" s="116">
        <v>0.3</v>
      </c>
      <c r="J349" s="116">
        <v>422263</v>
      </c>
      <c r="K349" s="116">
        <v>241.01769406392694</v>
      </c>
    </row>
    <row r="350" spans="1:11" ht="14.1" customHeight="1">
      <c r="A350" s="32">
        <v>2005</v>
      </c>
      <c r="B350" s="116">
        <v>477</v>
      </c>
      <c r="C350" s="116">
        <v>2013</v>
      </c>
      <c r="D350" s="116">
        <v>435.8</v>
      </c>
      <c r="E350" s="116">
        <v>62</v>
      </c>
      <c r="F350" s="116">
        <v>0</v>
      </c>
      <c r="G350" s="116">
        <v>5.9</v>
      </c>
      <c r="H350" s="116">
        <v>5.9</v>
      </c>
      <c r="I350" s="116">
        <v>0</v>
      </c>
      <c r="J350" s="116">
        <v>489279</v>
      </c>
      <c r="K350" s="116">
        <v>243.05961251862891</v>
      </c>
    </row>
    <row r="351" spans="1:11" ht="14.1" customHeight="1">
      <c r="A351" s="32">
        <v>2006</v>
      </c>
      <c r="B351" s="116">
        <v>524</v>
      </c>
      <c r="C351" s="116">
        <v>1652</v>
      </c>
      <c r="D351" s="116">
        <v>351</v>
      </c>
      <c r="E351" s="116">
        <v>91</v>
      </c>
      <c r="F351" s="116">
        <v>0</v>
      </c>
      <c r="G351" s="116">
        <v>9</v>
      </c>
      <c r="H351" s="116">
        <v>9</v>
      </c>
      <c r="I351" s="116">
        <v>0</v>
      </c>
      <c r="J351" s="116">
        <v>415526</v>
      </c>
      <c r="K351" s="116">
        <v>251.52905569007265</v>
      </c>
    </row>
    <row r="352" spans="1:11" ht="14.1" customHeight="1">
      <c r="A352" s="32">
        <v>2007</v>
      </c>
      <c r="B352" s="116">
        <v>475</v>
      </c>
      <c r="C352" s="116">
        <v>2979</v>
      </c>
      <c r="D352" s="116">
        <v>534</v>
      </c>
      <c r="E352" s="116">
        <v>101</v>
      </c>
      <c r="F352" s="116">
        <v>3</v>
      </c>
      <c r="G352" s="116">
        <v>10.199999999999999</v>
      </c>
      <c r="H352" s="116">
        <v>10.199999999999999</v>
      </c>
      <c r="I352" s="116">
        <v>0</v>
      </c>
      <c r="J352" s="116">
        <v>804685</v>
      </c>
      <c r="K352" s="116">
        <v>270.11916750587443</v>
      </c>
    </row>
    <row r="353" spans="1:12" ht="14.1" customHeight="1">
      <c r="A353" s="32">
        <v>2008</v>
      </c>
      <c r="B353" s="116">
        <v>564</v>
      </c>
      <c r="C353" s="116">
        <v>2616</v>
      </c>
      <c r="D353" s="116">
        <v>546.70000000000005</v>
      </c>
      <c r="E353" s="116">
        <v>94</v>
      </c>
      <c r="F353" s="116">
        <v>0</v>
      </c>
      <c r="G353" s="116">
        <v>7.77</v>
      </c>
      <c r="H353" s="116">
        <v>7.77</v>
      </c>
      <c r="I353" s="116">
        <v>0</v>
      </c>
      <c r="J353" s="116">
        <v>701716</v>
      </c>
      <c r="K353" s="116">
        <v>268.24006116207948</v>
      </c>
    </row>
    <row r="354" spans="1:12" ht="14.1" customHeight="1">
      <c r="A354" s="32">
        <v>2009</v>
      </c>
      <c r="B354" s="116">
        <v>482</v>
      </c>
      <c r="C354" s="116">
        <v>1966</v>
      </c>
      <c r="D354" s="116">
        <v>403.82</v>
      </c>
      <c r="E354" s="116">
        <v>114</v>
      </c>
      <c r="F354" s="116">
        <v>0</v>
      </c>
      <c r="G354" s="116">
        <v>10.220000000000001</v>
      </c>
      <c r="H354" s="116">
        <v>10.220000000000001</v>
      </c>
      <c r="I354" s="116">
        <v>0</v>
      </c>
      <c r="J354" s="116">
        <v>577360</v>
      </c>
      <c r="K354" s="116">
        <v>293.67243133265515</v>
      </c>
    </row>
    <row r="355" spans="1:12" ht="15" customHeight="1">
      <c r="A355" s="32">
        <v>2010</v>
      </c>
      <c r="B355" s="116">
        <v>415</v>
      </c>
      <c r="C355" s="116">
        <v>1881</v>
      </c>
      <c r="D355" s="116">
        <v>378.51</v>
      </c>
      <c r="E355" s="116">
        <v>49</v>
      </c>
      <c r="F355" s="116">
        <v>0</v>
      </c>
      <c r="G355" s="116">
        <v>4.62</v>
      </c>
      <c r="H355" s="116">
        <v>4.62</v>
      </c>
      <c r="I355" s="116">
        <v>0</v>
      </c>
      <c r="J355" s="116">
        <v>585157</v>
      </c>
      <c r="K355" s="116">
        <v>311.0882509303562</v>
      </c>
    </row>
    <row r="356" spans="1:12" ht="15" customHeight="1">
      <c r="A356" s="32">
        <v>2011</v>
      </c>
      <c r="B356" s="116">
        <v>393</v>
      </c>
      <c r="C356" s="116">
        <v>2043</v>
      </c>
      <c r="D356" s="116">
        <v>431.49</v>
      </c>
      <c r="E356" s="116">
        <v>48</v>
      </c>
      <c r="F356" s="116">
        <v>0</v>
      </c>
      <c r="G356" s="116">
        <v>4.8099999999999996</v>
      </c>
      <c r="H356" s="116">
        <v>4.8099999999999996</v>
      </c>
      <c r="I356" s="116">
        <v>0</v>
      </c>
      <c r="J356" s="116">
        <v>633046</v>
      </c>
      <c r="K356" s="116">
        <v>309.860988742046</v>
      </c>
    </row>
    <row r="357" spans="1:12" ht="15" customHeight="1">
      <c r="A357" s="32">
        <v>2012</v>
      </c>
      <c r="B357" s="116">
        <v>379</v>
      </c>
      <c r="C357" s="116">
        <v>2447</v>
      </c>
      <c r="D357" s="116">
        <v>524.70000000000005</v>
      </c>
      <c r="E357" s="116">
        <v>76</v>
      </c>
      <c r="F357" s="116">
        <v>0</v>
      </c>
      <c r="G357" s="116">
        <v>6.91</v>
      </c>
      <c r="H357" s="116">
        <v>6.91</v>
      </c>
      <c r="I357" s="116">
        <v>0</v>
      </c>
      <c r="J357" s="116">
        <v>763280</v>
      </c>
      <c r="K357" s="116">
        <v>311.92480588475684</v>
      </c>
    </row>
    <row r="358" spans="1:12" ht="15" customHeight="1">
      <c r="A358" s="32">
        <v>2013</v>
      </c>
      <c r="B358" s="116">
        <v>458</v>
      </c>
      <c r="C358" s="116">
        <v>2329</v>
      </c>
      <c r="D358" s="116">
        <v>477.75</v>
      </c>
      <c r="E358" s="116">
        <v>149</v>
      </c>
      <c r="F358" s="116">
        <v>0</v>
      </c>
      <c r="G358" s="116">
        <v>13.89</v>
      </c>
      <c r="H358" s="116">
        <v>13.89</v>
      </c>
      <c r="I358" s="116">
        <v>0</v>
      </c>
      <c r="J358" s="116">
        <v>767478</v>
      </c>
      <c r="K358" s="116">
        <v>329.53112924001715</v>
      </c>
    </row>
    <row r="359" spans="1:12" ht="15" customHeight="1">
      <c r="A359" s="32">
        <v>2014</v>
      </c>
      <c r="B359" s="116">
        <v>365</v>
      </c>
      <c r="C359" s="116">
        <v>2312</v>
      </c>
      <c r="D359" s="116">
        <v>452.99</v>
      </c>
      <c r="E359" s="116">
        <v>217</v>
      </c>
      <c r="F359" s="116">
        <v>0</v>
      </c>
      <c r="G359" s="116">
        <v>14.78</v>
      </c>
      <c r="H359" s="116">
        <v>14.78</v>
      </c>
      <c r="I359" s="116">
        <v>0</v>
      </c>
      <c r="J359" s="116">
        <v>762519</v>
      </c>
      <c r="K359" s="116">
        <v>329.80925605536333</v>
      </c>
    </row>
    <row r="360" spans="1:12" ht="15" customHeight="1">
      <c r="A360" s="32">
        <v>2015</v>
      </c>
      <c r="B360" s="116">
        <v>414</v>
      </c>
      <c r="C360" s="116">
        <v>3285</v>
      </c>
      <c r="D360" s="116">
        <v>650.37</v>
      </c>
      <c r="E360" s="116">
        <v>66</v>
      </c>
      <c r="F360" s="116">
        <v>0</v>
      </c>
      <c r="G360" s="116">
        <v>6.6</v>
      </c>
      <c r="H360" s="116">
        <v>6.6</v>
      </c>
      <c r="I360" s="116">
        <v>0</v>
      </c>
      <c r="J360" s="116">
        <v>1198617</v>
      </c>
      <c r="K360" s="116">
        <v>364.87579908675798</v>
      </c>
    </row>
    <row r="361" spans="1:12" ht="12.75" customHeight="1">
      <c r="A361" s="32">
        <v>2016</v>
      </c>
      <c r="B361" s="116">
        <v>444</v>
      </c>
      <c r="C361" s="116">
        <v>3646</v>
      </c>
      <c r="D361" s="116">
        <v>728.85</v>
      </c>
      <c r="E361" s="116">
        <v>113</v>
      </c>
      <c r="F361" s="116">
        <v>0</v>
      </c>
      <c r="G361" s="116">
        <v>8.86</v>
      </c>
      <c r="H361" s="116">
        <v>8.86</v>
      </c>
      <c r="I361" s="116">
        <v>0</v>
      </c>
      <c r="J361" s="116">
        <v>1313573</v>
      </c>
      <c r="K361" s="116">
        <v>360.27783872737245</v>
      </c>
    </row>
    <row r="362" spans="1:12" ht="12.75" customHeight="1">
      <c r="A362" s="32">
        <v>2017</v>
      </c>
      <c r="B362" s="116">
        <v>441</v>
      </c>
      <c r="C362" s="116">
        <v>3843</v>
      </c>
      <c r="D362" s="116">
        <v>810.05</v>
      </c>
      <c r="E362" s="116">
        <v>167</v>
      </c>
      <c r="F362" s="116">
        <v>0</v>
      </c>
      <c r="G362" s="116">
        <v>10.41</v>
      </c>
      <c r="H362" s="116">
        <v>10.41</v>
      </c>
      <c r="I362" s="116">
        <v>0</v>
      </c>
      <c r="J362" s="116">
        <v>1422158</v>
      </c>
      <c r="K362" s="116">
        <v>370.06453291699194</v>
      </c>
    </row>
    <row r="363" spans="1:12" ht="12.75" customHeight="1">
      <c r="A363" s="32">
        <v>2018</v>
      </c>
      <c r="B363" s="116">
        <v>599</v>
      </c>
      <c r="C363" s="116">
        <v>4803</v>
      </c>
      <c r="D363" s="116">
        <v>956.52</v>
      </c>
      <c r="E363" s="116">
        <v>382</v>
      </c>
      <c r="F363" s="116">
        <v>0</v>
      </c>
      <c r="G363" s="116">
        <f>H363+I363</f>
        <v>31.08</v>
      </c>
      <c r="H363" s="116">
        <v>31.08</v>
      </c>
      <c r="I363" s="116">
        <v>0</v>
      </c>
      <c r="J363" s="116">
        <v>1828889</v>
      </c>
      <c r="K363" s="116">
        <f>+J363/C363</f>
        <v>380.78055382052884</v>
      </c>
    </row>
    <row r="364" spans="1:12" ht="15.75">
      <c r="A364" s="23" t="s">
        <v>76</v>
      </c>
      <c r="B364" s="20"/>
      <c r="C364" s="24"/>
      <c r="D364" s="24"/>
      <c r="E364" s="24"/>
      <c r="F364" s="24"/>
      <c r="G364" s="24"/>
      <c r="H364" s="24"/>
      <c r="I364" s="104"/>
      <c r="J364" s="78"/>
      <c r="K364" s="78"/>
    </row>
    <row r="365" spans="1:12" ht="12.75" customHeight="1">
      <c r="A365" s="95" t="s">
        <v>87</v>
      </c>
      <c r="B365" s="20"/>
      <c r="C365" s="1"/>
      <c r="D365" s="1"/>
      <c r="E365" s="1"/>
      <c r="F365" s="1"/>
      <c r="G365" s="27"/>
      <c r="H365" s="1"/>
      <c r="I365" s="106"/>
      <c r="J365" s="1"/>
      <c r="K365" s="1"/>
    </row>
    <row r="366" spans="1:12" ht="15.75">
      <c r="A366" s="1" t="s">
        <v>95</v>
      </c>
      <c r="B366" s="20"/>
      <c r="C366" s="1"/>
      <c r="D366" s="1"/>
      <c r="E366" s="1"/>
      <c r="F366" s="1"/>
      <c r="G366" s="1"/>
      <c r="H366" s="1"/>
      <c r="I366" s="106"/>
      <c r="J366" s="1"/>
      <c r="K366" s="1"/>
    </row>
    <row r="367" spans="1:12" ht="15.75">
      <c r="A367" s="25"/>
      <c r="B367" s="25"/>
      <c r="C367" s="25"/>
      <c r="D367" s="25"/>
      <c r="E367" s="25"/>
      <c r="F367" s="25"/>
      <c r="G367" s="25"/>
      <c r="H367" s="25"/>
      <c r="I367" s="111"/>
      <c r="J367" s="25"/>
      <c r="K367" s="25"/>
      <c r="L367" s="88"/>
    </row>
    <row r="368" spans="1:12" ht="15.75">
      <c r="B368" s="91" t="s">
        <v>17</v>
      </c>
      <c r="C368" s="88"/>
      <c r="D368" s="88"/>
      <c r="E368" s="88"/>
      <c r="F368" s="88"/>
      <c r="G368" s="88"/>
      <c r="H368" s="88"/>
      <c r="I368" s="105"/>
      <c r="J368" s="88"/>
      <c r="K368" s="88"/>
    </row>
    <row r="369" spans="1:11" ht="14.1" customHeight="1">
      <c r="A369" s="75"/>
      <c r="B369" s="75"/>
      <c r="C369" s="75"/>
      <c r="D369" s="75"/>
      <c r="E369" s="75"/>
      <c r="F369" s="75"/>
      <c r="G369" s="75"/>
      <c r="H369" s="75"/>
      <c r="I369" s="109"/>
      <c r="J369" s="75"/>
      <c r="K369" s="75"/>
    </row>
    <row r="370" spans="1:11" ht="14.1" customHeight="1">
      <c r="A370" s="32">
        <v>1980</v>
      </c>
      <c r="B370" s="116">
        <v>4163</v>
      </c>
      <c r="C370" s="116">
        <v>25126</v>
      </c>
      <c r="D370" s="116">
        <v>4080.8</v>
      </c>
      <c r="E370" s="116">
        <v>1076</v>
      </c>
      <c r="F370" s="116">
        <v>218</v>
      </c>
      <c r="G370" s="116">
        <v>95.3</v>
      </c>
      <c r="H370" s="116">
        <v>90.7</v>
      </c>
      <c r="I370" s="116">
        <v>4.5999999999999996</v>
      </c>
      <c r="J370" s="116">
        <v>3417288.312378888</v>
      </c>
      <c r="K370" s="116">
        <v>136.00606194296299</v>
      </c>
    </row>
    <row r="371" spans="1:11" ht="14.1" customHeight="1">
      <c r="A371" s="32">
        <v>1981</v>
      </c>
      <c r="B371" s="116">
        <v>3524</v>
      </c>
      <c r="C371" s="116">
        <v>19205</v>
      </c>
      <c r="D371" s="116">
        <v>3125.7</v>
      </c>
      <c r="E371" s="116">
        <v>734</v>
      </c>
      <c r="F371" s="116">
        <v>234</v>
      </c>
      <c r="G371" s="116">
        <v>74.7</v>
      </c>
      <c r="H371" s="116">
        <v>69.3</v>
      </c>
      <c r="I371" s="116">
        <v>5.4</v>
      </c>
      <c r="J371" s="116">
        <v>2937580.9758516843</v>
      </c>
      <c r="K371" s="116">
        <v>152.95917604018143</v>
      </c>
    </row>
    <row r="372" spans="1:11" ht="14.1" customHeight="1">
      <c r="A372" s="32">
        <v>1982</v>
      </c>
      <c r="B372" s="116">
        <v>2928</v>
      </c>
      <c r="C372" s="116">
        <v>15305</v>
      </c>
      <c r="D372" s="116">
        <v>2510.5</v>
      </c>
      <c r="E372" s="116">
        <v>577</v>
      </c>
      <c r="F372" s="116">
        <v>16</v>
      </c>
      <c r="G372" s="116">
        <v>53.2</v>
      </c>
      <c r="H372" s="116">
        <v>52.9</v>
      </c>
      <c r="I372" s="116">
        <v>0.3</v>
      </c>
      <c r="J372" s="116">
        <v>2445255.9782803208</v>
      </c>
      <c r="K372" s="116">
        <v>159.76844026660052</v>
      </c>
    </row>
    <row r="373" spans="1:11" ht="14.1" customHeight="1">
      <c r="A373" s="32">
        <v>1983</v>
      </c>
      <c r="B373" s="116">
        <v>2759</v>
      </c>
      <c r="C373" s="116">
        <v>14056</v>
      </c>
      <c r="D373" s="116">
        <v>2305.4</v>
      </c>
      <c r="E373" s="116">
        <v>650</v>
      </c>
      <c r="F373" s="116">
        <v>362</v>
      </c>
      <c r="G373" s="116">
        <v>67</v>
      </c>
      <c r="H373" s="116">
        <v>59.8</v>
      </c>
      <c r="I373" s="116">
        <v>7.2</v>
      </c>
      <c r="J373" s="116">
        <v>2513728.1870101187</v>
      </c>
      <c r="K373" s="116">
        <v>178.83666669110121</v>
      </c>
    </row>
    <row r="374" spans="1:11" ht="14.1" customHeight="1">
      <c r="A374" s="32">
        <v>1984</v>
      </c>
      <c r="B374" s="116">
        <v>2476</v>
      </c>
      <c r="C374" s="116">
        <v>10587</v>
      </c>
      <c r="D374" s="116">
        <v>1792.1</v>
      </c>
      <c r="E374" s="116">
        <v>555</v>
      </c>
      <c r="F374" s="116">
        <v>4</v>
      </c>
      <c r="G374" s="116">
        <v>47.3</v>
      </c>
      <c r="H374" s="116">
        <v>46</v>
      </c>
      <c r="I374" s="116">
        <v>1.3</v>
      </c>
      <c r="J374" s="116">
        <v>1845620.5293916138</v>
      </c>
      <c r="K374" s="116">
        <v>174.3289439304443</v>
      </c>
    </row>
    <row r="375" spans="1:11" ht="14.1" customHeight="1">
      <c r="A375" s="32">
        <v>1985</v>
      </c>
      <c r="B375" s="116">
        <v>2492</v>
      </c>
      <c r="C375" s="116">
        <v>10176</v>
      </c>
      <c r="D375" s="116">
        <v>1682.7</v>
      </c>
      <c r="E375" s="116">
        <v>535</v>
      </c>
      <c r="F375" s="116">
        <v>126</v>
      </c>
      <c r="G375" s="116">
        <v>46.3</v>
      </c>
      <c r="H375" s="116">
        <v>43.5</v>
      </c>
      <c r="I375" s="116">
        <v>2.8</v>
      </c>
      <c r="J375" s="116">
        <v>1718484.7353808868</v>
      </c>
      <c r="K375" s="116">
        <v>168.87625151148652</v>
      </c>
    </row>
    <row r="376" spans="1:11" ht="14.1" customHeight="1">
      <c r="A376" s="32">
        <v>1986</v>
      </c>
      <c r="B376" s="116">
        <v>2627</v>
      </c>
      <c r="C376" s="116">
        <v>12160</v>
      </c>
      <c r="D376" s="116">
        <v>1958.8</v>
      </c>
      <c r="E376" s="116">
        <v>419</v>
      </c>
      <c r="F376" s="116">
        <v>89</v>
      </c>
      <c r="G376" s="116">
        <v>37.1</v>
      </c>
      <c r="H376" s="116">
        <v>35.5</v>
      </c>
      <c r="I376" s="116">
        <v>1.6</v>
      </c>
      <c r="J376" s="116">
        <v>2096697.0544474726</v>
      </c>
      <c r="K376" s="116">
        <v>172.42574460916714</v>
      </c>
    </row>
    <row r="377" spans="1:11" ht="14.1" customHeight="1">
      <c r="A377" s="32">
        <v>1987</v>
      </c>
      <c r="B377" s="116">
        <v>2794</v>
      </c>
      <c r="C377" s="116">
        <v>12907</v>
      </c>
      <c r="D377" s="116">
        <v>2174.9</v>
      </c>
      <c r="E377" s="116">
        <v>383</v>
      </c>
      <c r="F377" s="116">
        <v>6</v>
      </c>
      <c r="G377" s="116">
        <v>32.799999999999997</v>
      </c>
      <c r="H377" s="116">
        <v>32.6</v>
      </c>
      <c r="I377" s="116">
        <v>0.2</v>
      </c>
      <c r="J377" s="116">
        <v>2163276.9719249629</v>
      </c>
      <c r="K377" s="116">
        <v>167.60494087897752</v>
      </c>
    </row>
    <row r="378" spans="1:11" ht="14.1" customHeight="1">
      <c r="A378" s="32">
        <v>1988</v>
      </c>
      <c r="B378" s="116">
        <v>2919</v>
      </c>
      <c r="C378" s="116">
        <v>13830</v>
      </c>
      <c r="D378" s="116">
        <v>2268.5</v>
      </c>
      <c r="E378" s="116">
        <v>423</v>
      </c>
      <c r="F378" s="116">
        <v>167</v>
      </c>
      <c r="G378" s="116">
        <v>42.1</v>
      </c>
      <c r="H378" s="116">
        <v>39.200000000000003</v>
      </c>
      <c r="I378" s="116">
        <v>2.9</v>
      </c>
      <c r="J378" s="116">
        <v>2368566.7977278191</v>
      </c>
      <c r="K378" s="116">
        <v>171.26296440548222</v>
      </c>
    </row>
    <row r="379" spans="1:11" ht="14.1" customHeight="1">
      <c r="A379" s="32">
        <v>1989</v>
      </c>
      <c r="B379" s="116">
        <v>2931</v>
      </c>
      <c r="C379" s="116">
        <v>13307</v>
      </c>
      <c r="D379" s="116">
        <v>2209.3000000000002</v>
      </c>
      <c r="E379" s="116">
        <v>520</v>
      </c>
      <c r="F379" s="116">
        <v>2</v>
      </c>
      <c r="G379" s="116">
        <v>44.9</v>
      </c>
      <c r="H379" s="116">
        <v>44.8</v>
      </c>
      <c r="I379" s="116">
        <v>0.1</v>
      </c>
      <c r="J379" s="116">
        <v>2285568.2753613554</v>
      </c>
      <c r="K379" s="116">
        <v>171.75684041191519</v>
      </c>
    </row>
    <row r="380" spans="1:11" ht="14.1" customHeight="1">
      <c r="A380" s="32">
        <v>1990</v>
      </c>
      <c r="B380" s="116">
        <v>2868</v>
      </c>
      <c r="C380" s="116">
        <v>13003</v>
      </c>
      <c r="D380" s="116">
        <v>2247.8000000000002</v>
      </c>
      <c r="E380" s="116">
        <v>549</v>
      </c>
      <c r="F380" s="116">
        <v>720</v>
      </c>
      <c r="G380" s="116">
        <v>56.4</v>
      </c>
      <c r="H380" s="116">
        <v>44.6</v>
      </c>
      <c r="I380" s="116">
        <v>11.8</v>
      </c>
      <c r="J380" s="116">
        <v>2650941.543999223</v>
      </c>
      <c r="K380" s="116">
        <v>203.87153303077929</v>
      </c>
    </row>
    <row r="381" spans="1:11" ht="14.1" customHeight="1">
      <c r="A381" s="32">
        <v>1991</v>
      </c>
      <c r="B381" s="116">
        <v>3299</v>
      </c>
      <c r="C381" s="116">
        <v>13864</v>
      </c>
      <c r="D381" s="116">
        <v>2311.3000000000002</v>
      </c>
      <c r="E381" s="116">
        <v>747</v>
      </c>
      <c r="F381" s="116">
        <v>754</v>
      </c>
      <c r="G381" s="116">
        <v>70.8</v>
      </c>
      <c r="H381" s="116">
        <v>56.9</v>
      </c>
      <c r="I381" s="116">
        <v>13.9</v>
      </c>
      <c r="J381" s="116">
        <v>2953220.3719137143</v>
      </c>
      <c r="K381" s="116">
        <v>213.01358712591707</v>
      </c>
    </row>
    <row r="382" spans="1:11" ht="14.1" customHeight="1">
      <c r="A382" s="32">
        <v>1992</v>
      </c>
      <c r="B382" s="116">
        <v>3511</v>
      </c>
      <c r="C382" s="116">
        <v>13620</v>
      </c>
      <c r="D382" s="116">
        <v>2373.8000000000002</v>
      </c>
      <c r="E382" s="116">
        <v>805</v>
      </c>
      <c r="F382" s="116">
        <v>112</v>
      </c>
      <c r="G382" s="116">
        <v>67.099999999999994</v>
      </c>
      <c r="H382" s="116">
        <v>63.7</v>
      </c>
      <c r="I382" s="116">
        <v>3.4</v>
      </c>
      <c r="J382" s="116">
        <v>3151801.5369433952</v>
      </c>
      <c r="K382" s="116">
        <v>231.40980447455178</v>
      </c>
    </row>
    <row r="383" spans="1:11" ht="14.1" customHeight="1">
      <c r="A383" s="32">
        <v>1993</v>
      </c>
      <c r="B383" s="116">
        <v>3408</v>
      </c>
      <c r="C383" s="116">
        <v>14118</v>
      </c>
      <c r="D383" s="116">
        <v>2383.8000000000002</v>
      </c>
      <c r="E383" s="116">
        <v>799</v>
      </c>
      <c r="F383" s="116">
        <v>93</v>
      </c>
      <c r="G383" s="116">
        <v>61.4</v>
      </c>
      <c r="H383" s="116">
        <v>58.4</v>
      </c>
      <c r="I383" s="116">
        <v>3</v>
      </c>
      <c r="J383" s="116">
        <v>3282947.3931783438</v>
      </c>
      <c r="K383" s="116">
        <v>232.53629360945911</v>
      </c>
    </row>
    <row r="384" spans="1:11" ht="14.1" customHeight="1">
      <c r="A384" s="32">
        <v>1994</v>
      </c>
      <c r="B384" s="116">
        <v>3244</v>
      </c>
      <c r="C384" s="116">
        <v>12801</v>
      </c>
      <c r="D384" s="116">
        <v>2247.6</v>
      </c>
      <c r="E384" s="116">
        <v>651</v>
      </c>
      <c r="F384" s="116">
        <v>29</v>
      </c>
      <c r="G384" s="116">
        <v>51.2</v>
      </c>
      <c r="H384" s="116">
        <v>50.5</v>
      </c>
      <c r="I384" s="116">
        <v>0.7</v>
      </c>
      <c r="J384" s="116">
        <v>3099734.6395136593</v>
      </c>
      <c r="K384" s="116">
        <v>242.1478509111522</v>
      </c>
    </row>
    <row r="385" spans="1:11" ht="14.1" customHeight="1">
      <c r="A385" s="32">
        <v>1995</v>
      </c>
      <c r="B385" s="116">
        <v>3084</v>
      </c>
      <c r="C385" s="116">
        <v>12305</v>
      </c>
      <c r="D385" s="116">
        <v>2115.5</v>
      </c>
      <c r="E385" s="116">
        <v>690</v>
      </c>
      <c r="F385" s="116">
        <v>2</v>
      </c>
      <c r="G385" s="116">
        <v>52.2</v>
      </c>
      <c r="H385" s="116">
        <v>52.1</v>
      </c>
      <c r="I385" s="116">
        <v>0.1</v>
      </c>
      <c r="J385" s="116">
        <v>2824502.6408225666</v>
      </c>
      <c r="K385" s="116">
        <v>229.54105167188675</v>
      </c>
    </row>
    <row r="386" spans="1:11" ht="14.1" customHeight="1">
      <c r="A386" s="32">
        <v>1996</v>
      </c>
      <c r="B386" s="116">
        <v>2974</v>
      </c>
      <c r="C386" s="116">
        <v>11612</v>
      </c>
      <c r="D386" s="116">
        <v>2071.4</v>
      </c>
      <c r="E386" s="116">
        <v>578</v>
      </c>
      <c r="F386" s="116">
        <v>15</v>
      </c>
      <c r="G386" s="116">
        <v>46.3</v>
      </c>
      <c r="H386" s="116">
        <v>45.9</v>
      </c>
      <c r="I386" s="116">
        <v>0.4</v>
      </c>
      <c r="J386" s="116">
        <v>2698585.25536473</v>
      </c>
      <c r="K386" s="116">
        <v>232.39625003140975</v>
      </c>
    </row>
    <row r="387" spans="1:11" ht="14.1" customHeight="1">
      <c r="A387" s="32">
        <v>1997</v>
      </c>
      <c r="B387" s="116">
        <v>2832</v>
      </c>
      <c r="C387" s="116">
        <v>11194</v>
      </c>
      <c r="D387" s="116">
        <v>1947.5</v>
      </c>
      <c r="E387" s="116">
        <v>538</v>
      </c>
      <c r="F387" s="116">
        <v>0</v>
      </c>
      <c r="G387" s="116">
        <v>44</v>
      </c>
      <c r="H387" s="116">
        <v>44</v>
      </c>
      <c r="I387" s="116">
        <v>0</v>
      </c>
      <c r="J387" s="116">
        <v>2584864.2264409484</v>
      </c>
      <c r="K387" s="116">
        <v>230.91515333580028</v>
      </c>
    </row>
    <row r="388" spans="1:11" ht="14.1" customHeight="1">
      <c r="A388" s="32">
        <v>1998</v>
      </c>
      <c r="B388" s="116">
        <v>2642</v>
      </c>
      <c r="C388" s="116">
        <v>10974</v>
      </c>
      <c r="D388" s="116">
        <v>1939.2</v>
      </c>
      <c r="E388" s="116">
        <v>436</v>
      </c>
      <c r="F388" s="116">
        <v>10</v>
      </c>
      <c r="G388" s="116">
        <v>35</v>
      </c>
      <c r="H388" s="116">
        <v>34.6</v>
      </c>
      <c r="I388" s="116">
        <v>0.4</v>
      </c>
      <c r="J388" s="116">
        <v>2354640.7407596777</v>
      </c>
      <c r="K388" s="116">
        <v>214.56540375065407</v>
      </c>
    </row>
    <row r="389" spans="1:11" ht="14.1" customHeight="1">
      <c r="A389" s="32">
        <v>1999</v>
      </c>
      <c r="B389" s="116">
        <v>2770</v>
      </c>
      <c r="C389" s="116">
        <v>10518</v>
      </c>
      <c r="D389" s="116">
        <v>1914.9</v>
      </c>
      <c r="E389" s="116">
        <v>423</v>
      </c>
      <c r="F389" s="116">
        <v>1</v>
      </c>
      <c r="G389" s="116">
        <v>33</v>
      </c>
      <c r="H389" s="116">
        <v>33</v>
      </c>
      <c r="I389" s="116">
        <v>0</v>
      </c>
      <c r="J389" s="116">
        <v>2262843.9077015896</v>
      </c>
      <c r="K389" s="116">
        <v>215.14013193588036</v>
      </c>
    </row>
    <row r="390" spans="1:11" ht="14.1" customHeight="1">
      <c r="A390" s="32">
        <v>2000</v>
      </c>
      <c r="B390" s="116">
        <v>2672</v>
      </c>
      <c r="C390" s="116">
        <v>11073</v>
      </c>
      <c r="D390" s="116">
        <v>1885</v>
      </c>
      <c r="E390" s="116">
        <v>297</v>
      </c>
      <c r="F390" s="116">
        <v>85</v>
      </c>
      <c r="G390" s="116">
        <v>29</v>
      </c>
      <c r="H390" s="116">
        <v>26</v>
      </c>
      <c r="I390" s="116">
        <v>3</v>
      </c>
      <c r="J390" s="116">
        <v>2332062</v>
      </c>
      <c r="K390" s="116">
        <v>210.60796532105121</v>
      </c>
    </row>
    <row r="391" spans="1:11" ht="14.1" customHeight="1">
      <c r="A391" s="32">
        <v>2001</v>
      </c>
      <c r="B391" s="116">
        <v>2616</v>
      </c>
      <c r="C391" s="116">
        <v>11915</v>
      </c>
      <c r="D391" s="116">
        <v>2038</v>
      </c>
      <c r="E391" s="116">
        <v>371</v>
      </c>
      <c r="F391" s="116">
        <v>0</v>
      </c>
      <c r="G391" s="116">
        <v>36</v>
      </c>
      <c r="H391" s="116">
        <v>36</v>
      </c>
      <c r="I391" s="116">
        <v>0</v>
      </c>
      <c r="J391" s="116">
        <v>2581502</v>
      </c>
      <c r="K391" s="116">
        <v>216.65984053713805</v>
      </c>
    </row>
    <row r="392" spans="1:11" ht="14.1" customHeight="1">
      <c r="A392" s="32">
        <v>2002</v>
      </c>
      <c r="B392" s="116">
        <v>2332</v>
      </c>
      <c r="C392" s="116">
        <v>11388</v>
      </c>
      <c r="D392" s="116">
        <v>1873</v>
      </c>
      <c r="E392" s="116">
        <v>286</v>
      </c>
      <c r="F392" s="116">
        <v>15</v>
      </c>
      <c r="G392" s="116">
        <v>27.7</v>
      </c>
      <c r="H392" s="116">
        <v>26.1</v>
      </c>
      <c r="I392" s="116">
        <v>1.6</v>
      </c>
      <c r="J392" s="116">
        <v>2547547</v>
      </c>
      <c r="K392" s="116">
        <v>223.70451352300668</v>
      </c>
    </row>
    <row r="393" spans="1:11" ht="14.1" customHeight="1">
      <c r="A393" s="32">
        <v>2003</v>
      </c>
      <c r="B393" s="116">
        <v>2026</v>
      </c>
      <c r="C393" s="116">
        <v>11242</v>
      </c>
      <c r="D393" s="116">
        <v>1821</v>
      </c>
      <c r="E393" s="116">
        <v>257</v>
      </c>
      <c r="F393" s="116">
        <v>0</v>
      </c>
      <c r="G393" s="116">
        <v>23</v>
      </c>
      <c r="H393" s="116">
        <v>23</v>
      </c>
      <c r="I393" s="116">
        <v>0</v>
      </c>
      <c r="J393" s="116">
        <v>2403866</v>
      </c>
      <c r="K393" s="116">
        <v>213.8290339797189</v>
      </c>
    </row>
    <row r="394" spans="1:11" ht="14.1" customHeight="1">
      <c r="A394" s="32">
        <v>2004</v>
      </c>
      <c r="B394" s="116">
        <v>2037</v>
      </c>
      <c r="C394" s="116">
        <v>9620</v>
      </c>
      <c r="D394" s="116">
        <v>1682</v>
      </c>
      <c r="E394" s="116">
        <v>297</v>
      </c>
      <c r="F394" s="116">
        <v>106</v>
      </c>
      <c r="G394" s="116">
        <v>28.1</v>
      </c>
      <c r="H394" s="116">
        <v>26.3</v>
      </c>
      <c r="I394" s="116">
        <v>1.8</v>
      </c>
      <c r="J394" s="116">
        <v>2275362</v>
      </c>
      <c r="K394" s="116">
        <v>236.52411642411641</v>
      </c>
    </row>
    <row r="395" spans="1:11" ht="13.5" customHeight="1">
      <c r="A395" s="32">
        <v>2005</v>
      </c>
      <c r="B395" s="116">
        <v>1963</v>
      </c>
      <c r="C395" s="116">
        <v>10591</v>
      </c>
      <c r="D395" s="116">
        <v>1768</v>
      </c>
      <c r="E395" s="116">
        <v>234</v>
      </c>
      <c r="F395" s="116">
        <v>37</v>
      </c>
      <c r="G395" s="116">
        <v>22</v>
      </c>
      <c r="H395" s="116">
        <v>21</v>
      </c>
      <c r="I395" s="116">
        <v>0.9</v>
      </c>
      <c r="J395" s="116">
        <v>2370809</v>
      </c>
      <c r="K395" s="116">
        <v>223.8512888301388</v>
      </c>
    </row>
    <row r="396" spans="1:11" ht="13.5" customHeight="1">
      <c r="A396" s="32">
        <v>2006</v>
      </c>
      <c r="B396" s="116">
        <v>1946</v>
      </c>
      <c r="C396" s="116">
        <v>10462</v>
      </c>
      <c r="D396" s="116">
        <v>1731</v>
      </c>
      <c r="E396" s="116">
        <v>252</v>
      </c>
      <c r="F396" s="116">
        <v>109</v>
      </c>
      <c r="G396" s="116">
        <v>27.1</v>
      </c>
      <c r="H396" s="116">
        <v>24.9</v>
      </c>
      <c r="I396" s="116">
        <v>2.2000000000000002</v>
      </c>
      <c r="J396" s="116">
        <v>2211625</v>
      </c>
      <c r="K396" s="116">
        <v>211.39600458803289</v>
      </c>
    </row>
    <row r="397" spans="1:11" ht="13.5" customHeight="1">
      <c r="A397" s="32">
        <v>2007</v>
      </c>
      <c r="B397" s="116">
        <v>1874</v>
      </c>
      <c r="C397" s="116">
        <v>10970</v>
      </c>
      <c r="D397" s="116">
        <v>1832.1</v>
      </c>
      <c r="E397" s="116">
        <v>231</v>
      </c>
      <c r="F397" s="116">
        <v>6</v>
      </c>
      <c r="G397" s="116">
        <v>21.3</v>
      </c>
      <c r="H397" s="116">
        <v>21.3</v>
      </c>
      <c r="I397" s="116">
        <v>0</v>
      </c>
      <c r="J397" s="116">
        <v>2568352</v>
      </c>
      <c r="K397" s="116">
        <v>234.12506836827711</v>
      </c>
    </row>
    <row r="398" spans="1:11" ht="13.5" customHeight="1">
      <c r="A398" s="32">
        <v>2008</v>
      </c>
      <c r="B398" s="116">
        <v>2024</v>
      </c>
      <c r="C398" s="116">
        <v>11457</v>
      </c>
      <c r="D398" s="116">
        <v>1869.58</v>
      </c>
      <c r="E398" s="116">
        <v>231</v>
      </c>
      <c r="F398" s="116">
        <v>32</v>
      </c>
      <c r="G398" s="116">
        <v>23.419999999999998</v>
      </c>
      <c r="H398" s="116">
        <v>22.74</v>
      </c>
      <c r="I398" s="116">
        <v>0.68</v>
      </c>
      <c r="J398" s="116">
        <v>2857262</v>
      </c>
      <c r="K398" s="116">
        <v>249.39006720782055</v>
      </c>
    </row>
    <row r="399" spans="1:11" ht="13.5" customHeight="1">
      <c r="A399" s="32">
        <v>2009</v>
      </c>
      <c r="B399" s="116">
        <v>2441</v>
      </c>
      <c r="C399" s="116">
        <v>14647</v>
      </c>
      <c r="D399" s="116">
        <v>2405.3200000000002</v>
      </c>
      <c r="E399" s="116">
        <v>210</v>
      </c>
      <c r="F399" s="116">
        <v>12</v>
      </c>
      <c r="G399" s="116">
        <v>20.47</v>
      </c>
      <c r="H399" s="116">
        <v>20.14</v>
      </c>
      <c r="I399" s="116">
        <v>0.33</v>
      </c>
      <c r="J399" s="116">
        <v>3952114</v>
      </c>
      <c r="K399" s="116">
        <v>269.82412780774217</v>
      </c>
    </row>
    <row r="400" spans="1:11" ht="12.75" customHeight="1">
      <c r="A400" s="32">
        <v>2010</v>
      </c>
      <c r="B400" s="116">
        <v>2449</v>
      </c>
      <c r="C400" s="116">
        <v>14390</v>
      </c>
      <c r="D400" s="116">
        <v>2452.8000000000002</v>
      </c>
      <c r="E400" s="116">
        <v>400</v>
      </c>
      <c r="F400" s="116">
        <v>0</v>
      </c>
      <c r="G400" s="116">
        <v>32.840000000000003</v>
      </c>
      <c r="H400" s="116">
        <v>32.840000000000003</v>
      </c>
      <c r="I400" s="116">
        <v>0</v>
      </c>
      <c r="J400" s="116">
        <v>3813573</v>
      </c>
      <c r="K400" s="116">
        <v>265.01549687282835</v>
      </c>
    </row>
    <row r="401" spans="1:11" ht="12.75" customHeight="1">
      <c r="A401" s="32">
        <v>2011</v>
      </c>
      <c r="B401" s="116">
        <v>2188</v>
      </c>
      <c r="C401" s="116">
        <v>12555</v>
      </c>
      <c r="D401" s="116">
        <v>2157</v>
      </c>
      <c r="E401" s="116">
        <v>284</v>
      </c>
      <c r="F401" s="116">
        <v>28</v>
      </c>
      <c r="G401" s="116">
        <v>26.72</v>
      </c>
      <c r="H401" s="116">
        <v>25.68</v>
      </c>
      <c r="I401" s="116">
        <v>1.04</v>
      </c>
      <c r="J401" s="116">
        <v>3517723</v>
      </c>
      <c r="K401" s="116">
        <v>280.18502588610113</v>
      </c>
    </row>
    <row r="402" spans="1:11" ht="12.75" customHeight="1">
      <c r="A402" s="32">
        <v>2012</v>
      </c>
      <c r="B402" s="116">
        <v>2280</v>
      </c>
      <c r="C402" s="116">
        <v>12099</v>
      </c>
      <c r="D402" s="116">
        <v>2039.66</v>
      </c>
      <c r="E402" s="116">
        <v>405</v>
      </c>
      <c r="F402" s="116">
        <v>0</v>
      </c>
      <c r="G402" s="116">
        <v>32.25</v>
      </c>
      <c r="H402" s="116">
        <v>32.25</v>
      </c>
      <c r="I402" s="116">
        <v>0</v>
      </c>
      <c r="J402" s="116">
        <v>3574964</v>
      </c>
      <c r="K402" s="116">
        <v>295.47598975121912</v>
      </c>
    </row>
    <row r="403" spans="1:11" ht="12.75" customHeight="1">
      <c r="A403" s="32">
        <v>2013</v>
      </c>
      <c r="B403" s="116">
        <v>2259</v>
      </c>
      <c r="C403" s="116">
        <v>12060</v>
      </c>
      <c r="D403" s="116">
        <v>2004.03</v>
      </c>
      <c r="E403" s="116">
        <v>422</v>
      </c>
      <c r="F403" s="116">
        <v>0</v>
      </c>
      <c r="G403" s="116">
        <v>33.4</v>
      </c>
      <c r="H403" s="116">
        <v>33.4</v>
      </c>
      <c r="I403" s="116">
        <v>0</v>
      </c>
      <c r="J403" s="116">
        <v>3763256</v>
      </c>
      <c r="K403" s="116">
        <v>312.04444444444442</v>
      </c>
    </row>
    <row r="404" spans="1:11" ht="12.75" customHeight="1">
      <c r="A404" s="32">
        <v>2014</v>
      </c>
      <c r="B404" s="116">
        <v>1870</v>
      </c>
      <c r="C404" s="116">
        <v>10498</v>
      </c>
      <c r="D404" s="116">
        <v>1673.03</v>
      </c>
      <c r="E404" s="116">
        <v>480</v>
      </c>
      <c r="F404" s="116">
        <v>0</v>
      </c>
      <c r="G404" s="116">
        <v>38.380000000000003</v>
      </c>
      <c r="H404" s="116">
        <v>38.380000000000003</v>
      </c>
      <c r="I404" s="116">
        <v>0</v>
      </c>
      <c r="J404" s="116">
        <v>3131431</v>
      </c>
      <c r="K404" s="116">
        <v>298.28834063631166</v>
      </c>
    </row>
    <row r="405" spans="1:11" ht="12.75" customHeight="1">
      <c r="A405" s="32">
        <v>2015</v>
      </c>
      <c r="B405" s="116">
        <v>1814</v>
      </c>
      <c r="C405" s="116">
        <v>11454</v>
      </c>
      <c r="D405" s="116">
        <v>1802.02</v>
      </c>
      <c r="E405" s="116">
        <v>366</v>
      </c>
      <c r="F405" s="116">
        <v>0</v>
      </c>
      <c r="G405" s="116">
        <v>31.42</v>
      </c>
      <c r="H405" s="116">
        <v>31.42</v>
      </c>
      <c r="I405" s="116">
        <v>0</v>
      </c>
      <c r="J405" s="116">
        <v>3890153</v>
      </c>
      <c r="K405" s="116">
        <v>339.63270473197139</v>
      </c>
    </row>
    <row r="406" spans="1:11" ht="13.5" customHeight="1">
      <c r="A406" s="32">
        <v>2016</v>
      </c>
      <c r="B406" s="116">
        <v>2113</v>
      </c>
      <c r="C406" s="116">
        <v>13145</v>
      </c>
      <c r="D406" s="116">
        <v>2036.72</v>
      </c>
      <c r="E406" s="116">
        <v>760</v>
      </c>
      <c r="F406" s="116">
        <v>0</v>
      </c>
      <c r="G406" s="116">
        <v>55.2</v>
      </c>
      <c r="H406" s="116">
        <v>55.2</v>
      </c>
      <c r="I406" s="116">
        <v>0</v>
      </c>
      <c r="J406" s="116">
        <v>4204405</v>
      </c>
      <c r="K406" s="116">
        <v>319.84823126664133</v>
      </c>
    </row>
    <row r="407" spans="1:11" ht="13.5" customHeight="1">
      <c r="A407" s="32">
        <v>2017</v>
      </c>
      <c r="B407" s="116">
        <v>2110</v>
      </c>
      <c r="C407" s="116">
        <v>14561</v>
      </c>
      <c r="D407" s="116">
        <v>2262</v>
      </c>
      <c r="E407" s="116">
        <v>860</v>
      </c>
      <c r="F407" s="116">
        <v>0</v>
      </c>
      <c r="G407" s="116">
        <v>58</v>
      </c>
      <c r="H407" s="116">
        <v>58</v>
      </c>
      <c r="I407" s="116">
        <v>0</v>
      </c>
      <c r="J407" s="116">
        <v>5095404</v>
      </c>
      <c r="K407" s="116">
        <v>349.93503193461987</v>
      </c>
    </row>
    <row r="408" spans="1:11" ht="13.5" customHeight="1">
      <c r="A408" s="32">
        <v>2018</v>
      </c>
      <c r="B408" s="116">
        <v>2243</v>
      </c>
      <c r="C408" s="116">
        <v>14606</v>
      </c>
      <c r="D408" s="116">
        <v>2385.1</v>
      </c>
      <c r="E408" s="116">
        <v>664</v>
      </c>
      <c r="F408" s="116">
        <v>0</v>
      </c>
      <c r="G408" s="116">
        <f>H408+I408</f>
        <v>51.92</v>
      </c>
      <c r="H408" s="116">
        <v>51.92</v>
      </c>
      <c r="I408" s="116">
        <v>0</v>
      </c>
      <c r="J408" s="116">
        <v>5238202</v>
      </c>
      <c r="K408" s="116">
        <f>+J408/C408</f>
        <v>358.63357524305081</v>
      </c>
    </row>
    <row r="409" spans="1:11" ht="13.5" customHeight="1">
      <c r="A409" s="23" t="s">
        <v>76</v>
      </c>
      <c r="B409" s="20"/>
      <c r="C409" s="24"/>
      <c r="D409" s="24"/>
      <c r="E409" s="24"/>
      <c r="F409" s="24"/>
      <c r="G409" s="24"/>
      <c r="H409" s="24"/>
      <c r="I409" s="76"/>
      <c r="J409" s="85"/>
      <c r="K409" s="78"/>
    </row>
    <row r="410" spans="1:11" ht="15.75">
      <c r="A410" s="95" t="s">
        <v>87</v>
      </c>
      <c r="B410" s="20"/>
      <c r="C410" s="24"/>
      <c r="D410" s="24"/>
      <c r="E410" s="24"/>
      <c r="F410" s="24"/>
      <c r="G410" s="24"/>
      <c r="H410" s="24"/>
      <c r="I410" s="76"/>
      <c r="J410" s="85"/>
      <c r="K410" s="78"/>
    </row>
    <row r="411" spans="1:11" ht="20.100000000000001" customHeight="1">
      <c r="A411" s="94"/>
      <c r="B411" s="96"/>
      <c r="C411" s="24"/>
      <c r="D411" s="24"/>
      <c r="E411" s="24"/>
      <c r="F411" s="24"/>
      <c r="G411" s="24"/>
      <c r="H411" s="24"/>
      <c r="I411" s="76"/>
      <c r="J411" s="85"/>
      <c r="K411" s="78"/>
    </row>
    <row r="412" spans="1:11" ht="20.100000000000001" customHeight="1"/>
    <row r="413" spans="1:11" ht="20.100000000000001" customHeight="1"/>
    <row r="414" spans="1:11" ht="20.100000000000001" customHeight="1"/>
    <row r="415" spans="1:11" ht="20.100000000000001" customHeight="1"/>
    <row r="416" spans="1:11" ht="20.100000000000001" customHeight="1"/>
    <row r="417" ht="20.100000000000001" customHeight="1"/>
  </sheetData>
  <mergeCells count="3">
    <mergeCell ref="A1:K1"/>
    <mergeCell ref="A3:K3"/>
    <mergeCell ref="G8:I8"/>
  </mergeCells>
  <phoneticPr fontId="15" type="noConversion"/>
  <pageMargins left="0.39370078740157483" right="0.39370078740157483" top="0.43307086614173229" bottom="0.6692913385826772" header="0.59055118110236227" footer="0.31496062992125984"/>
  <pageSetup paperSize="9" scale="58" orientation="portrait" horizontalDpi="4294967292" verticalDpi="300" r:id="rId1"/>
  <headerFooter>
    <oddFooter>&amp;L&amp;"MetaNormalLF-Roman,Standard",Statistisches Bundesamt, Baugenehmigungen und Baufertigstellungen, 2018</oddFooter>
  </headerFooter>
  <rowBreaks count="5" manualBreakCount="5">
    <brk id="94" max="10" man="1"/>
    <brk id="180" max="10" man="1"/>
    <brk id="267" max="10" man="1"/>
    <brk id="321" max="10" man="1"/>
    <brk id="366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318"/>
  <sheetViews>
    <sheetView showGridLines="0" zoomScaleNormal="100" zoomScaleSheetLayoutView="100" workbookViewId="0">
      <selection sqref="A1:K1"/>
    </sheetView>
  </sheetViews>
  <sheetFormatPr baseColWidth="10" defaultColWidth="9.7109375" defaultRowHeight="12.75"/>
  <cols>
    <col min="1" max="1" width="14.7109375" style="4" customWidth="1"/>
    <col min="2" max="5" width="12.7109375" style="4" customWidth="1"/>
    <col min="6" max="6" width="15.7109375" style="4" customWidth="1"/>
    <col min="7" max="8" width="12.7109375" style="4" customWidth="1"/>
    <col min="9" max="9" width="17.28515625" style="4" bestFit="1" customWidth="1"/>
    <col min="10" max="11" width="18.7109375" style="4" customWidth="1"/>
    <col min="12" max="16384" width="9.7109375" style="4"/>
  </cols>
  <sheetData>
    <row r="1" spans="1:12" ht="15.95" customHeight="1">
      <c r="A1" s="162" t="s">
        <v>60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9.9499999999999993" customHeight="1">
      <c r="A2" s="5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ht="12.75" customHeight="1">
      <c r="A3" s="163" t="s">
        <v>67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2" ht="12.75" customHeight="1" thickBot="1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2" s="2" customFormat="1" ht="12.75" customHeight="1">
      <c r="A5" s="8"/>
      <c r="B5" s="9"/>
      <c r="C5" s="10"/>
      <c r="D5" s="10"/>
      <c r="E5" s="10"/>
      <c r="F5" s="10"/>
      <c r="G5" s="10"/>
      <c r="H5" s="11" t="s">
        <v>1</v>
      </c>
      <c r="I5" s="12"/>
      <c r="J5" s="13"/>
      <c r="K5" s="10" t="s">
        <v>20</v>
      </c>
    </row>
    <row r="6" spans="1:12" s="2" customFormat="1" ht="12.75" customHeight="1">
      <c r="A6" s="8" t="s">
        <v>2</v>
      </c>
      <c r="B6" s="9" t="s">
        <v>3</v>
      </c>
      <c r="C6" s="77" t="s">
        <v>4</v>
      </c>
      <c r="D6" s="77" t="s">
        <v>5</v>
      </c>
      <c r="E6" s="14" t="s">
        <v>10</v>
      </c>
      <c r="F6" s="14" t="s">
        <v>69</v>
      </c>
      <c r="G6" s="14" t="s">
        <v>6</v>
      </c>
      <c r="H6" s="14" t="s">
        <v>7</v>
      </c>
      <c r="I6" s="15" t="s">
        <v>40</v>
      </c>
      <c r="J6" s="14" t="s">
        <v>20</v>
      </c>
      <c r="K6" s="14" t="s">
        <v>8</v>
      </c>
    </row>
    <row r="7" spans="1:12" s="2" customFormat="1" ht="12.75" customHeight="1">
      <c r="A7" s="8"/>
      <c r="B7" s="12"/>
      <c r="C7" s="16"/>
      <c r="D7" s="16"/>
      <c r="E7" s="16"/>
      <c r="F7" s="16" t="s">
        <v>88</v>
      </c>
      <c r="G7" s="16" t="s">
        <v>9</v>
      </c>
      <c r="H7" s="16" t="s">
        <v>10</v>
      </c>
      <c r="I7" s="16" t="s">
        <v>88</v>
      </c>
      <c r="J7" s="16" t="s">
        <v>21</v>
      </c>
      <c r="K7" s="16" t="s">
        <v>11</v>
      </c>
    </row>
    <row r="8" spans="1:12" s="18" customFormat="1" ht="15.95" customHeight="1" thickBot="1">
      <c r="A8" s="17"/>
      <c r="B8" s="79" t="s">
        <v>12</v>
      </c>
      <c r="C8" s="79" t="s">
        <v>71</v>
      </c>
      <c r="D8" s="79" t="s">
        <v>70</v>
      </c>
      <c r="E8" s="80" t="s">
        <v>12</v>
      </c>
      <c r="F8" s="81"/>
      <c r="G8" s="164" t="s">
        <v>13</v>
      </c>
      <c r="H8" s="165"/>
      <c r="I8" s="166"/>
      <c r="J8" s="79" t="s">
        <v>53</v>
      </c>
      <c r="K8" s="82" t="s">
        <v>54</v>
      </c>
    </row>
    <row r="9" spans="1:12" s="18" customFormat="1" ht="8.1" customHeight="1">
      <c r="A9" s="99"/>
      <c r="B9" s="100"/>
      <c r="C9" s="100"/>
      <c r="D9" s="100"/>
      <c r="E9" s="101"/>
      <c r="F9" s="101"/>
      <c r="G9" s="102"/>
      <c r="H9" s="102"/>
      <c r="I9" s="102"/>
      <c r="J9" s="100"/>
      <c r="K9" s="100"/>
    </row>
    <row r="10" spans="1:12" s="2" customFormat="1" ht="20.25" customHeight="1">
      <c r="B10" s="91" t="s">
        <v>0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1:12" s="2" customFormat="1" ht="8.1" customHeight="1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2" s="2" customFormat="1" ht="12.75" customHeight="1">
      <c r="A12" s="19">
        <v>1991</v>
      </c>
      <c r="B12" s="116">
        <v>2926</v>
      </c>
      <c r="C12" s="116">
        <v>13109</v>
      </c>
      <c r="D12" s="116">
        <v>2294.9</v>
      </c>
      <c r="E12" s="116">
        <v>559</v>
      </c>
      <c r="F12" s="116">
        <v>90</v>
      </c>
      <c r="G12" s="116">
        <v>43.5</v>
      </c>
      <c r="H12" s="116">
        <v>41.4</v>
      </c>
      <c r="I12" s="116">
        <v>2.1</v>
      </c>
      <c r="J12" s="116">
        <v>1347072.5983342112</v>
      </c>
      <c r="K12" s="116">
        <v>102.75937129714022</v>
      </c>
    </row>
    <row r="13" spans="1:12" s="2" customFormat="1" ht="12.75" customHeight="1">
      <c r="A13" s="19">
        <v>1992</v>
      </c>
      <c r="B13" s="116">
        <v>5687</v>
      </c>
      <c r="C13" s="116">
        <v>43588</v>
      </c>
      <c r="D13" s="116">
        <v>7194.5</v>
      </c>
      <c r="E13" s="116">
        <v>1993</v>
      </c>
      <c r="F13" s="116">
        <v>359</v>
      </c>
      <c r="G13" s="116">
        <v>162.80000000000001</v>
      </c>
      <c r="H13" s="116">
        <v>155.1</v>
      </c>
      <c r="I13" s="116">
        <v>7.7</v>
      </c>
      <c r="J13" s="116">
        <v>5072479.2032027328</v>
      </c>
      <c r="K13" s="116">
        <v>116.37329547588173</v>
      </c>
    </row>
    <row r="14" spans="1:12" s="2" customFormat="1" ht="12.75" customHeight="1">
      <c r="A14" s="19">
        <v>1993</v>
      </c>
      <c r="B14" s="116">
        <v>10133</v>
      </c>
      <c r="C14" s="116">
        <v>81640</v>
      </c>
      <c r="D14" s="116">
        <v>12972.5</v>
      </c>
      <c r="E14" s="116">
        <v>4549</v>
      </c>
      <c r="F14" s="116">
        <v>268</v>
      </c>
      <c r="G14" s="116">
        <v>349.6</v>
      </c>
      <c r="H14" s="116">
        <v>342.2</v>
      </c>
      <c r="I14" s="116">
        <v>7.4</v>
      </c>
      <c r="J14" s="116">
        <v>10958435.549101915</v>
      </c>
      <c r="K14" s="116">
        <v>134.22875488855848</v>
      </c>
    </row>
    <row r="15" spans="1:12" s="2" customFormat="1" ht="12.75" customHeight="1">
      <c r="A15" s="19">
        <v>1994</v>
      </c>
      <c r="B15" s="116">
        <v>8524</v>
      </c>
      <c r="C15" s="116">
        <v>81344</v>
      </c>
      <c r="D15" s="116">
        <v>13246.9</v>
      </c>
      <c r="E15" s="116">
        <v>6028</v>
      </c>
      <c r="F15" s="116">
        <v>519</v>
      </c>
      <c r="G15" s="116">
        <v>444.9</v>
      </c>
      <c r="H15" s="116">
        <v>430.8</v>
      </c>
      <c r="I15" s="116">
        <v>14.1</v>
      </c>
      <c r="J15" s="116">
        <v>11864215.703818839</v>
      </c>
      <c r="K15" s="116">
        <v>145.85237637464152</v>
      </c>
    </row>
    <row r="16" spans="1:12" s="2" customFormat="1" ht="12.75" customHeight="1">
      <c r="A16" s="19">
        <v>1995</v>
      </c>
      <c r="B16" s="116">
        <v>8739</v>
      </c>
      <c r="C16" s="116">
        <v>72942</v>
      </c>
      <c r="D16" s="116">
        <v>11613.1</v>
      </c>
      <c r="E16" s="116">
        <v>6528</v>
      </c>
      <c r="F16" s="116">
        <v>366</v>
      </c>
      <c r="G16" s="116">
        <v>453.9</v>
      </c>
      <c r="H16" s="116">
        <v>443.9</v>
      </c>
      <c r="I16" s="116">
        <v>10</v>
      </c>
      <c r="J16" s="116">
        <v>10797517.166624911</v>
      </c>
      <c r="K16" s="116">
        <v>148.02880599140292</v>
      </c>
    </row>
    <row r="17" spans="1:11" s="2" customFormat="1" ht="12.75" customHeight="1">
      <c r="A17" s="19">
        <v>1996</v>
      </c>
      <c r="B17" s="116">
        <v>8448</v>
      </c>
      <c r="C17" s="116">
        <v>67537</v>
      </c>
      <c r="D17" s="116">
        <v>11118.9</v>
      </c>
      <c r="E17" s="116">
        <v>6002</v>
      </c>
      <c r="F17" s="116">
        <v>164</v>
      </c>
      <c r="G17" s="116">
        <v>415.6</v>
      </c>
      <c r="H17" s="116">
        <v>411.8</v>
      </c>
      <c r="I17" s="116">
        <v>3.8</v>
      </c>
      <c r="J17" s="116">
        <v>10063436.494991897</v>
      </c>
      <c r="K17" s="116">
        <v>149.00627056268263</v>
      </c>
    </row>
    <row r="18" spans="1:11" s="2" customFormat="1" ht="12.75" customHeight="1">
      <c r="A18" s="19">
        <v>1997</v>
      </c>
      <c r="B18" s="116">
        <v>7328</v>
      </c>
      <c r="C18" s="116">
        <v>53973</v>
      </c>
      <c r="D18" s="116">
        <v>8865.7999999999993</v>
      </c>
      <c r="E18" s="116">
        <v>3621</v>
      </c>
      <c r="F18" s="116">
        <v>123</v>
      </c>
      <c r="G18" s="116">
        <v>254.5</v>
      </c>
      <c r="H18" s="116">
        <v>251.6</v>
      </c>
      <c r="I18" s="116">
        <v>2.9</v>
      </c>
      <c r="J18" s="116">
        <v>8111684.5533609772</v>
      </c>
      <c r="K18" s="116">
        <v>150.29152638098637</v>
      </c>
    </row>
    <row r="19" spans="1:11" s="2" customFormat="1" ht="12.75" customHeight="1">
      <c r="A19" s="19">
        <v>1998</v>
      </c>
      <c r="B19" s="116">
        <v>6638</v>
      </c>
      <c r="C19" s="116">
        <v>48002</v>
      </c>
      <c r="D19" s="116">
        <v>7061.4</v>
      </c>
      <c r="E19" s="116">
        <v>2918</v>
      </c>
      <c r="F19" s="116">
        <v>234</v>
      </c>
      <c r="G19" s="116">
        <v>200.7</v>
      </c>
      <c r="H19" s="116">
        <v>195</v>
      </c>
      <c r="I19" s="116">
        <v>5.7</v>
      </c>
      <c r="J19" s="116">
        <v>6994036.2914977279</v>
      </c>
      <c r="K19" s="116">
        <v>145.7030184471007</v>
      </c>
    </row>
    <row r="20" spans="1:11" s="2" customFormat="1" ht="12.75" customHeight="1">
      <c r="A20" s="19">
        <v>1999</v>
      </c>
      <c r="B20" s="116">
        <v>6331</v>
      </c>
      <c r="C20" s="116">
        <v>40660</v>
      </c>
      <c r="D20" s="116">
        <v>6429.4</v>
      </c>
      <c r="E20" s="116">
        <v>1959</v>
      </c>
      <c r="F20" s="116">
        <v>252</v>
      </c>
      <c r="G20" s="116">
        <v>136.80000000000001</v>
      </c>
      <c r="H20" s="116">
        <v>130</v>
      </c>
      <c r="I20" s="116">
        <v>6.8</v>
      </c>
      <c r="J20" s="116">
        <v>5852295.444900631</v>
      </c>
      <c r="K20" s="116">
        <v>143.93249987458512</v>
      </c>
    </row>
    <row r="21" spans="1:11" s="2" customFormat="1" ht="12.75" customHeight="1">
      <c r="A21" s="19">
        <v>2000</v>
      </c>
      <c r="B21" s="116">
        <v>5505</v>
      </c>
      <c r="C21" s="116">
        <v>36643</v>
      </c>
      <c r="D21" s="116">
        <v>5667</v>
      </c>
      <c r="E21" s="116">
        <v>1239</v>
      </c>
      <c r="F21" s="116">
        <v>219</v>
      </c>
      <c r="G21" s="116">
        <v>97</v>
      </c>
      <c r="H21" s="116">
        <v>89</v>
      </c>
      <c r="I21" s="116">
        <v>8</v>
      </c>
      <c r="J21" s="116">
        <v>4963603</v>
      </c>
      <c r="K21" s="116">
        <v>135.45842316404224</v>
      </c>
    </row>
    <row r="22" spans="1:11" s="2" customFormat="1" ht="12.75" customHeight="1">
      <c r="A22" s="19">
        <v>2001</v>
      </c>
      <c r="B22" s="116">
        <v>4858</v>
      </c>
      <c r="C22" s="116">
        <v>30159</v>
      </c>
      <c r="D22" s="116">
        <v>4601</v>
      </c>
      <c r="E22" s="116">
        <v>865</v>
      </c>
      <c r="F22" s="116">
        <v>90</v>
      </c>
      <c r="G22" s="116">
        <v>65</v>
      </c>
      <c r="H22" s="116">
        <v>62</v>
      </c>
      <c r="I22" s="116">
        <v>3</v>
      </c>
      <c r="J22" s="116">
        <v>3528017</v>
      </c>
      <c r="K22" s="116">
        <v>116.98056964753474</v>
      </c>
    </row>
    <row r="23" spans="1:11" s="2" customFormat="1" ht="12.75" customHeight="1">
      <c r="A23" s="19">
        <v>2002</v>
      </c>
      <c r="B23" s="116">
        <v>4184</v>
      </c>
      <c r="C23" s="116">
        <v>24526</v>
      </c>
      <c r="D23" s="116">
        <v>3779</v>
      </c>
      <c r="E23" s="116">
        <v>940</v>
      </c>
      <c r="F23" s="116">
        <v>256</v>
      </c>
      <c r="G23" s="116">
        <v>66.2</v>
      </c>
      <c r="H23" s="116">
        <v>59.8</v>
      </c>
      <c r="I23" s="116">
        <v>6.4</v>
      </c>
      <c r="J23" s="116">
        <v>3154283</v>
      </c>
      <c r="K23" s="116">
        <v>128.60976106988502</v>
      </c>
    </row>
    <row r="24" spans="1:11" s="2" customFormat="1" ht="12.75" customHeight="1">
      <c r="A24" s="19">
        <v>2003</v>
      </c>
      <c r="B24" s="116">
        <v>4084</v>
      </c>
      <c r="C24" s="116">
        <v>30723</v>
      </c>
      <c r="D24" s="116">
        <v>4386</v>
      </c>
      <c r="E24" s="116">
        <v>510</v>
      </c>
      <c r="F24" s="116">
        <v>432</v>
      </c>
      <c r="G24" s="116">
        <v>45</v>
      </c>
      <c r="H24" s="116">
        <v>35</v>
      </c>
      <c r="I24" s="116">
        <v>10</v>
      </c>
      <c r="J24" s="116">
        <v>3889915</v>
      </c>
      <c r="K24" s="116">
        <v>126.61247274029229</v>
      </c>
    </row>
    <row r="25" spans="1:11" s="2" customFormat="1" ht="12.75" customHeight="1">
      <c r="A25" s="19">
        <v>2004</v>
      </c>
      <c r="B25" s="116">
        <v>4298</v>
      </c>
      <c r="C25" s="116">
        <v>28256</v>
      </c>
      <c r="D25" s="116">
        <v>4016</v>
      </c>
      <c r="E25" s="116">
        <v>421</v>
      </c>
      <c r="F25" s="116">
        <v>98</v>
      </c>
      <c r="G25" s="116">
        <v>36.1</v>
      </c>
      <c r="H25" s="116">
        <v>33.799999999999997</v>
      </c>
      <c r="I25" s="116">
        <v>2.2999999999999998</v>
      </c>
      <c r="J25" s="116">
        <v>3268864</v>
      </c>
      <c r="K25" s="116">
        <v>115.68742921857304</v>
      </c>
    </row>
    <row r="26" spans="1:11" s="2" customFormat="1" ht="12.75" customHeight="1">
      <c r="A26" s="19">
        <v>2005</v>
      </c>
      <c r="B26" s="116">
        <v>3919</v>
      </c>
      <c r="C26" s="116">
        <v>26003</v>
      </c>
      <c r="D26" s="116">
        <v>3654</v>
      </c>
      <c r="E26" s="116">
        <v>374</v>
      </c>
      <c r="F26" s="116">
        <v>27</v>
      </c>
      <c r="G26" s="116">
        <v>34</v>
      </c>
      <c r="H26" s="116">
        <v>33</v>
      </c>
      <c r="I26" s="116">
        <v>0.6</v>
      </c>
      <c r="J26" s="116">
        <v>2760599</v>
      </c>
      <c r="K26" s="116">
        <v>106.16463484982502</v>
      </c>
    </row>
    <row r="27" spans="1:11" s="2" customFormat="1" ht="12.75" customHeight="1">
      <c r="A27" s="19">
        <v>2006</v>
      </c>
      <c r="B27" s="116">
        <v>4308</v>
      </c>
      <c r="C27" s="116">
        <v>28306</v>
      </c>
      <c r="D27" s="116">
        <v>3997</v>
      </c>
      <c r="E27" s="116">
        <v>622</v>
      </c>
      <c r="F27" s="116">
        <v>208</v>
      </c>
      <c r="G27" s="116">
        <v>51.2</v>
      </c>
      <c r="H27" s="116">
        <v>44.3</v>
      </c>
      <c r="I27" s="116">
        <v>6.9</v>
      </c>
      <c r="J27" s="116">
        <v>2981562</v>
      </c>
      <c r="K27" s="116">
        <v>105.3332155726701</v>
      </c>
    </row>
    <row r="28" spans="1:11" s="2" customFormat="1" ht="12.75" customHeight="1">
      <c r="A28" s="19">
        <v>2007</v>
      </c>
      <c r="B28" s="116">
        <v>4389</v>
      </c>
      <c r="C28" s="116">
        <v>29482</v>
      </c>
      <c r="D28" s="116">
        <v>4254</v>
      </c>
      <c r="E28" s="116">
        <v>380</v>
      </c>
      <c r="F28" s="116">
        <v>75</v>
      </c>
      <c r="G28" s="116">
        <v>31.099999999999998</v>
      </c>
      <c r="H28" s="116">
        <v>28.9</v>
      </c>
      <c r="I28" s="116">
        <v>2.2000000000000002</v>
      </c>
      <c r="J28" s="116">
        <v>3262987</v>
      </c>
      <c r="K28" s="116">
        <v>110.67726070144495</v>
      </c>
    </row>
    <row r="29" spans="1:11" s="2" customFormat="1" ht="12.75" customHeight="1">
      <c r="A29" s="19">
        <v>2008</v>
      </c>
      <c r="B29" s="116">
        <v>4754</v>
      </c>
      <c r="C29" s="116">
        <v>43505</v>
      </c>
      <c r="D29" s="116">
        <v>5652.69</v>
      </c>
      <c r="E29" s="116">
        <v>441</v>
      </c>
      <c r="F29" s="116">
        <v>49</v>
      </c>
      <c r="G29" s="116">
        <v>32.700000000000003</v>
      </c>
      <c r="H29" s="116">
        <v>31.92</v>
      </c>
      <c r="I29" s="116">
        <v>0.78</v>
      </c>
      <c r="J29" s="116">
        <v>4281659</v>
      </c>
      <c r="K29" s="116">
        <v>98.417630157453161</v>
      </c>
    </row>
    <row r="30" spans="1:11" s="2" customFormat="1" ht="12.75" customHeight="1">
      <c r="A30" s="19">
        <v>2009</v>
      </c>
      <c r="B30" s="116">
        <v>4300</v>
      </c>
      <c r="C30" s="116">
        <v>30348</v>
      </c>
      <c r="D30" s="116">
        <v>4364.8500000000004</v>
      </c>
      <c r="E30" s="116">
        <v>434</v>
      </c>
      <c r="F30" s="116">
        <v>120</v>
      </c>
      <c r="G30" s="116">
        <v>33.21</v>
      </c>
      <c r="H30" s="116">
        <v>31.07</v>
      </c>
      <c r="I30" s="116">
        <v>2.14</v>
      </c>
      <c r="J30" s="116">
        <v>3618380</v>
      </c>
      <c r="K30" s="116">
        <v>119.22960326874917</v>
      </c>
    </row>
    <row r="31" spans="1:11" s="2" customFormat="1" ht="12.75" customHeight="1">
      <c r="A31" s="19">
        <v>2010</v>
      </c>
      <c r="B31" s="116">
        <v>4347</v>
      </c>
      <c r="C31" s="116">
        <v>30213</v>
      </c>
      <c r="D31" s="116">
        <v>4275.91</v>
      </c>
      <c r="E31" s="116">
        <v>402</v>
      </c>
      <c r="F31" s="116">
        <v>215</v>
      </c>
      <c r="G31" s="116">
        <v>36.85</v>
      </c>
      <c r="H31" s="116">
        <v>31.85</v>
      </c>
      <c r="I31" s="116">
        <v>5</v>
      </c>
      <c r="J31" s="116">
        <v>3637440</v>
      </c>
      <c r="K31" s="116">
        <v>120.39320822162645</v>
      </c>
    </row>
    <row r="32" spans="1:11" s="2" customFormat="1" ht="12.75" customHeight="1">
      <c r="A32" s="19">
        <v>2011</v>
      </c>
      <c r="B32" s="116">
        <v>4424</v>
      </c>
      <c r="C32" s="116">
        <v>30096</v>
      </c>
      <c r="D32" s="116">
        <v>4100.6000000000004</v>
      </c>
      <c r="E32" s="116">
        <v>587</v>
      </c>
      <c r="F32" s="116">
        <v>143</v>
      </c>
      <c r="G32" s="116">
        <v>41.150000000000006</v>
      </c>
      <c r="H32" s="116">
        <v>36.840000000000003</v>
      </c>
      <c r="I32" s="116">
        <v>4.3099999999999996</v>
      </c>
      <c r="J32" s="116">
        <v>3000281</v>
      </c>
      <c r="K32" s="116">
        <v>99.690357522594368</v>
      </c>
    </row>
    <row r="33" spans="1:12" s="2" customFormat="1" ht="12.75" customHeight="1">
      <c r="A33" s="19">
        <v>2012</v>
      </c>
      <c r="B33" s="116">
        <v>4223</v>
      </c>
      <c r="C33" s="116">
        <v>30378</v>
      </c>
      <c r="D33" s="116">
        <v>4194.8900000000003</v>
      </c>
      <c r="E33" s="116">
        <v>566</v>
      </c>
      <c r="F33" s="116">
        <v>0</v>
      </c>
      <c r="G33" s="116">
        <v>46.38</v>
      </c>
      <c r="H33" s="116">
        <v>46.38</v>
      </c>
      <c r="I33" s="116">
        <v>0</v>
      </c>
      <c r="J33" s="116">
        <v>3303326</v>
      </c>
      <c r="K33" s="116">
        <v>108.7407334255053</v>
      </c>
    </row>
    <row r="34" spans="1:12" s="2" customFormat="1" ht="12.75" customHeight="1">
      <c r="A34" s="19">
        <v>2013</v>
      </c>
      <c r="B34" s="116">
        <v>4412</v>
      </c>
      <c r="C34" s="116">
        <v>30025</v>
      </c>
      <c r="D34" s="116">
        <v>4112.71</v>
      </c>
      <c r="E34" s="116">
        <v>814</v>
      </c>
      <c r="F34" s="116">
        <v>0</v>
      </c>
      <c r="G34" s="116">
        <v>35.090000000000003</v>
      </c>
      <c r="H34" s="116">
        <v>35.090000000000003</v>
      </c>
      <c r="I34" s="116">
        <v>0</v>
      </c>
      <c r="J34" s="116">
        <v>3986698</v>
      </c>
      <c r="K34" s="116">
        <v>132.77928393005828</v>
      </c>
    </row>
    <row r="35" spans="1:12" s="2" customFormat="1" ht="12.75" customHeight="1">
      <c r="A35" s="19">
        <v>2014</v>
      </c>
      <c r="B35" s="116">
        <v>4051</v>
      </c>
      <c r="C35" s="116">
        <v>24592</v>
      </c>
      <c r="D35" s="116">
        <v>3555.49</v>
      </c>
      <c r="E35" s="116">
        <v>780</v>
      </c>
      <c r="F35" s="116">
        <v>0</v>
      </c>
      <c r="G35" s="116">
        <v>48.18</v>
      </c>
      <c r="H35" s="116">
        <v>48.18</v>
      </c>
      <c r="I35" s="116">
        <v>0</v>
      </c>
      <c r="J35" s="116">
        <v>3246483</v>
      </c>
      <c r="K35" s="116">
        <v>132.01378497072218</v>
      </c>
    </row>
    <row r="36" spans="1:12" s="2" customFormat="1" ht="12.75" customHeight="1">
      <c r="A36" s="19">
        <v>2015</v>
      </c>
      <c r="B36" s="116">
        <v>4244</v>
      </c>
      <c r="C36" s="116">
        <v>25571</v>
      </c>
      <c r="D36" s="116">
        <v>3539.79</v>
      </c>
      <c r="E36" s="116">
        <v>414</v>
      </c>
      <c r="F36" s="116">
        <v>0</v>
      </c>
      <c r="G36" s="116">
        <v>30.52</v>
      </c>
      <c r="H36" s="116">
        <v>30.52</v>
      </c>
      <c r="I36" s="116">
        <v>0</v>
      </c>
      <c r="J36" s="116">
        <v>3446656</v>
      </c>
      <c r="K36" s="116">
        <v>134.78768917914826</v>
      </c>
    </row>
    <row r="37" spans="1:12" s="2" customFormat="1" ht="12.75" customHeight="1">
      <c r="A37" s="19">
        <v>2016</v>
      </c>
      <c r="B37" s="116">
        <v>4524</v>
      </c>
      <c r="C37" s="116">
        <v>28976</v>
      </c>
      <c r="D37" s="116">
        <v>3981.66</v>
      </c>
      <c r="E37" s="116">
        <v>606</v>
      </c>
      <c r="F37" s="116">
        <v>0</v>
      </c>
      <c r="G37" s="116">
        <v>32.409999999999997</v>
      </c>
      <c r="H37" s="116">
        <v>32.409999999999997</v>
      </c>
      <c r="I37" s="116">
        <v>0</v>
      </c>
      <c r="J37" s="116">
        <v>3773249</v>
      </c>
      <c r="K37" s="116">
        <v>130.21980259525125</v>
      </c>
    </row>
    <row r="38" spans="1:12" s="2" customFormat="1" ht="12.75" customHeight="1">
      <c r="A38" s="19">
        <v>2017</v>
      </c>
      <c r="B38" s="116">
        <v>4538</v>
      </c>
      <c r="C38" s="116">
        <v>35606</v>
      </c>
      <c r="D38" s="116">
        <v>4599.45</v>
      </c>
      <c r="E38" s="116">
        <v>472</v>
      </c>
      <c r="F38" s="116">
        <v>0</v>
      </c>
      <c r="G38" s="116">
        <v>32.83</v>
      </c>
      <c r="H38" s="116">
        <v>32.83</v>
      </c>
      <c r="I38" s="116">
        <v>0</v>
      </c>
      <c r="J38" s="116">
        <v>4545103</v>
      </c>
      <c r="K38" s="116">
        <v>127.64991855305286</v>
      </c>
    </row>
    <row r="39" spans="1:12" s="2" customFormat="1" ht="12.75" customHeight="1">
      <c r="A39" s="19">
        <v>2018</v>
      </c>
      <c r="B39" s="116">
        <v>4381</v>
      </c>
      <c r="C39" s="116">
        <v>34087</v>
      </c>
      <c r="D39" s="116">
        <v>4698.2</v>
      </c>
      <c r="E39" s="116">
        <v>1225</v>
      </c>
      <c r="F39" s="116">
        <v>0</v>
      </c>
      <c r="G39" s="116">
        <f>H39+I39</f>
        <v>60.86</v>
      </c>
      <c r="H39" s="116">
        <v>60.86</v>
      </c>
      <c r="I39" s="116">
        <v>0</v>
      </c>
      <c r="J39" s="116">
        <v>5321922</v>
      </c>
      <c r="K39" s="116">
        <f>+J39/C39</f>
        <v>156.12761463314459</v>
      </c>
    </row>
    <row r="40" spans="1:12" s="2" customFormat="1" ht="8.1" customHeight="1">
      <c r="B40" s="20"/>
      <c r="C40" s="20"/>
      <c r="D40" s="21"/>
      <c r="E40" s="21"/>
      <c r="F40" s="21"/>
      <c r="G40" s="21"/>
      <c r="H40" s="21"/>
      <c r="I40" s="21"/>
      <c r="J40" s="20"/>
      <c r="K40" s="1"/>
    </row>
    <row r="41" spans="1:12" s="2" customFormat="1" ht="15.75">
      <c r="B41" s="91" t="s">
        <v>14</v>
      </c>
      <c r="C41" s="88"/>
      <c r="D41" s="88"/>
      <c r="E41" s="88"/>
      <c r="F41" s="88"/>
      <c r="G41" s="88"/>
      <c r="H41" s="88"/>
      <c r="I41" s="88"/>
      <c r="J41" s="88"/>
      <c r="K41" s="88"/>
      <c r="L41" s="88"/>
    </row>
    <row r="42" spans="1:12" s="2" customFormat="1" ht="8.1" customHeight="1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2" s="2" customFormat="1" ht="12.75" customHeight="1">
      <c r="A43" s="19">
        <v>1991</v>
      </c>
      <c r="B43" s="116">
        <v>22</v>
      </c>
      <c r="C43" s="116">
        <v>245</v>
      </c>
      <c r="D43" s="116">
        <v>58.2</v>
      </c>
      <c r="E43" s="116">
        <v>0</v>
      </c>
      <c r="F43" s="116">
        <v>65</v>
      </c>
      <c r="G43" s="116">
        <v>1.2</v>
      </c>
      <c r="H43" s="116">
        <v>0</v>
      </c>
      <c r="I43" s="116">
        <v>1.2</v>
      </c>
      <c r="J43" s="116">
        <v>68783.585485446078</v>
      </c>
      <c r="K43" s="116">
        <v>280.74932851202482</v>
      </c>
    </row>
    <row r="44" spans="1:12" s="2" customFormat="1" ht="12.75" customHeight="1">
      <c r="A44" s="19">
        <v>1992</v>
      </c>
      <c r="B44" s="116">
        <v>48</v>
      </c>
      <c r="C44" s="116">
        <v>766</v>
      </c>
      <c r="D44" s="116">
        <v>161.9</v>
      </c>
      <c r="E44" s="116">
        <v>11</v>
      </c>
      <c r="F44" s="116">
        <v>275</v>
      </c>
      <c r="G44" s="116">
        <v>6.3</v>
      </c>
      <c r="H44" s="116">
        <v>0.8</v>
      </c>
      <c r="I44" s="116">
        <v>5.5</v>
      </c>
      <c r="J44" s="116">
        <v>243063.04740187031</v>
      </c>
      <c r="K44" s="116">
        <v>317.31468329225891</v>
      </c>
    </row>
    <row r="45" spans="1:12" s="2" customFormat="1" ht="12.75" customHeight="1">
      <c r="A45" s="19">
        <v>1993</v>
      </c>
      <c r="B45" s="116">
        <v>84</v>
      </c>
      <c r="C45" s="116">
        <v>1883</v>
      </c>
      <c r="D45" s="116">
        <v>385.4</v>
      </c>
      <c r="E45" s="116">
        <v>56</v>
      </c>
      <c r="F45" s="116">
        <v>220</v>
      </c>
      <c r="G45" s="116">
        <v>10.199999999999999</v>
      </c>
      <c r="H45" s="116">
        <v>4</v>
      </c>
      <c r="I45" s="116">
        <v>6.2</v>
      </c>
      <c r="J45" s="116">
        <v>622165.52563361847</v>
      </c>
      <c r="K45" s="116">
        <v>330.41185641721637</v>
      </c>
    </row>
    <row r="46" spans="1:12" s="2" customFormat="1" ht="12.75" customHeight="1">
      <c r="A46" s="19">
        <v>1994</v>
      </c>
      <c r="B46" s="116">
        <v>136</v>
      </c>
      <c r="C46" s="116">
        <v>3407</v>
      </c>
      <c r="D46" s="116">
        <v>675.2</v>
      </c>
      <c r="E46" s="116">
        <v>116</v>
      </c>
      <c r="F46" s="116">
        <v>197</v>
      </c>
      <c r="G46" s="116">
        <v>11.1</v>
      </c>
      <c r="H46" s="116">
        <v>5.3</v>
      </c>
      <c r="I46" s="116">
        <v>5.8</v>
      </c>
      <c r="J46" s="116">
        <v>1171664.7152359867</v>
      </c>
      <c r="K46" s="116">
        <v>343.89924133724293</v>
      </c>
    </row>
    <row r="47" spans="1:12" s="2" customFormat="1" ht="12.75" customHeight="1">
      <c r="A47" s="19">
        <v>1995</v>
      </c>
      <c r="B47" s="116">
        <v>159</v>
      </c>
      <c r="C47" s="116">
        <v>2421</v>
      </c>
      <c r="D47" s="116">
        <v>485.6</v>
      </c>
      <c r="E47" s="116">
        <v>89</v>
      </c>
      <c r="F47" s="116">
        <v>241</v>
      </c>
      <c r="G47" s="116">
        <v>11.3</v>
      </c>
      <c r="H47" s="116">
        <v>4.7</v>
      </c>
      <c r="I47" s="116">
        <v>6.6</v>
      </c>
      <c r="J47" s="116">
        <v>792116.39048383548</v>
      </c>
      <c r="K47" s="116">
        <v>327.18562184379823</v>
      </c>
    </row>
    <row r="48" spans="1:12" s="2" customFormat="1" ht="12.75" customHeight="1">
      <c r="A48" s="19">
        <v>1996</v>
      </c>
      <c r="B48" s="116">
        <v>235</v>
      </c>
      <c r="C48" s="116">
        <v>3280</v>
      </c>
      <c r="D48" s="116">
        <v>657.6</v>
      </c>
      <c r="E48" s="116">
        <v>46</v>
      </c>
      <c r="F48" s="116">
        <v>86</v>
      </c>
      <c r="G48" s="116">
        <v>4.5999999999999996</v>
      </c>
      <c r="H48" s="116">
        <v>2.9</v>
      </c>
      <c r="I48" s="116">
        <v>1.7</v>
      </c>
      <c r="J48" s="116">
        <v>1112781.2744461431</v>
      </c>
      <c r="K48" s="116">
        <v>339.26258367260459</v>
      </c>
    </row>
    <row r="49" spans="1:11" s="2" customFormat="1" ht="12.75" customHeight="1">
      <c r="A49" s="19">
        <v>1997</v>
      </c>
      <c r="B49" s="116">
        <v>155</v>
      </c>
      <c r="C49" s="116">
        <v>2379</v>
      </c>
      <c r="D49" s="116">
        <v>439.3</v>
      </c>
      <c r="E49" s="116">
        <v>97</v>
      </c>
      <c r="F49" s="116">
        <v>30</v>
      </c>
      <c r="G49" s="116">
        <v>4.9000000000000004</v>
      </c>
      <c r="H49" s="116">
        <v>4.4000000000000004</v>
      </c>
      <c r="I49" s="116">
        <v>0.5</v>
      </c>
      <c r="J49" s="116">
        <v>862963.03870990837</v>
      </c>
      <c r="K49" s="116">
        <v>362.74192463636331</v>
      </c>
    </row>
    <row r="50" spans="1:11" s="2" customFormat="1" ht="12.75" customHeight="1">
      <c r="A50" s="19">
        <v>1998</v>
      </c>
      <c r="B50" s="116">
        <v>172</v>
      </c>
      <c r="C50" s="116">
        <v>2565</v>
      </c>
      <c r="D50" s="116">
        <v>489.9</v>
      </c>
      <c r="E50" s="116">
        <v>224</v>
      </c>
      <c r="F50" s="116">
        <v>156</v>
      </c>
      <c r="G50" s="116">
        <v>13.6</v>
      </c>
      <c r="H50" s="116">
        <v>10.5</v>
      </c>
      <c r="I50" s="116">
        <v>3.1</v>
      </c>
      <c r="J50" s="116">
        <v>936703.59898355172</v>
      </c>
      <c r="K50" s="116">
        <v>365.186588297681</v>
      </c>
    </row>
    <row r="51" spans="1:11" s="2" customFormat="1" ht="12.75" customHeight="1">
      <c r="A51" s="19">
        <v>1999</v>
      </c>
      <c r="B51" s="116">
        <v>209</v>
      </c>
      <c r="C51" s="116">
        <v>2516</v>
      </c>
      <c r="D51" s="116">
        <v>450.7</v>
      </c>
      <c r="E51" s="116">
        <v>301</v>
      </c>
      <c r="F51" s="116">
        <v>234</v>
      </c>
      <c r="G51" s="116">
        <v>17.2</v>
      </c>
      <c r="H51" s="116">
        <v>11</v>
      </c>
      <c r="I51" s="116">
        <v>6.2</v>
      </c>
      <c r="J51" s="116">
        <v>857013.64638030913</v>
      </c>
      <c r="K51" s="116">
        <v>340.62545563605289</v>
      </c>
    </row>
    <row r="52" spans="1:11" s="2" customFormat="1" ht="12.75" customHeight="1">
      <c r="A52" s="19">
        <v>2000</v>
      </c>
      <c r="B52" s="116">
        <v>178</v>
      </c>
      <c r="C52" s="116">
        <v>3189</v>
      </c>
      <c r="D52" s="116">
        <v>536</v>
      </c>
      <c r="E52" s="116">
        <v>173</v>
      </c>
      <c r="F52" s="116">
        <v>64</v>
      </c>
      <c r="G52" s="116">
        <v>11</v>
      </c>
      <c r="H52" s="116">
        <v>9</v>
      </c>
      <c r="I52" s="116">
        <v>2</v>
      </c>
      <c r="J52" s="116">
        <v>1269071</v>
      </c>
      <c r="K52" s="116">
        <v>397.95264973345877</v>
      </c>
    </row>
    <row r="53" spans="1:11" s="2" customFormat="1" ht="12.75" customHeight="1">
      <c r="A53" s="19">
        <v>2001</v>
      </c>
      <c r="B53" s="116">
        <v>229</v>
      </c>
      <c r="C53" s="116">
        <v>1885</v>
      </c>
      <c r="D53" s="116">
        <v>359</v>
      </c>
      <c r="E53" s="116">
        <v>187</v>
      </c>
      <c r="F53" s="116">
        <v>82</v>
      </c>
      <c r="G53" s="116">
        <v>9</v>
      </c>
      <c r="H53" s="116">
        <v>7</v>
      </c>
      <c r="I53" s="116">
        <v>2</v>
      </c>
      <c r="J53" s="116">
        <v>591631</v>
      </c>
      <c r="K53" s="116">
        <v>313.86259946949605</v>
      </c>
    </row>
    <row r="54" spans="1:11" s="2" customFormat="1" ht="12.75" customHeight="1">
      <c r="A54" s="19">
        <v>2002</v>
      </c>
      <c r="B54" s="116">
        <v>175</v>
      </c>
      <c r="C54" s="116">
        <v>2118</v>
      </c>
      <c r="D54" s="116">
        <v>404.6</v>
      </c>
      <c r="E54" s="116">
        <v>349</v>
      </c>
      <c r="F54" s="116">
        <v>234</v>
      </c>
      <c r="G54" s="116">
        <v>18.7</v>
      </c>
      <c r="H54" s="116">
        <v>12.6</v>
      </c>
      <c r="I54" s="116">
        <v>6.1</v>
      </c>
      <c r="J54" s="116">
        <v>652455</v>
      </c>
      <c r="K54" s="116">
        <v>308.05240793201131</v>
      </c>
    </row>
    <row r="55" spans="1:11" s="2" customFormat="1" ht="12.75" customHeight="1">
      <c r="A55" s="19">
        <v>2003</v>
      </c>
      <c r="B55" s="116">
        <v>156</v>
      </c>
      <c r="C55" s="116">
        <v>2287</v>
      </c>
      <c r="D55" s="116">
        <v>410</v>
      </c>
      <c r="E55" s="116">
        <v>99</v>
      </c>
      <c r="F55" s="116">
        <v>423</v>
      </c>
      <c r="G55" s="116">
        <v>13.6</v>
      </c>
      <c r="H55" s="116">
        <v>4</v>
      </c>
      <c r="I55" s="116">
        <v>9.6</v>
      </c>
      <c r="J55" s="116">
        <v>719498</v>
      </c>
      <c r="K55" s="116">
        <v>314.60341058154791</v>
      </c>
    </row>
    <row r="56" spans="1:11" s="2" customFormat="1" ht="12.75" customHeight="1">
      <c r="A56" s="19">
        <v>2004</v>
      </c>
      <c r="B56" s="116">
        <v>182</v>
      </c>
      <c r="C56" s="116">
        <v>1646</v>
      </c>
      <c r="D56" s="116">
        <v>302.8</v>
      </c>
      <c r="E56" s="116">
        <v>6</v>
      </c>
      <c r="F56" s="116">
        <v>93</v>
      </c>
      <c r="G56" s="116">
        <v>2.2000000000000002</v>
      </c>
      <c r="H56" s="116">
        <v>0</v>
      </c>
      <c r="I56" s="116">
        <v>2.2000000000000002</v>
      </c>
      <c r="J56" s="116">
        <v>518680</v>
      </c>
      <c r="K56" s="116">
        <v>315.1154313487242</v>
      </c>
    </row>
    <row r="57" spans="1:11" s="2" customFormat="1" ht="12.75" customHeight="1">
      <c r="A57" s="19">
        <v>2005</v>
      </c>
      <c r="B57" s="116">
        <v>130</v>
      </c>
      <c r="C57" s="116">
        <v>1772</v>
      </c>
      <c r="D57" s="116">
        <v>296.39999999999998</v>
      </c>
      <c r="E57" s="116">
        <v>19</v>
      </c>
      <c r="F57" s="116">
        <v>20</v>
      </c>
      <c r="G57" s="116">
        <v>1.4</v>
      </c>
      <c r="H57" s="116">
        <v>1.1000000000000001</v>
      </c>
      <c r="I57" s="116">
        <v>0.3</v>
      </c>
      <c r="J57" s="116">
        <v>568544</v>
      </c>
      <c r="K57" s="116">
        <v>320.84875846501131</v>
      </c>
    </row>
    <row r="58" spans="1:11" s="2" customFormat="1" ht="12.75" customHeight="1">
      <c r="A58" s="19">
        <v>2006</v>
      </c>
      <c r="B58" s="116">
        <v>136</v>
      </c>
      <c r="C58" s="116">
        <v>1293</v>
      </c>
      <c r="D58" s="116">
        <v>268.2</v>
      </c>
      <c r="E58" s="116">
        <v>233</v>
      </c>
      <c r="F58" s="116">
        <v>184</v>
      </c>
      <c r="G58" s="116">
        <v>12.2</v>
      </c>
      <c r="H58" s="116">
        <v>6.2</v>
      </c>
      <c r="I58" s="116">
        <v>6</v>
      </c>
      <c r="J58" s="116">
        <v>326995</v>
      </c>
      <c r="K58" s="116">
        <v>252.89636504253673</v>
      </c>
    </row>
    <row r="59" spans="1:11" s="2" customFormat="1" ht="12.75" customHeight="1">
      <c r="A59" s="19">
        <v>2007</v>
      </c>
      <c r="B59" s="116">
        <v>115</v>
      </c>
      <c r="C59" s="116">
        <v>977</v>
      </c>
      <c r="D59" s="116">
        <v>206</v>
      </c>
      <c r="E59" s="116">
        <v>60</v>
      </c>
      <c r="F59" s="116">
        <v>46</v>
      </c>
      <c r="G59" s="116">
        <v>4.7</v>
      </c>
      <c r="H59" s="116">
        <v>3.1</v>
      </c>
      <c r="I59" s="116">
        <v>1.6</v>
      </c>
      <c r="J59" s="116">
        <v>215794</v>
      </c>
      <c r="K59" s="116">
        <v>220.87410440122824</v>
      </c>
    </row>
    <row r="60" spans="1:11" s="2" customFormat="1" ht="12.75" customHeight="1">
      <c r="A60" s="19">
        <v>2008</v>
      </c>
      <c r="B60" s="116">
        <v>97</v>
      </c>
      <c r="C60" s="116">
        <v>1138</v>
      </c>
      <c r="D60" s="116">
        <v>236.54</v>
      </c>
      <c r="E60" s="116">
        <v>45</v>
      </c>
      <c r="F60" s="116">
        <v>49</v>
      </c>
      <c r="G60" s="116">
        <v>2.29</v>
      </c>
      <c r="H60" s="116">
        <v>1.51</v>
      </c>
      <c r="I60" s="116">
        <v>0.78</v>
      </c>
      <c r="J60" s="116">
        <v>319728</v>
      </c>
      <c r="K60" s="116">
        <v>280.95606326889282</v>
      </c>
    </row>
    <row r="61" spans="1:11" s="2" customFormat="1" ht="12.75" customHeight="1">
      <c r="A61" s="19">
        <v>2009</v>
      </c>
      <c r="B61" s="116">
        <v>88</v>
      </c>
      <c r="C61" s="116">
        <v>1652</v>
      </c>
      <c r="D61" s="116">
        <v>306.85000000000002</v>
      </c>
      <c r="E61" s="116">
        <v>172</v>
      </c>
      <c r="F61" s="116">
        <v>63</v>
      </c>
      <c r="G61" s="116">
        <v>10.28</v>
      </c>
      <c r="H61" s="116">
        <v>8.9499999999999993</v>
      </c>
      <c r="I61" s="116">
        <v>1.33</v>
      </c>
      <c r="J61" s="116">
        <v>429694</v>
      </c>
      <c r="K61" s="116">
        <v>260.10532687651335</v>
      </c>
    </row>
    <row r="62" spans="1:11" s="2" customFormat="1" ht="12.75" customHeight="1">
      <c r="A62" s="19">
        <v>2010</v>
      </c>
      <c r="B62" s="116">
        <v>92</v>
      </c>
      <c r="C62" s="116">
        <v>1052</v>
      </c>
      <c r="D62" s="116">
        <v>215.62</v>
      </c>
      <c r="E62" s="116">
        <v>62</v>
      </c>
      <c r="F62" s="116">
        <v>96</v>
      </c>
      <c r="G62" s="116">
        <v>5.03</v>
      </c>
      <c r="H62" s="116">
        <v>2.58</v>
      </c>
      <c r="I62" s="116">
        <v>2.4500000000000002</v>
      </c>
      <c r="J62" s="116">
        <v>291933</v>
      </c>
      <c r="K62" s="116">
        <v>277.50285171102661</v>
      </c>
    </row>
    <row r="63" spans="1:11" s="2" customFormat="1" ht="12.75" customHeight="1">
      <c r="A63" s="19">
        <v>2011</v>
      </c>
      <c r="B63" s="116">
        <v>79</v>
      </c>
      <c r="C63" s="116">
        <v>779</v>
      </c>
      <c r="D63" s="116">
        <v>156.78</v>
      </c>
      <c r="E63" s="116">
        <v>257</v>
      </c>
      <c r="F63" s="116">
        <v>110</v>
      </c>
      <c r="G63" s="116">
        <v>13.52</v>
      </c>
      <c r="H63" s="116">
        <v>10.19</v>
      </c>
      <c r="I63" s="116">
        <v>3.33</v>
      </c>
      <c r="J63" s="116">
        <v>205537</v>
      </c>
      <c r="K63" s="116">
        <v>263.84724005134791</v>
      </c>
    </row>
    <row r="64" spans="1:11" s="2" customFormat="1" ht="12.75" customHeight="1">
      <c r="A64" s="19">
        <v>2012</v>
      </c>
      <c r="B64" s="116">
        <v>95</v>
      </c>
      <c r="C64" s="116">
        <v>699</v>
      </c>
      <c r="D64" s="116">
        <v>136.97</v>
      </c>
      <c r="E64" s="116">
        <v>88</v>
      </c>
      <c r="F64" s="116">
        <v>0</v>
      </c>
      <c r="G64" s="116">
        <v>5.54</v>
      </c>
      <c r="H64" s="116">
        <v>5.54</v>
      </c>
      <c r="I64" s="116">
        <v>0</v>
      </c>
      <c r="J64" s="116">
        <v>201698</v>
      </c>
      <c r="K64" s="116">
        <v>288.55221745350502</v>
      </c>
    </row>
    <row r="65" spans="1:12" s="2" customFormat="1" ht="12.75" customHeight="1">
      <c r="A65" s="19">
        <v>2013</v>
      </c>
      <c r="B65" s="116">
        <v>143</v>
      </c>
      <c r="C65" s="116">
        <v>1715</v>
      </c>
      <c r="D65" s="116">
        <v>281.11</v>
      </c>
      <c r="E65" s="116">
        <v>530</v>
      </c>
      <c r="F65" s="116">
        <v>0</v>
      </c>
      <c r="G65" s="116">
        <v>14.71</v>
      </c>
      <c r="H65" s="116">
        <v>14.71</v>
      </c>
      <c r="I65" s="116">
        <v>0</v>
      </c>
      <c r="J65" s="116">
        <v>620151</v>
      </c>
      <c r="K65" s="116">
        <v>361.60408163265305</v>
      </c>
    </row>
    <row r="66" spans="1:12" s="2" customFormat="1" ht="12.75" customHeight="1">
      <c r="A66" s="19">
        <v>2014</v>
      </c>
      <c r="B66" s="116">
        <v>208</v>
      </c>
      <c r="C66" s="116">
        <v>733</v>
      </c>
      <c r="D66" s="116">
        <v>150.07</v>
      </c>
      <c r="E66" s="116">
        <v>243</v>
      </c>
      <c r="F66" s="116">
        <v>0</v>
      </c>
      <c r="G66" s="116">
        <v>7.82</v>
      </c>
      <c r="H66" s="116">
        <v>7.82</v>
      </c>
      <c r="I66" s="116">
        <v>0</v>
      </c>
      <c r="J66" s="116">
        <v>238747</v>
      </c>
      <c r="K66" s="116">
        <v>325.71214188267396</v>
      </c>
    </row>
    <row r="67" spans="1:12" s="2" customFormat="1" ht="12.75" customHeight="1">
      <c r="A67" s="19">
        <v>2015</v>
      </c>
      <c r="B67" s="116">
        <v>279</v>
      </c>
      <c r="C67" s="116">
        <v>714</v>
      </c>
      <c r="D67" s="116">
        <v>135.77000000000001</v>
      </c>
      <c r="E67" s="116">
        <v>70</v>
      </c>
      <c r="F67" s="116">
        <v>0</v>
      </c>
      <c r="G67" s="116">
        <v>2.9</v>
      </c>
      <c r="H67" s="116">
        <v>2.9</v>
      </c>
      <c r="I67" s="116">
        <v>0</v>
      </c>
      <c r="J67" s="116">
        <v>278343</v>
      </c>
      <c r="K67" s="116">
        <v>389.83613445378154</v>
      </c>
    </row>
    <row r="68" spans="1:12" s="2" customFormat="1" ht="12.75" customHeight="1">
      <c r="A68" s="19">
        <v>2016</v>
      </c>
      <c r="B68" s="116">
        <v>258</v>
      </c>
      <c r="C68" s="116">
        <v>1147</v>
      </c>
      <c r="D68" s="116">
        <v>225.41</v>
      </c>
      <c r="E68" s="116">
        <v>361</v>
      </c>
      <c r="F68" s="116">
        <v>0</v>
      </c>
      <c r="G68" s="116">
        <v>11.01</v>
      </c>
      <c r="H68" s="116">
        <v>11.01</v>
      </c>
      <c r="I68" s="116">
        <v>0</v>
      </c>
      <c r="J68" s="116">
        <v>390458</v>
      </c>
      <c r="K68" s="116">
        <v>340.41673931996513</v>
      </c>
    </row>
    <row r="69" spans="1:12" s="2" customFormat="1" ht="12.75" customHeight="1">
      <c r="A69" s="19">
        <v>2017</v>
      </c>
      <c r="B69" s="116">
        <v>197</v>
      </c>
      <c r="C69" s="116">
        <v>934</v>
      </c>
      <c r="D69" s="116">
        <v>180.36</v>
      </c>
      <c r="E69" s="116">
        <v>76</v>
      </c>
      <c r="F69" s="116">
        <v>0</v>
      </c>
      <c r="G69" s="116">
        <v>4.22</v>
      </c>
      <c r="H69" s="116">
        <v>4.22</v>
      </c>
      <c r="I69" s="116">
        <v>0</v>
      </c>
      <c r="J69" s="116">
        <v>347415</v>
      </c>
      <c r="K69" s="116">
        <v>371.96466809421844</v>
      </c>
    </row>
    <row r="70" spans="1:12" s="2" customFormat="1" ht="12.75" customHeight="1">
      <c r="A70" s="19">
        <v>2018</v>
      </c>
      <c r="B70" s="116">
        <v>323</v>
      </c>
      <c r="C70" s="116">
        <v>984</v>
      </c>
      <c r="D70" s="116">
        <v>185.37</v>
      </c>
      <c r="E70" s="116">
        <v>535</v>
      </c>
      <c r="F70" s="116">
        <v>0</v>
      </c>
      <c r="G70" s="116">
        <f>H70+I70</f>
        <v>14.66</v>
      </c>
      <c r="H70" s="116">
        <v>14.66</v>
      </c>
      <c r="I70" s="116">
        <v>0</v>
      </c>
      <c r="J70" s="116">
        <v>432717</v>
      </c>
      <c r="K70" s="116">
        <f>+J70/C70</f>
        <v>439.7530487804878</v>
      </c>
    </row>
    <row r="71" spans="1:12" s="2" customFormat="1" ht="8.1" customHeight="1">
      <c r="A71" s="23"/>
      <c r="B71" s="20"/>
      <c r="C71" s="20"/>
      <c r="D71" s="20"/>
      <c r="E71" s="20"/>
      <c r="F71" s="20"/>
      <c r="G71" s="20"/>
      <c r="H71" s="24"/>
      <c r="I71" s="22"/>
      <c r="J71" s="78"/>
      <c r="K71" s="78"/>
    </row>
    <row r="72" spans="1:12" s="2" customFormat="1" ht="20.25" customHeight="1">
      <c r="B72" s="91" t="s">
        <v>15</v>
      </c>
      <c r="C72" s="88"/>
      <c r="D72" s="88"/>
      <c r="E72" s="88"/>
      <c r="F72" s="88"/>
      <c r="G72" s="88"/>
      <c r="H72" s="88"/>
      <c r="I72" s="88"/>
      <c r="J72" s="88"/>
      <c r="K72" s="88"/>
      <c r="L72" s="88"/>
    </row>
    <row r="73" spans="1:12" s="2" customFormat="1" ht="8.1" customHeight="1"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2" s="2" customFormat="1" ht="12.75" customHeight="1">
      <c r="A74" s="19">
        <v>1991</v>
      </c>
      <c r="B74" s="116">
        <v>268</v>
      </c>
      <c r="C74" s="116">
        <v>1384</v>
      </c>
      <c r="D74" s="116">
        <v>272.5</v>
      </c>
      <c r="E74" s="116">
        <v>171</v>
      </c>
      <c r="F74" s="116">
        <v>3</v>
      </c>
      <c r="G74" s="116">
        <v>10.9</v>
      </c>
      <c r="H74" s="116">
        <v>10.7</v>
      </c>
      <c r="I74" s="116">
        <v>0.2</v>
      </c>
      <c r="J74" s="116">
        <v>233751.39966152477</v>
      </c>
      <c r="K74" s="116">
        <v>168.89551998665084</v>
      </c>
    </row>
    <row r="75" spans="1:12" s="2" customFormat="1" ht="12.75" customHeight="1">
      <c r="A75" s="19">
        <v>1992</v>
      </c>
      <c r="B75" s="116">
        <v>778</v>
      </c>
      <c r="C75" s="116">
        <v>4942</v>
      </c>
      <c r="D75" s="116">
        <v>936.8</v>
      </c>
      <c r="E75" s="116">
        <v>759</v>
      </c>
      <c r="F75" s="116">
        <v>18</v>
      </c>
      <c r="G75" s="116">
        <v>55.8</v>
      </c>
      <c r="H75" s="116">
        <v>55.3</v>
      </c>
      <c r="I75" s="116">
        <v>0.5</v>
      </c>
      <c r="J75" s="116">
        <v>924786.40781663032</v>
      </c>
      <c r="K75" s="116">
        <v>187.12796596856137</v>
      </c>
    </row>
    <row r="76" spans="1:12" s="2" customFormat="1" ht="12.75" customHeight="1">
      <c r="A76" s="19">
        <v>1993</v>
      </c>
      <c r="B76" s="116">
        <v>1510</v>
      </c>
      <c r="C76" s="116">
        <v>14034</v>
      </c>
      <c r="D76" s="116">
        <v>2544.9</v>
      </c>
      <c r="E76" s="116">
        <v>2122</v>
      </c>
      <c r="F76" s="116">
        <v>23</v>
      </c>
      <c r="G76" s="116">
        <v>152.6</v>
      </c>
      <c r="H76" s="116">
        <v>152.19999999999999</v>
      </c>
      <c r="I76" s="116">
        <v>0.4</v>
      </c>
      <c r="J76" s="116">
        <v>3082370.6559363543</v>
      </c>
      <c r="K76" s="116">
        <v>219.6359310201193</v>
      </c>
    </row>
    <row r="77" spans="1:12" s="2" customFormat="1" ht="12.75" customHeight="1">
      <c r="A77" s="19">
        <v>1994</v>
      </c>
      <c r="B77" s="116">
        <v>1425</v>
      </c>
      <c r="C77" s="116">
        <v>14688</v>
      </c>
      <c r="D77" s="116">
        <v>2623.1</v>
      </c>
      <c r="E77" s="116">
        <v>2576</v>
      </c>
      <c r="F77" s="116">
        <v>2</v>
      </c>
      <c r="G77" s="116">
        <v>177.8</v>
      </c>
      <c r="H77" s="116">
        <v>177.7</v>
      </c>
      <c r="I77" s="116">
        <v>0.1</v>
      </c>
      <c r="J77" s="116">
        <v>3262922.1353594125</v>
      </c>
      <c r="K77" s="116">
        <v>222.14883819168114</v>
      </c>
    </row>
    <row r="78" spans="1:12" s="2" customFormat="1" ht="12.75" customHeight="1">
      <c r="A78" s="19">
        <v>1995</v>
      </c>
      <c r="B78" s="116">
        <v>1412</v>
      </c>
      <c r="C78" s="116">
        <v>15225</v>
      </c>
      <c r="D78" s="116">
        <v>2720.8</v>
      </c>
      <c r="E78" s="116">
        <v>3145</v>
      </c>
      <c r="F78" s="116">
        <v>14</v>
      </c>
      <c r="G78" s="116">
        <v>204.8</v>
      </c>
      <c r="H78" s="116">
        <v>204.4</v>
      </c>
      <c r="I78" s="116">
        <v>0.4</v>
      </c>
      <c r="J78" s="116">
        <v>3511608.8821625602</v>
      </c>
      <c r="K78" s="116">
        <v>230.64754562644075</v>
      </c>
    </row>
    <row r="79" spans="1:12" s="2" customFormat="1" ht="12.75" customHeight="1">
      <c r="A79" s="19">
        <v>1996</v>
      </c>
      <c r="B79" s="116">
        <v>1211</v>
      </c>
      <c r="C79" s="116">
        <v>10964</v>
      </c>
      <c r="D79" s="116">
        <v>1992.9</v>
      </c>
      <c r="E79" s="116">
        <v>2154</v>
      </c>
      <c r="F79" s="116">
        <v>8</v>
      </c>
      <c r="G79" s="116">
        <v>149.9</v>
      </c>
      <c r="H79" s="116">
        <v>149.69999999999999</v>
      </c>
      <c r="I79" s="116">
        <v>0.2</v>
      </c>
      <c r="J79" s="116">
        <v>2609874.5801015426</v>
      </c>
      <c r="K79" s="116">
        <v>238.04036666376712</v>
      </c>
    </row>
    <row r="80" spans="1:12" s="2" customFormat="1" ht="12.75" customHeight="1">
      <c r="A80" s="19">
        <v>1997</v>
      </c>
      <c r="B80" s="116">
        <v>1082</v>
      </c>
      <c r="C80" s="116">
        <v>8584</v>
      </c>
      <c r="D80" s="116">
        <v>1552</v>
      </c>
      <c r="E80" s="116">
        <v>1728</v>
      </c>
      <c r="F80" s="116">
        <v>35</v>
      </c>
      <c r="G80" s="116">
        <v>119.6</v>
      </c>
      <c r="H80" s="116">
        <v>118.4</v>
      </c>
      <c r="I80" s="116">
        <v>1.2</v>
      </c>
      <c r="J80" s="116">
        <v>2077660.6351267749</v>
      </c>
      <c r="K80" s="116">
        <v>242.03875059724777</v>
      </c>
    </row>
    <row r="81" spans="1:11" s="2" customFormat="1" ht="12.75" customHeight="1">
      <c r="A81" s="19">
        <v>1998</v>
      </c>
      <c r="B81" s="116">
        <v>870</v>
      </c>
      <c r="C81" s="116">
        <v>6321</v>
      </c>
      <c r="D81" s="116">
        <v>1041.5999999999999</v>
      </c>
      <c r="E81" s="116">
        <v>1001</v>
      </c>
      <c r="F81" s="116">
        <v>2</v>
      </c>
      <c r="G81" s="116">
        <v>68.8</v>
      </c>
      <c r="H81" s="116">
        <v>68.7</v>
      </c>
      <c r="I81" s="116">
        <v>0.1</v>
      </c>
      <c r="J81" s="116">
        <v>1749691.4353496982</v>
      </c>
      <c r="K81" s="116">
        <v>276.8061122211198</v>
      </c>
    </row>
    <row r="82" spans="1:11" s="2" customFormat="1" ht="12.75" customHeight="1">
      <c r="A82" s="19">
        <v>1999</v>
      </c>
      <c r="B82" s="116">
        <v>804</v>
      </c>
      <c r="C82" s="116">
        <v>5334</v>
      </c>
      <c r="D82" s="116">
        <v>1040.9000000000001</v>
      </c>
      <c r="E82" s="116">
        <v>807</v>
      </c>
      <c r="F82" s="116">
        <v>7</v>
      </c>
      <c r="G82" s="116">
        <v>55.8</v>
      </c>
      <c r="H82" s="116">
        <v>55.5</v>
      </c>
      <c r="I82" s="116">
        <v>0.3</v>
      </c>
      <c r="J82" s="116">
        <v>1214081.4897000252</v>
      </c>
      <c r="K82" s="116">
        <v>227.61182784027469</v>
      </c>
    </row>
    <row r="83" spans="1:11" s="2" customFormat="1" ht="12.75" customHeight="1">
      <c r="A83" s="19">
        <v>2000</v>
      </c>
      <c r="B83" s="116">
        <v>622</v>
      </c>
      <c r="C83" s="116">
        <v>3580</v>
      </c>
      <c r="D83" s="116">
        <v>627</v>
      </c>
      <c r="E83" s="116">
        <v>372</v>
      </c>
      <c r="F83" s="116">
        <v>6</v>
      </c>
      <c r="G83" s="116">
        <v>34</v>
      </c>
      <c r="H83" s="116">
        <v>31</v>
      </c>
      <c r="I83" s="116">
        <v>3</v>
      </c>
      <c r="J83" s="116">
        <v>805789.86926266598</v>
      </c>
      <c r="K83" s="116">
        <v>225.0809690677838</v>
      </c>
    </row>
    <row r="84" spans="1:11" s="2" customFormat="1" ht="12.75" customHeight="1">
      <c r="A84" s="19">
        <v>2001</v>
      </c>
      <c r="B84" s="116">
        <v>562</v>
      </c>
      <c r="C84" s="116">
        <v>2657</v>
      </c>
      <c r="D84" s="116">
        <v>492</v>
      </c>
      <c r="E84" s="116">
        <v>374</v>
      </c>
      <c r="F84" s="116">
        <v>5</v>
      </c>
      <c r="G84" s="116">
        <v>31</v>
      </c>
      <c r="H84" s="116">
        <v>31</v>
      </c>
      <c r="I84" s="116">
        <v>0</v>
      </c>
      <c r="J84" s="116">
        <v>549297</v>
      </c>
      <c r="K84" s="116">
        <v>206.73579224689499</v>
      </c>
    </row>
    <row r="85" spans="1:11" s="2" customFormat="1" ht="12.75" customHeight="1">
      <c r="A85" s="19">
        <v>2002</v>
      </c>
      <c r="B85" s="116">
        <v>429</v>
      </c>
      <c r="C85" s="116">
        <v>2233</v>
      </c>
      <c r="D85" s="116">
        <v>405</v>
      </c>
      <c r="E85" s="116">
        <v>219</v>
      </c>
      <c r="F85" s="116">
        <v>16</v>
      </c>
      <c r="G85" s="116">
        <v>20.100000000000001</v>
      </c>
      <c r="H85" s="116">
        <v>19.899999999999999</v>
      </c>
      <c r="I85" s="116">
        <v>0.2</v>
      </c>
      <c r="J85" s="116">
        <v>552019</v>
      </c>
      <c r="K85" s="116">
        <v>247.20958351992834</v>
      </c>
    </row>
    <row r="86" spans="1:11" s="2" customFormat="1" ht="12.75" customHeight="1">
      <c r="A86" s="19">
        <v>2003</v>
      </c>
      <c r="B86" s="116">
        <v>326</v>
      </c>
      <c r="C86" s="116">
        <v>2364</v>
      </c>
      <c r="D86" s="116">
        <v>440</v>
      </c>
      <c r="E86" s="116">
        <v>223</v>
      </c>
      <c r="F86" s="116">
        <v>0</v>
      </c>
      <c r="G86" s="116">
        <v>15</v>
      </c>
      <c r="H86" s="116">
        <v>15</v>
      </c>
      <c r="I86" s="116">
        <v>0</v>
      </c>
      <c r="J86" s="116">
        <v>566785</v>
      </c>
      <c r="K86" s="116">
        <v>239.7567681895093</v>
      </c>
    </row>
    <row r="87" spans="1:11" s="2" customFormat="1" ht="12.75" customHeight="1">
      <c r="A87" s="19">
        <v>2004</v>
      </c>
      <c r="B87" s="116">
        <v>337</v>
      </c>
      <c r="C87" s="116">
        <v>1886</v>
      </c>
      <c r="D87" s="116">
        <v>291</v>
      </c>
      <c r="E87" s="116">
        <v>113</v>
      </c>
      <c r="F87" s="116">
        <v>0</v>
      </c>
      <c r="G87" s="116">
        <v>10</v>
      </c>
      <c r="H87" s="116">
        <v>10</v>
      </c>
      <c r="I87" s="116">
        <v>0</v>
      </c>
      <c r="J87" s="116">
        <v>485339</v>
      </c>
      <c r="K87" s="116">
        <v>257.3377518557794</v>
      </c>
    </row>
    <row r="88" spans="1:11" s="2" customFormat="1" ht="12.75" customHeight="1">
      <c r="A88" s="19">
        <v>2005</v>
      </c>
      <c r="B88" s="116">
        <v>286</v>
      </c>
      <c r="C88" s="116">
        <v>1345</v>
      </c>
      <c r="D88" s="116">
        <v>246.7</v>
      </c>
      <c r="E88" s="116">
        <v>145</v>
      </c>
      <c r="F88" s="116">
        <v>0</v>
      </c>
      <c r="G88" s="116">
        <v>12.4</v>
      </c>
      <c r="H88" s="116">
        <v>12.4</v>
      </c>
      <c r="I88" s="116">
        <v>0</v>
      </c>
      <c r="J88" s="116">
        <v>279798</v>
      </c>
      <c r="K88" s="116">
        <v>208.02825278810408</v>
      </c>
    </row>
    <row r="89" spans="1:11" s="2" customFormat="1" ht="12.75" customHeight="1">
      <c r="A89" s="19">
        <v>2006</v>
      </c>
      <c r="B89" s="116">
        <v>339</v>
      </c>
      <c r="C89" s="116">
        <v>1881</v>
      </c>
      <c r="D89" s="116">
        <v>346</v>
      </c>
      <c r="E89" s="116">
        <v>149</v>
      </c>
      <c r="F89" s="116">
        <v>4</v>
      </c>
      <c r="G89" s="116">
        <v>18.100000000000001</v>
      </c>
      <c r="H89" s="116">
        <v>17.899999999999999</v>
      </c>
      <c r="I89" s="116">
        <v>0.2</v>
      </c>
      <c r="J89" s="116">
        <v>443089</v>
      </c>
      <c r="K89" s="116">
        <v>235.56034024455076</v>
      </c>
    </row>
    <row r="90" spans="1:11" s="2" customFormat="1" ht="12.75" customHeight="1">
      <c r="A90" s="19">
        <v>2007</v>
      </c>
      <c r="B90" s="116">
        <v>336</v>
      </c>
      <c r="C90" s="116">
        <v>2907</v>
      </c>
      <c r="D90" s="116">
        <v>439</v>
      </c>
      <c r="E90" s="116">
        <v>96</v>
      </c>
      <c r="F90" s="116">
        <v>1</v>
      </c>
      <c r="G90" s="116">
        <v>8.9</v>
      </c>
      <c r="H90" s="116">
        <v>8.9</v>
      </c>
      <c r="I90" s="116">
        <v>0</v>
      </c>
      <c r="J90" s="116">
        <v>795231</v>
      </c>
      <c r="K90" s="116">
        <v>273.55727554179566</v>
      </c>
    </row>
    <row r="91" spans="1:11" ht="12.75" customHeight="1">
      <c r="A91" s="19">
        <v>2008</v>
      </c>
      <c r="B91" s="116">
        <v>331</v>
      </c>
      <c r="C91" s="116">
        <v>1573</v>
      </c>
      <c r="D91" s="116">
        <v>296.52999999999997</v>
      </c>
      <c r="E91" s="116">
        <v>124</v>
      </c>
      <c r="F91" s="116">
        <v>0</v>
      </c>
      <c r="G91" s="116">
        <v>9.85</v>
      </c>
      <c r="H91" s="116">
        <v>9.85</v>
      </c>
      <c r="I91" s="116">
        <v>0</v>
      </c>
      <c r="J91" s="116">
        <v>343276</v>
      </c>
      <c r="K91" s="116">
        <v>218.23013350286078</v>
      </c>
    </row>
    <row r="92" spans="1:11" ht="12.75" customHeight="1">
      <c r="A92" s="19">
        <v>2009</v>
      </c>
      <c r="B92" s="116">
        <v>327</v>
      </c>
      <c r="C92" s="116">
        <v>1825</v>
      </c>
      <c r="D92" s="116">
        <v>325.62</v>
      </c>
      <c r="E92" s="116">
        <v>67</v>
      </c>
      <c r="F92" s="116">
        <v>55</v>
      </c>
      <c r="G92" s="116">
        <v>8.19</v>
      </c>
      <c r="H92" s="116">
        <v>7.45</v>
      </c>
      <c r="I92" s="116">
        <v>0.74</v>
      </c>
      <c r="J92" s="116">
        <v>450810</v>
      </c>
      <c r="K92" s="116">
        <v>247.01917808219179</v>
      </c>
    </row>
    <row r="93" spans="1:11" ht="12.75" customHeight="1">
      <c r="A93" s="19">
        <v>2010</v>
      </c>
      <c r="B93" s="116">
        <v>286</v>
      </c>
      <c r="C93" s="116">
        <v>1937</v>
      </c>
      <c r="D93" s="116">
        <v>294.64</v>
      </c>
      <c r="E93" s="116">
        <v>89</v>
      </c>
      <c r="F93" s="116">
        <v>3</v>
      </c>
      <c r="G93" s="116">
        <v>7.4799999999999995</v>
      </c>
      <c r="H93" s="116">
        <v>7.43</v>
      </c>
      <c r="I93" s="116">
        <v>0.05</v>
      </c>
      <c r="J93" s="116">
        <v>658000</v>
      </c>
      <c r="K93" s="116">
        <v>339.70056788848734</v>
      </c>
    </row>
    <row r="94" spans="1:11" ht="12.75" customHeight="1">
      <c r="A94" s="19">
        <v>2011</v>
      </c>
      <c r="B94" s="116">
        <v>324</v>
      </c>
      <c r="C94" s="116">
        <v>1755</v>
      </c>
      <c r="D94" s="116">
        <v>341.89</v>
      </c>
      <c r="E94" s="116">
        <v>70</v>
      </c>
      <c r="F94" s="116">
        <v>1</v>
      </c>
      <c r="G94" s="116">
        <v>6.3</v>
      </c>
      <c r="H94" s="116">
        <v>6.3</v>
      </c>
      <c r="I94" s="116">
        <v>0</v>
      </c>
      <c r="J94" s="116">
        <v>398400</v>
      </c>
      <c r="K94" s="116">
        <v>227.008547008547</v>
      </c>
    </row>
    <row r="95" spans="1:11" ht="12.75" customHeight="1">
      <c r="A95" s="19">
        <v>2012</v>
      </c>
      <c r="B95" s="116">
        <v>319</v>
      </c>
      <c r="C95" s="116">
        <v>2572</v>
      </c>
      <c r="D95" s="116">
        <v>395.16</v>
      </c>
      <c r="E95" s="116">
        <v>158</v>
      </c>
      <c r="F95" s="116">
        <v>0</v>
      </c>
      <c r="G95" s="116">
        <v>13.18</v>
      </c>
      <c r="H95" s="116">
        <v>13.18</v>
      </c>
      <c r="I95" s="116">
        <v>0</v>
      </c>
      <c r="J95" s="116">
        <v>583405</v>
      </c>
      <c r="K95" s="116">
        <v>226.82931570762054</v>
      </c>
    </row>
    <row r="96" spans="1:11" ht="12.75" customHeight="1">
      <c r="A96" s="19">
        <v>2013</v>
      </c>
      <c r="B96" s="116">
        <v>316</v>
      </c>
      <c r="C96" s="116">
        <v>2231</v>
      </c>
      <c r="D96" s="116">
        <v>355.12</v>
      </c>
      <c r="E96" s="116">
        <v>96</v>
      </c>
      <c r="F96" s="116">
        <v>0</v>
      </c>
      <c r="G96" s="116">
        <v>6.21</v>
      </c>
      <c r="H96" s="116">
        <v>6.21</v>
      </c>
      <c r="I96" s="116">
        <v>0</v>
      </c>
      <c r="J96" s="116">
        <v>832102</v>
      </c>
      <c r="K96" s="116">
        <v>372.97265800089644</v>
      </c>
    </row>
    <row r="97" spans="1:12" ht="12.75" customHeight="1">
      <c r="A97" s="19">
        <v>2014</v>
      </c>
      <c r="B97" s="116">
        <v>270</v>
      </c>
      <c r="C97" s="116">
        <v>1671</v>
      </c>
      <c r="D97" s="116">
        <v>309.47000000000003</v>
      </c>
      <c r="E97" s="116">
        <v>99</v>
      </c>
      <c r="F97" s="116">
        <v>0</v>
      </c>
      <c r="G97" s="116">
        <v>10.66</v>
      </c>
      <c r="H97" s="116">
        <v>10.66</v>
      </c>
      <c r="I97" s="116">
        <v>0</v>
      </c>
      <c r="J97" s="116">
        <v>494147</v>
      </c>
      <c r="K97" s="116">
        <v>295.71932974266906</v>
      </c>
    </row>
    <row r="98" spans="1:12" ht="12.75" customHeight="1">
      <c r="A98" s="19">
        <v>2015</v>
      </c>
      <c r="B98" s="116">
        <v>302</v>
      </c>
      <c r="C98" s="116">
        <v>1974</v>
      </c>
      <c r="D98" s="116">
        <v>348.82</v>
      </c>
      <c r="E98" s="116">
        <v>65</v>
      </c>
      <c r="F98" s="116">
        <v>0</v>
      </c>
      <c r="G98" s="116">
        <v>5.54</v>
      </c>
      <c r="H98" s="116">
        <v>5.54</v>
      </c>
      <c r="I98" s="116">
        <v>0</v>
      </c>
      <c r="J98" s="116">
        <v>584251</v>
      </c>
      <c r="K98" s="116">
        <v>295.97315096251265</v>
      </c>
    </row>
    <row r="99" spans="1:12" ht="12.75" customHeight="1">
      <c r="A99" s="19">
        <v>2016</v>
      </c>
      <c r="B99" s="116">
        <v>291</v>
      </c>
      <c r="C99" s="116">
        <v>2233</v>
      </c>
      <c r="D99" s="116">
        <v>405.18</v>
      </c>
      <c r="E99" s="116">
        <v>49</v>
      </c>
      <c r="F99" s="116">
        <v>0</v>
      </c>
      <c r="G99" s="116">
        <v>4.83</v>
      </c>
      <c r="H99" s="116">
        <v>4.83</v>
      </c>
      <c r="I99" s="116">
        <v>0</v>
      </c>
      <c r="J99" s="116">
        <v>755435</v>
      </c>
      <c r="K99" s="116">
        <v>338.30497089117779</v>
      </c>
    </row>
    <row r="100" spans="1:12" ht="12.75" customHeight="1">
      <c r="A100" s="19">
        <v>2017</v>
      </c>
      <c r="B100" s="116">
        <v>341</v>
      </c>
      <c r="C100" s="116">
        <v>2740</v>
      </c>
      <c r="D100" s="116">
        <v>472.02</v>
      </c>
      <c r="E100" s="116">
        <v>159</v>
      </c>
      <c r="F100" s="116">
        <v>0</v>
      </c>
      <c r="G100" s="116">
        <v>12.36</v>
      </c>
      <c r="H100" s="116">
        <v>12.36</v>
      </c>
      <c r="I100" s="116">
        <v>0</v>
      </c>
      <c r="J100" s="116">
        <v>908885</v>
      </c>
      <c r="K100" s="116">
        <v>331.70985401459853</v>
      </c>
    </row>
    <row r="101" spans="1:12" ht="12.75" customHeight="1">
      <c r="A101" s="19">
        <v>2018</v>
      </c>
      <c r="B101" s="116">
        <v>316</v>
      </c>
      <c r="C101" s="116">
        <v>3539</v>
      </c>
      <c r="D101" s="116">
        <v>618.16999999999996</v>
      </c>
      <c r="E101" s="116">
        <v>197</v>
      </c>
      <c r="F101" s="116">
        <v>0</v>
      </c>
      <c r="G101" s="116">
        <f>H101+I101</f>
        <v>13.69</v>
      </c>
      <c r="H101" s="116">
        <v>13.69</v>
      </c>
      <c r="I101" s="116">
        <v>0</v>
      </c>
      <c r="J101" s="116">
        <v>1216724</v>
      </c>
      <c r="K101" s="116">
        <f>+J101/C101</f>
        <v>343.80446453800511</v>
      </c>
    </row>
    <row r="102" spans="1:12" s="2" customFormat="1" ht="12.75" customHeight="1">
      <c r="A102" s="23" t="s">
        <v>76</v>
      </c>
      <c r="B102" s="20"/>
      <c r="C102" s="20"/>
      <c r="D102" s="20"/>
      <c r="E102" s="20"/>
      <c r="F102" s="20"/>
      <c r="G102" s="20"/>
      <c r="H102" s="24"/>
      <c r="I102" s="22"/>
      <c r="J102" s="78"/>
      <c r="K102" s="78"/>
    </row>
    <row r="103" spans="1:12" s="2" customFormat="1" ht="12.75" customHeight="1">
      <c r="A103" s="95" t="s">
        <v>87</v>
      </c>
      <c r="B103" s="20"/>
      <c r="C103" s="20"/>
      <c r="D103" s="20"/>
      <c r="E103" s="20"/>
      <c r="F103" s="20"/>
      <c r="G103" s="20"/>
      <c r="H103" s="24"/>
      <c r="I103" s="22"/>
      <c r="J103" s="78"/>
      <c r="K103" s="78"/>
    </row>
    <row r="104" spans="1:12" ht="8.1" customHeight="1">
      <c r="B104" s="25"/>
      <c r="C104" s="25"/>
      <c r="D104" s="26"/>
      <c r="E104" s="26"/>
      <c r="F104" s="26"/>
      <c r="G104" s="25"/>
      <c r="H104" s="25"/>
      <c r="I104" s="25"/>
      <c r="J104" s="25"/>
      <c r="K104" s="25"/>
    </row>
    <row r="105" spans="1:12" ht="15.75">
      <c r="B105" s="91" t="s">
        <v>16</v>
      </c>
      <c r="C105" s="88"/>
      <c r="D105" s="88"/>
      <c r="E105" s="88"/>
      <c r="F105" s="88"/>
      <c r="G105" s="88"/>
      <c r="H105" s="88"/>
      <c r="I105" s="88"/>
      <c r="J105" s="88"/>
      <c r="K105" s="88"/>
      <c r="L105" s="88"/>
    </row>
    <row r="106" spans="1:12" s="2" customFormat="1" ht="8.1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2" s="2" customFormat="1" ht="12.75" customHeight="1">
      <c r="A107" s="19">
        <v>1991</v>
      </c>
      <c r="B107" s="116">
        <v>190</v>
      </c>
      <c r="C107" s="116">
        <v>564</v>
      </c>
      <c r="D107" s="116">
        <v>102.9</v>
      </c>
      <c r="E107" s="116">
        <v>0</v>
      </c>
      <c r="F107" s="116">
        <v>0</v>
      </c>
      <c r="G107" s="116">
        <v>0</v>
      </c>
      <c r="H107" s="116">
        <v>0</v>
      </c>
      <c r="I107" s="116">
        <v>0</v>
      </c>
      <c r="J107" s="116">
        <v>30632.519186227844</v>
      </c>
      <c r="K107" s="116">
        <v>54.312977280545823</v>
      </c>
    </row>
    <row r="108" spans="1:12" s="2" customFormat="1" ht="12.75" customHeight="1">
      <c r="A108" s="19">
        <v>1992</v>
      </c>
      <c r="B108" s="116">
        <v>367</v>
      </c>
      <c r="C108" s="116">
        <v>1698</v>
      </c>
      <c r="D108" s="116">
        <v>288.89999999999998</v>
      </c>
      <c r="E108" s="116">
        <v>13</v>
      </c>
      <c r="F108" s="116">
        <v>0</v>
      </c>
      <c r="G108" s="116">
        <v>1</v>
      </c>
      <c r="H108" s="116">
        <v>1</v>
      </c>
      <c r="I108" s="116">
        <v>0</v>
      </c>
      <c r="J108" s="116">
        <v>76525.055858638021</v>
      </c>
      <c r="K108" s="116">
        <v>45.06775963406244</v>
      </c>
    </row>
    <row r="109" spans="1:12" s="2" customFormat="1" ht="12.75" customHeight="1">
      <c r="A109" s="19">
        <v>1993</v>
      </c>
      <c r="B109" s="116">
        <v>530</v>
      </c>
      <c r="C109" s="116">
        <v>2677</v>
      </c>
      <c r="D109" s="116">
        <v>425</v>
      </c>
      <c r="E109" s="116">
        <v>8</v>
      </c>
      <c r="F109" s="116">
        <v>1</v>
      </c>
      <c r="G109" s="116">
        <v>1.3</v>
      </c>
      <c r="H109" s="116">
        <v>1.2</v>
      </c>
      <c r="I109" s="116">
        <v>0.1</v>
      </c>
      <c r="J109" s="116">
        <v>113340.11647229054</v>
      </c>
      <c r="K109" s="116">
        <v>42.338482059129824</v>
      </c>
    </row>
    <row r="110" spans="1:12" s="2" customFormat="1" ht="12.75" customHeight="1">
      <c r="A110" s="19">
        <v>1994</v>
      </c>
      <c r="B110" s="116">
        <v>503</v>
      </c>
      <c r="C110" s="116">
        <v>2856</v>
      </c>
      <c r="D110" s="116">
        <v>536.29999999999995</v>
      </c>
      <c r="E110" s="116">
        <v>18</v>
      </c>
      <c r="F110" s="116">
        <v>0</v>
      </c>
      <c r="G110" s="116">
        <v>1.8</v>
      </c>
      <c r="H110" s="116">
        <v>1.8</v>
      </c>
      <c r="I110" s="116">
        <v>0</v>
      </c>
      <c r="J110" s="116">
        <v>117695.30071631992</v>
      </c>
      <c r="K110" s="116">
        <v>41.209839186386525</v>
      </c>
    </row>
    <row r="111" spans="1:12" s="2" customFormat="1" ht="12.75" customHeight="1">
      <c r="A111" s="19">
        <v>1995</v>
      </c>
      <c r="B111" s="116">
        <v>491</v>
      </c>
      <c r="C111" s="116">
        <v>2251</v>
      </c>
      <c r="D111" s="116">
        <v>399.5</v>
      </c>
      <c r="E111" s="116">
        <v>18</v>
      </c>
      <c r="F111" s="116">
        <v>0</v>
      </c>
      <c r="G111" s="116">
        <v>1.9</v>
      </c>
      <c r="H111" s="116">
        <v>1.9</v>
      </c>
      <c r="I111" s="116">
        <v>0</v>
      </c>
      <c r="J111" s="116">
        <v>103153.13703133709</v>
      </c>
      <c r="K111" s="116">
        <v>45.82547180423682</v>
      </c>
    </row>
    <row r="112" spans="1:12" s="2" customFormat="1" ht="12.75" customHeight="1">
      <c r="A112" s="19">
        <v>1996</v>
      </c>
      <c r="B112" s="116">
        <v>577</v>
      </c>
      <c r="C112" s="116">
        <v>3972</v>
      </c>
      <c r="D112" s="116">
        <v>698.4</v>
      </c>
      <c r="E112" s="116">
        <v>24</v>
      </c>
      <c r="F112" s="116">
        <v>0</v>
      </c>
      <c r="G112" s="116">
        <v>2</v>
      </c>
      <c r="H112" s="116">
        <v>2</v>
      </c>
      <c r="I112" s="116">
        <v>0</v>
      </c>
      <c r="J112" s="116">
        <v>139321.92470715757</v>
      </c>
      <c r="K112" s="116">
        <v>35.076013269677134</v>
      </c>
    </row>
    <row r="113" spans="1:11" s="2" customFormat="1" ht="12.75" customHeight="1">
      <c r="A113" s="19">
        <v>1997</v>
      </c>
      <c r="B113" s="116">
        <v>585</v>
      </c>
      <c r="C113" s="116">
        <v>2569</v>
      </c>
      <c r="D113" s="116">
        <v>460.6</v>
      </c>
      <c r="E113" s="116">
        <v>26</v>
      </c>
      <c r="F113" s="116">
        <v>0</v>
      </c>
      <c r="G113" s="116">
        <v>1.6</v>
      </c>
      <c r="H113" s="116">
        <v>1.6</v>
      </c>
      <c r="I113" s="116">
        <v>0</v>
      </c>
      <c r="J113" s="116">
        <v>112858.9908120849</v>
      </c>
      <c r="K113" s="116">
        <v>43.93109801949587</v>
      </c>
    </row>
    <row r="114" spans="1:11" s="2" customFormat="1" ht="12.75" customHeight="1">
      <c r="A114" s="19">
        <v>1998</v>
      </c>
      <c r="B114" s="116">
        <v>482</v>
      </c>
      <c r="C114" s="116">
        <v>2107</v>
      </c>
      <c r="D114" s="116">
        <v>375.1</v>
      </c>
      <c r="E114" s="116">
        <v>17</v>
      </c>
      <c r="F114" s="116">
        <v>0</v>
      </c>
      <c r="G114" s="116">
        <v>1.9</v>
      </c>
      <c r="H114" s="116">
        <v>1.9</v>
      </c>
      <c r="I114" s="116">
        <v>0</v>
      </c>
      <c r="J114" s="116">
        <v>81436.525669408904</v>
      </c>
      <c r="K114" s="116">
        <v>38.650463060943949</v>
      </c>
    </row>
    <row r="115" spans="1:11" s="2" customFormat="1" ht="12.75" customHeight="1">
      <c r="A115" s="19">
        <v>1999</v>
      </c>
      <c r="B115" s="116">
        <v>439</v>
      </c>
      <c r="C115" s="116">
        <v>2371</v>
      </c>
      <c r="D115" s="116">
        <v>371.4</v>
      </c>
      <c r="E115" s="116">
        <v>15</v>
      </c>
      <c r="F115" s="116">
        <v>2</v>
      </c>
      <c r="G115" s="116">
        <v>1.7</v>
      </c>
      <c r="H115" s="116">
        <v>1.6</v>
      </c>
      <c r="I115" s="116">
        <v>0.1</v>
      </c>
      <c r="J115" s="116">
        <v>92819.928112361507</v>
      </c>
      <c r="K115" s="116">
        <v>39.14800848264931</v>
      </c>
    </row>
    <row r="116" spans="1:11" s="2" customFormat="1" ht="12.75" customHeight="1">
      <c r="A116" s="19">
        <v>2000</v>
      </c>
      <c r="B116" s="116">
        <v>435</v>
      </c>
      <c r="C116" s="116">
        <v>2273</v>
      </c>
      <c r="D116" s="116">
        <v>363</v>
      </c>
      <c r="E116" s="116">
        <v>8</v>
      </c>
      <c r="F116" s="116">
        <v>0</v>
      </c>
      <c r="G116" s="116">
        <v>1</v>
      </c>
      <c r="H116" s="116">
        <v>1</v>
      </c>
      <c r="I116" s="116">
        <v>0</v>
      </c>
      <c r="J116" s="116">
        <v>85576.967323335877</v>
      </c>
      <c r="K116" s="116">
        <v>37.649347700543721</v>
      </c>
    </row>
    <row r="117" spans="1:11" s="2" customFormat="1" ht="12.75" customHeight="1">
      <c r="A117" s="19">
        <v>2001</v>
      </c>
      <c r="B117" s="116">
        <v>440</v>
      </c>
      <c r="C117" s="116">
        <v>1927</v>
      </c>
      <c r="D117" s="116">
        <v>329</v>
      </c>
      <c r="E117" s="116">
        <v>13</v>
      </c>
      <c r="F117" s="116">
        <v>0</v>
      </c>
      <c r="G117" s="116">
        <v>1</v>
      </c>
      <c r="H117" s="116">
        <v>1</v>
      </c>
      <c r="I117" s="116">
        <v>0</v>
      </c>
      <c r="J117" s="116">
        <v>69798</v>
      </c>
      <c r="K117" s="116">
        <v>36.221069019200833</v>
      </c>
    </row>
    <row r="118" spans="1:11" s="2" customFormat="1" ht="12.75" customHeight="1">
      <c r="A118" s="19">
        <v>2002</v>
      </c>
      <c r="B118" s="116">
        <v>429</v>
      </c>
      <c r="C118" s="116">
        <v>2218</v>
      </c>
      <c r="D118" s="116">
        <v>309</v>
      </c>
      <c r="E118" s="116">
        <v>4</v>
      </c>
      <c r="F118" s="116">
        <v>0</v>
      </c>
      <c r="G118" s="116">
        <v>0.4</v>
      </c>
      <c r="H118" s="116">
        <v>0.4</v>
      </c>
      <c r="I118" s="116">
        <v>0</v>
      </c>
      <c r="J118" s="116">
        <v>73481</v>
      </c>
      <c r="K118" s="116">
        <v>33.129395852119025</v>
      </c>
    </row>
    <row r="119" spans="1:11" s="2" customFormat="1" ht="12.75" customHeight="1">
      <c r="A119" s="19">
        <v>2003</v>
      </c>
      <c r="B119" s="116">
        <v>411</v>
      </c>
      <c r="C119" s="116">
        <v>1711</v>
      </c>
      <c r="D119" s="116">
        <v>281</v>
      </c>
      <c r="E119" s="116">
        <v>4</v>
      </c>
      <c r="F119" s="116">
        <v>3</v>
      </c>
      <c r="G119" s="116">
        <v>0</v>
      </c>
      <c r="H119" s="116">
        <v>0</v>
      </c>
      <c r="I119" s="116">
        <v>0</v>
      </c>
      <c r="J119" s="116">
        <v>63497</v>
      </c>
      <c r="K119" s="116">
        <v>37.111046171829337</v>
      </c>
    </row>
    <row r="120" spans="1:11" s="2" customFormat="1" ht="12.75" customHeight="1">
      <c r="A120" s="19">
        <v>2004</v>
      </c>
      <c r="B120" s="116">
        <v>380</v>
      </c>
      <c r="C120" s="116">
        <v>1459</v>
      </c>
      <c r="D120" s="116">
        <v>241.9</v>
      </c>
      <c r="E120" s="116">
        <v>19</v>
      </c>
      <c r="F120" s="116">
        <v>0</v>
      </c>
      <c r="G120" s="116">
        <v>1.4</v>
      </c>
      <c r="H120" s="116">
        <v>1.4</v>
      </c>
      <c r="I120" s="116">
        <v>0</v>
      </c>
      <c r="J120" s="116">
        <v>62399</v>
      </c>
      <c r="K120" s="116">
        <v>42.768334475668269</v>
      </c>
    </row>
    <row r="121" spans="1:11" s="2" customFormat="1" ht="12.75" customHeight="1">
      <c r="A121" s="19">
        <v>2005</v>
      </c>
      <c r="B121" s="116">
        <v>383</v>
      </c>
      <c r="C121" s="116">
        <v>1608</v>
      </c>
      <c r="D121" s="116">
        <v>277.2</v>
      </c>
      <c r="E121" s="116">
        <v>5</v>
      </c>
      <c r="F121" s="116">
        <v>0</v>
      </c>
      <c r="G121" s="116">
        <v>0.9</v>
      </c>
      <c r="H121" s="116">
        <v>0.9</v>
      </c>
      <c r="I121" s="116">
        <v>0</v>
      </c>
      <c r="J121" s="116">
        <v>59668</v>
      </c>
      <c r="K121" s="116">
        <v>37.10696517412935</v>
      </c>
    </row>
    <row r="122" spans="1:11" s="2" customFormat="1" ht="12.75" customHeight="1">
      <c r="A122" s="19">
        <v>2006</v>
      </c>
      <c r="B122" s="116">
        <v>457</v>
      </c>
      <c r="C122" s="116">
        <v>2245</v>
      </c>
      <c r="D122" s="116">
        <v>361</v>
      </c>
      <c r="E122" s="116">
        <v>6</v>
      </c>
      <c r="F122" s="116">
        <v>4</v>
      </c>
      <c r="G122" s="116">
        <v>0.8</v>
      </c>
      <c r="H122" s="116">
        <v>0.7</v>
      </c>
      <c r="I122" s="116">
        <v>0.1</v>
      </c>
      <c r="J122" s="116">
        <v>91279</v>
      </c>
      <c r="K122" s="116">
        <v>40.658797327394211</v>
      </c>
    </row>
    <row r="123" spans="1:11" s="2" customFormat="1" ht="12.75" customHeight="1">
      <c r="A123" s="19">
        <v>2007</v>
      </c>
      <c r="B123" s="116">
        <v>412</v>
      </c>
      <c r="C123" s="116">
        <v>1774</v>
      </c>
      <c r="D123" s="116">
        <v>300</v>
      </c>
      <c r="E123" s="116">
        <v>17</v>
      </c>
      <c r="F123" s="116">
        <v>0</v>
      </c>
      <c r="G123" s="116">
        <v>2</v>
      </c>
      <c r="H123" s="116">
        <v>2</v>
      </c>
      <c r="I123" s="116">
        <v>0</v>
      </c>
      <c r="J123" s="116">
        <v>76294</v>
      </c>
      <c r="K123" s="116">
        <v>43.006764374295379</v>
      </c>
    </row>
    <row r="124" spans="1:11" s="2" customFormat="1" ht="12.75" customHeight="1">
      <c r="A124" s="19">
        <v>2008</v>
      </c>
      <c r="B124" s="116">
        <v>510</v>
      </c>
      <c r="C124" s="116">
        <v>3061</v>
      </c>
      <c r="D124" s="116">
        <v>500.72</v>
      </c>
      <c r="E124" s="116">
        <v>4</v>
      </c>
      <c r="F124" s="116">
        <v>0</v>
      </c>
      <c r="G124" s="116">
        <v>0.71</v>
      </c>
      <c r="H124" s="116">
        <v>0.71</v>
      </c>
      <c r="I124" s="116">
        <v>0</v>
      </c>
      <c r="J124" s="116">
        <v>120154</v>
      </c>
      <c r="K124" s="116">
        <v>39.2531852335838</v>
      </c>
    </row>
    <row r="125" spans="1:11" s="2" customFormat="1" ht="12.75" customHeight="1">
      <c r="A125" s="19">
        <v>2009</v>
      </c>
      <c r="B125" s="116">
        <v>414</v>
      </c>
      <c r="C125" s="116">
        <v>3301</v>
      </c>
      <c r="D125" s="116">
        <v>493.14</v>
      </c>
      <c r="E125" s="116">
        <v>4</v>
      </c>
      <c r="F125" s="116">
        <v>0</v>
      </c>
      <c r="G125" s="116">
        <v>0.62</v>
      </c>
      <c r="H125" s="116">
        <v>0.62</v>
      </c>
      <c r="I125" s="116">
        <v>0</v>
      </c>
      <c r="J125" s="116">
        <v>126329</v>
      </c>
      <c r="K125" s="116">
        <v>38.269918206604061</v>
      </c>
    </row>
    <row r="126" spans="1:11" s="2" customFormat="1" ht="12.75" customHeight="1">
      <c r="A126" s="19">
        <v>2010</v>
      </c>
      <c r="B126" s="116">
        <v>417</v>
      </c>
      <c r="C126" s="116">
        <v>3465</v>
      </c>
      <c r="D126" s="116">
        <v>552.23</v>
      </c>
      <c r="E126" s="116">
        <v>4</v>
      </c>
      <c r="F126" s="116">
        <v>0</v>
      </c>
      <c r="G126" s="116">
        <v>0.57999999999999996</v>
      </c>
      <c r="H126" s="116">
        <v>0.57999999999999996</v>
      </c>
      <c r="I126" s="116">
        <v>0</v>
      </c>
      <c r="J126" s="116">
        <v>116582</v>
      </c>
      <c r="K126" s="116">
        <v>33.645598845598848</v>
      </c>
    </row>
    <row r="127" spans="1:11" s="2" customFormat="1" ht="12.75" customHeight="1">
      <c r="A127" s="19">
        <v>2011</v>
      </c>
      <c r="B127" s="116">
        <v>416</v>
      </c>
      <c r="C127" s="116">
        <v>3190</v>
      </c>
      <c r="D127" s="116">
        <v>485.34</v>
      </c>
      <c r="E127" s="116">
        <v>0</v>
      </c>
      <c r="F127" s="116">
        <v>0</v>
      </c>
      <c r="G127" s="116">
        <v>0</v>
      </c>
      <c r="H127" s="116">
        <v>0</v>
      </c>
      <c r="I127" s="116">
        <v>0</v>
      </c>
      <c r="J127" s="116">
        <v>109108</v>
      </c>
      <c r="K127" s="116">
        <v>34.203134796238245</v>
      </c>
    </row>
    <row r="128" spans="1:11" s="2" customFormat="1" ht="13.5" customHeight="1">
      <c r="A128" s="19">
        <v>2012</v>
      </c>
      <c r="B128" s="116">
        <v>496</v>
      </c>
      <c r="C128" s="116">
        <v>3768</v>
      </c>
      <c r="D128" s="116">
        <v>595.5</v>
      </c>
      <c r="E128" s="116">
        <v>7</v>
      </c>
      <c r="F128" s="116">
        <v>0</v>
      </c>
      <c r="G128" s="116">
        <v>0.8</v>
      </c>
      <c r="H128" s="116">
        <v>0.8</v>
      </c>
      <c r="I128" s="116">
        <v>0</v>
      </c>
      <c r="J128" s="116">
        <v>182686</v>
      </c>
      <c r="K128" s="116">
        <v>48.483545647558387</v>
      </c>
    </row>
    <row r="129" spans="1:12" s="2" customFormat="1" ht="13.5" customHeight="1">
      <c r="A129" s="19">
        <v>2013</v>
      </c>
      <c r="B129" s="116">
        <v>503</v>
      </c>
      <c r="C129" s="116">
        <v>3482</v>
      </c>
      <c r="D129" s="116">
        <v>507.78</v>
      </c>
      <c r="E129" s="116">
        <v>9</v>
      </c>
      <c r="F129" s="116">
        <v>0</v>
      </c>
      <c r="G129" s="116">
        <v>0.81</v>
      </c>
      <c r="H129" s="116">
        <v>0.81</v>
      </c>
      <c r="I129" s="116">
        <v>0</v>
      </c>
      <c r="J129" s="116">
        <v>155387</v>
      </c>
      <c r="K129" s="116">
        <v>44.62578977599081</v>
      </c>
    </row>
    <row r="130" spans="1:12" s="2" customFormat="1" ht="13.5" customHeight="1">
      <c r="A130" s="19">
        <v>2014</v>
      </c>
      <c r="B130" s="116">
        <v>401</v>
      </c>
      <c r="C130" s="116">
        <v>2478</v>
      </c>
      <c r="D130" s="116">
        <v>365.54</v>
      </c>
      <c r="E130" s="116">
        <v>6</v>
      </c>
      <c r="F130" s="116">
        <v>0</v>
      </c>
      <c r="G130" s="116">
        <v>0.8</v>
      </c>
      <c r="H130" s="116">
        <v>0.8</v>
      </c>
      <c r="I130" s="116">
        <v>0</v>
      </c>
      <c r="J130" s="116">
        <v>119996</v>
      </c>
      <c r="K130" s="116">
        <v>48.424535916061338</v>
      </c>
    </row>
    <row r="131" spans="1:12" s="2" customFormat="1" ht="13.5" customHeight="1">
      <c r="A131" s="19">
        <v>2015</v>
      </c>
      <c r="B131" s="116">
        <v>359</v>
      </c>
      <c r="C131" s="116">
        <v>2330</v>
      </c>
      <c r="D131" s="116">
        <v>328.46</v>
      </c>
      <c r="E131" s="116">
        <v>3</v>
      </c>
      <c r="F131" s="116">
        <v>0</v>
      </c>
      <c r="G131" s="116">
        <v>0.23</v>
      </c>
      <c r="H131" s="116">
        <v>0.23</v>
      </c>
      <c r="I131" s="116">
        <v>0</v>
      </c>
      <c r="J131" s="116">
        <v>115863</v>
      </c>
      <c r="K131" s="116">
        <v>49.726609442060088</v>
      </c>
    </row>
    <row r="132" spans="1:12" s="2" customFormat="1" ht="13.5" customHeight="1">
      <c r="A132" s="19">
        <v>2016</v>
      </c>
      <c r="B132" s="116">
        <v>357</v>
      </c>
      <c r="C132" s="116">
        <v>2059</v>
      </c>
      <c r="D132" s="116">
        <v>302.69</v>
      </c>
      <c r="E132" s="116">
        <v>2</v>
      </c>
      <c r="F132" s="116">
        <v>0</v>
      </c>
      <c r="G132" s="116">
        <v>0.16</v>
      </c>
      <c r="H132" s="116">
        <v>0.16</v>
      </c>
      <c r="I132" s="116">
        <v>0</v>
      </c>
      <c r="J132" s="116">
        <v>106696</v>
      </c>
      <c r="K132" s="116">
        <v>51.819329771733848</v>
      </c>
    </row>
    <row r="133" spans="1:12" s="2" customFormat="1" ht="13.5" customHeight="1">
      <c r="A133" s="19">
        <v>2017</v>
      </c>
      <c r="B133" s="116">
        <v>334</v>
      </c>
      <c r="C133" s="116">
        <v>1898</v>
      </c>
      <c r="D133" s="116">
        <v>285.5</v>
      </c>
      <c r="E133" s="116">
        <v>2</v>
      </c>
      <c r="F133" s="116">
        <v>0</v>
      </c>
      <c r="G133" s="116">
        <v>0.15</v>
      </c>
      <c r="H133" s="116">
        <v>0.15</v>
      </c>
      <c r="I133" s="116">
        <v>0</v>
      </c>
      <c r="J133" s="116">
        <v>93834</v>
      </c>
      <c r="K133" s="116">
        <v>49.438356164383563</v>
      </c>
    </row>
    <row r="134" spans="1:12" s="2" customFormat="1" ht="13.5" customHeight="1">
      <c r="A134" s="19">
        <v>2018</v>
      </c>
      <c r="B134" s="116">
        <v>330</v>
      </c>
      <c r="C134" s="116">
        <v>3011</v>
      </c>
      <c r="D134" s="116">
        <v>458.08</v>
      </c>
      <c r="E134" s="116">
        <v>5</v>
      </c>
      <c r="F134" s="116">
        <v>0</v>
      </c>
      <c r="G134" s="116">
        <f>H134+I134</f>
        <v>0.46</v>
      </c>
      <c r="H134" s="116">
        <v>0.46</v>
      </c>
      <c r="I134" s="116">
        <v>0</v>
      </c>
      <c r="J134" s="116">
        <v>94225</v>
      </c>
      <c r="K134" s="116">
        <f>+J134/C134</f>
        <v>31.293590169378945</v>
      </c>
    </row>
    <row r="135" spans="1:12" s="2" customFormat="1" ht="8.1" customHeight="1">
      <c r="A135" s="23"/>
      <c r="B135" s="20"/>
      <c r="C135" s="20"/>
      <c r="D135" s="20"/>
      <c r="E135" s="24"/>
      <c r="F135" s="24"/>
      <c r="G135" s="24"/>
      <c r="H135" s="24"/>
      <c r="I135" s="24"/>
      <c r="J135" s="78"/>
      <c r="K135" s="78"/>
    </row>
    <row r="136" spans="1:12" s="2" customFormat="1" ht="20.25" customHeight="1">
      <c r="B136" s="91" t="s">
        <v>19</v>
      </c>
      <c r="C136" s="88"/>
      <c r="D136" s="88"/>
      <c r="E136" s="88"/>
      <c r="F136" s="88"/>
      <c r="G136" s="88"/>
      <c r="H136" s="88"/>
      <c r="I136" s="88"/>
      <c r="J136" s="88"/>
      <c r="K136" s="88"/>
      <c r="L136" s="88"/>
    </row>
    <row r="137" spans="1:12" s="2" customFormat="1" ht="8.1" customHeight="1"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2" s="2" customFormat="1" ht="12.75" customHeight="1">
      <c r="A138" s="19">
        <v>1991</v>
      </c>
      <c r="B138" s="116">
        <v>2036</v>
      </c>
      <c r="C138" s="116">
        <v>10298</v>
      </c>
      <c r="D138" s="116">
        <v>1736.5</v>
      </c>
      <c r="E138" s="116">
        <v>297</v>
      </c>
      <c r="F138" s="116">
        <v>17</v>
      </c>
      <c r="G138" s="116">
        <v>24</v>
      </c>
      <c r="H138" s="116">
        <v>23.4</v>
      </c>
      <c r="I138" s="116">
        <v>0.6</v>
      </c>
      <c r="J138" s="116">
        <v>916724.35743392829</v>
      </c>
      <c r="K138" s="116">
        <v>89.01965016837525</v>
      </c>
    </row>
    <row r="139" spans="1:12" s="2" customFormat="1" ht="12.75" customHeight="1">
      <c r="A139" s="19">
        <v>1992</v>
      </c>
      <c r="B139" s="116">
        <v>3968</v>
      </c>
      <c r="C139" s="116">
        <v>33578</v>
      </c>
      <c r="D139" s="116">
        <v>5350.2</v>
      </c>
      <c r="E139" s="116">
        <v>1002</v>
      </c>
      <c r="F139" s="116">
        <v>17</v>
      </c>
      <c r="G139" s="116">
        <v>80.900000000000006</v>
      </c>
      <c r="H139" s="116">
        <v>80.5</v>
      </c>
      <c r="I139" s="116">
        <v>0.4</v>
      </c>
      <c r="J139" s="116">
        <v>3323338.9405009639</v>
      </c>
      <c r="K139" s="116">
        <v>98.973701247869556</v>
      </c>
    </row>
    <row r="140" spans="1:12" s="2" customFormat="1" ht="12.75" customHeight="1">
      <c r="A140" s="19">
        <v>1993</v>
      </c>
      <c r="B140" s="116">
        <v>6510</v>
      </c>
      <c r="C140" s="116">
        <v>58322</v>
      </c>
      <c r="D140" s="116">
        <v>8913.1</v>
      </c>
      <c r="E140" s="116">
        <v>2069</v>
      </c>
      <c r="F140" s="116">
        <v>17</v>
      </c>
      <c r="G140" s="116">
        <v>159.1</v>
      </c>
      <c r="H140" s="116">
        <v>158.80000000000001</v>
      </c>
      <c r="I140" s="116">
        <v>0.3</v>
      </c>
      <c r="J140" s="116">
        <v>6066054.3094236208</v>
      </c>
      <c r="K140" s="116">
        <v>104.00971004807141</v>
      </c>
    </row>
    <row r="141" spans="1:12" s="2" customFormat="1" ht="12.75" customHeight="1">
      <c r="A141" s="19">
        <v>1994</v>
      </c>
      <c r="B141" s="116">
        <v>5790</v>
      </c>
      <c r="C141" s="116">
        <v>56518</v>
      </c>
      <c r="D141" s="116">
        <v>8756.7000000000007</v>
      </c>
      <c r="E141" s="116">
        <v>3030</v>
      </c>
      <c r="F141" s="116">
        <v>122</v>
      </c>
      <c r="G141" s="116">
        <v>224.2</v>
      </c>
      <c r="H141" s="116">
        <v>221.7</v>
      </c>
      <c r="I141" s="116">
        <v>2.5</v>
      </c>
      <c r="J141" s="116">
        <v>6336480.1644314695</v>
      </c>
      <c r="K141" s="116">
        <v>112.11437355234561</v>
      </c>
    </row>
    <row r="142" spans="1:12" s="2" customFormat="1" ht="12.75" customHeight="1">
      <c r="A142" s="19">
        <v>1995</v>
      </c>
      <c r="B142" s="116">
        <v>5811</v>
      </c>
      <c r="C142" s="116">
        <v>48322</v>
      </c>
      <c r="D142" s="116">
        <v>7247.7</v>
      </c>
      <c r="E142" s="116">
        <v>3040</v>
      </c>
      <c r="F142" s="116">
        <v>18</v>
      </c>
      <c r="G142" s="116">
        <v>214.4</v>
      </c>
      <c r="H142" s="116">
        <v>213.9</v>
      </c>
      <c r="I142" s="116">
        <v>0.5</v>
      </c>
      <c r="J142" s="116">
        <v>5270544.4747242862</v>
      </c>
      <c r="K142" s="116">
        <v>109.0713230976426</v>
      </c>
    </row>
    <row r="143" spans="1:12" s="2" customFormat="1" ht="12.75" customHeight="1">
      <c r="A143" s="19">
        <v>1996</v>
      </c>
      <c r="B143" s="116">
        <v>5544</v>
      </c>
      <c r="C143" s="116">
        <v>44069</v>
      </c>
      <c r="D143" s="116">
        <v>6918.3</v>
      </c>
      <c r="E143" s="116">
        <v>3517</v>
      </c>
      <c r="F143" s="116">
        <v>27</v>
      </c>
      <c r="G143" s="116">
        <v>238.1</v>
      </c>
      <c r="H143" s="116">
        <v>237.6</v>
      </c>
      <c r="I143" s="116">
        <v>0.5</v>
      </c>
      <c r="J143" s="116">
        <v>4965524.0997428205</v>
      </c>
      <c r="K143" s="116">
        <v>112.67612380001408</v>
      </c>
    </row>
    <row r="144" spans="1:12" s="2" customFormat="1" ht="12.75" customHeight="1">
      <c r="A144" s="19">
        <v>1997</v>
      </c>
      <c r="B144" s="116">
        <v>4696</v>
      </c>
      <c r="C144" s="116">
        <v>35654</v>
      </c>
      <c r="D144" s="116">
        <v>5665.3</v>
      </c>
      <c r="E144" s="116">
        <v>1560</v>
      </c>
      <c r="F144" s="116">
        <v>8</v>
      </c>
      <c r="G144" s="116">
        <v>111.7</v>
      </c>
      <c r="H144" s="116">
        <v>111.3</v>
      </c>
      <c r="I144" s="116">
        <v>0.4</v>
      </c>
      <c r="J144" s="116">
        <v>3859980.1618750095</v>
      </c>
      <c r="K144" s="116">
        <v>108.2621911110958</v>
      </c>
    </row>
    <row r="145" spans="1:11" s="2" customFormat="1" ht="12.75" customHeight="1">
      <c r="A145" s="19">
        <v>1998</v>
      </c>
      <c r="B145" s="116">
        <v>4168</v>
      </c>
      <c r="C145" s="116">
        <v>31784</v>
      </c>
      <c r="D145" s="116">
        <v>4324.3999999999996</v>
      </c>
      <c r="E145" s="116">
        <v>1522</v>
      </c>
      <c r="F145" s="116">
        <v>61</v>
      </c>
      <c r="G145" s="116">
        <v>104.9</v>
      </c>
      <c r="H145" s="116">
        <v>102.6</v>
      </c>
      <c r="I145" s="116">
        <v>2.2999999999999998</v>
      </c>
      <c r="J145" s="116">
        <v>2959986.297377584</v>
      </c>
      <c r="K145" s="116">
        <v>93.128187055675312</v>
      </c>
    </row>
    <row r="146" spans="1:11" s="2" customFormat="1" ht="12.75" customHeight="1">
      <c r="A146" s="19">
        <v>1999</v>
      </c>
      <c r="B146" s="116">
        <v>3898</v>
      </c>
      <c r="C146" s="116">
        <v>25143</v>
      </c>
      <c r="D146" s="116">
        <v>3779.7</v>
      </c>
      <c r="E146" s="116">
        <v>695</v>
      </c>
      <c r="F146" s="116">
        <v>8</v>
      </c>
      <c r="G146" s="116">
        <v>53.3</v>
      </c>
      <c r="H146" s="116">
        <v>53.1</v>
      </c>
      <c r="I146" s="116">
        <v>0.2</v>
      </c>
      <c r="J146" s="116">
        <v>2347227.0084823323</v>
      </c>
      <c r="K146" s="116">
        <v>93.355089228903964</v>
      </c>
    </row>
    <row r="147" spans="1:11" s="2" customFormat="1" ht="12.75" customHeight="1">
      <c r="A147" s="19">
        <v>2000</v>
      </c>
      <c r="B147" s="116">
        <v>3454</v>
      </c>
      <c r="C147" s="116">
        <v>23447</v>
      </c>
      <c r="D147" s="116">
        <v>3511</v>
      </c>
      <c r="E147" s="116">
        <v>584</v>
      </c>
      <c r="F147" s="116">
        <v>130</v>
      </c>
      <c r="G147" s="116">
        <v>44</v>
      </c>
      <c r="H147" s="116">
        <v>42</v>
      </c>
      <c r="I147" s="116">
        <v>2</v>
      </c>
      <c r="J147" s="116">
        <v>1972210</v>
      </c>
      <c r="K147" s="116">
        <v>84.113532648099977</v>
      </c>
    </row>
    <row r="148" spans="1:11" s="2" customFormat="1" ht="12.75" customHeight="1">
      <c r="A148" s="19">
        <v>2001</v>
      </c>
      <c r="B148" s="116">
        <v>2909</v>
      </c>
      <c r="C148" s="116">
        <v>20506</v>
      </c>
      <c r="D148" s="116">
        <v>2954</v>
      </c>
      <c r="E148" s="116">
        <v>231</v>
      </c>
      <c r="F148" s="116">
        <v>1</v>
      </c>
      <c r="G148" s="116">
        <v>18</v>
      </c>
      <c r="H148" s="116">
        <v>18</v>
      </c>
      <c r="I148" s="116">
        <v>0</v>
      </c>
      <c r="J148" s="116">
        <v>1677300</v>
      </c>
      <c r="K148" s="116">
        <v>81.795572027699208</v>
      </c>
    </row>
    <row r="149" spans="1:11" s="2" customFormat="1" ht="12.75" customHeight="1">
      <c r="A149" s="19">
        <v>2002</v>
      </c>
      <c r="B149" s="116">
        <v>2474</v>
      </c>
      <c r="C149" s="116">
        <v>15316</v>
      </c>
      <c r="D149" s="116">
        <v>2246</v>
      </c>
      <c r="E149" s="116">
        <v>287</v>
      </c>
      <c r="F149" s="116">
        <v>0</v>
      </c>
      <c r="G149" s="116">
        <v>22.4</v>
      </c>
      <c r="H149" s="116">
        <v>22.4</v>
      </c>
      <c r="I149" s="116">
        <v>0</v>
      </c>
      <c r="J149" s="116">
        <v>1305929</v>
      </c>
      <c r="K149" s="116">
        <v>85.265669887699133</v>
      </c>
    </row>
    <row r="150" spans="1:11" s="2" customFormat="1" ht="12.75" customHeight="1">
      <c r="A150" s="19">
        <v>2003</v>
      </c>
      <c r="B150" s="116">
        <v>2462</v>
      </c>
      <c r="C150" s="116">
        <v>21648</v>
      </c>
      <c r="D150" s="116">
        <v>2822</v>
      </c>
      <c r="E150" s="116">
        <v>138</v>
      </c>
      <c r="F150" s="116">
        <v>0</v>
      </c>
      <c r="G150" s="116">
        <v>11</v>
      </c>
      <c r="H150" s="116">
        <v>11</v>
      </c>
      <c r="I150" s="116">
        <v>0</v>
      </c>
      <c r="J150" s="116">
        <v>1846400</v>
      </c>
      <c r="K150" s="116">
        <v>85.291943828529199</v>
      </c>
    </row>
    <row r="151" spans="1:11" s="2" customFormat="1" ht="12.75" customHeight="1">
      <c r="A151" s="19">
        <v>2004</v>
      </c>
      <c r="B151" s="116">
        <v>2631</v>
      </c>
      <c r="C151" s="116">
        <v>21198</v>
      </c>
      <c r="D151" s="116">
        <v>2827</v>
      </c>
      <c r="E151" s="116">
        <v>188</v>
      </c>
      <c r="F151" s="116">
        <v>0</v>
      </c>
      <c r="G151" s="116">
        <v>16.7</v>
      </c>
      <c r="H151" s="116">
        <v>16.7</v>
      </c>
      <c r="I151" s="116">
        <v>0</v>
      </c>
      <c r="J151" s="116">
        <v>1761708</v>
      </c>
      <c r="K151" s="116">
        <v>83.10727427115765</v>
      </c>
    </row>
    <row r="152" spans="1:11" s="2" customFormat="1" ht="12.75" customHeight="1">
      <c r="A152" s="19">
        <v>2005</v>
      </c>
      <c r="B152" s="116">
        <v>2526</v>
      </c>
      <c r="C152" s="116">
        <v>18749</v>
      </c>
      <c r="D152" s="116">
        <v>2470</v>
      </c>
      <c r="E152" s="116">
        <v>184</v>
      </c>
      <c r="F152" s="116">
        <v>5</v>
      </c>
      <c r="G152" s="116">
        <v>16.899999999999999</v>
      </c>
      <c r="H152" s="116">
        <v>16.899999999999999</v>
      </c>
      <c r="I152" s="116">
        <v>0</v>
      </c>
      <c r="J152" s="116">
        <v>1352480</v>
      </c>
      <c r="K152" s="116">
        <v>72.136113926076064</v>
      </c>
    </row>
    <row r="153" spans="1:11" s="2" customFormat="1" ht="12.75" customHeight="1">
      <c r="A153" s="19">
        <v>2006</v>
      </c>
      <c r="B153" s="116">
        <v>2778</v>
      </c>
      <c r="C153" s="116">
        <v>20444</v>
      </c>
      <c r="D153" s="116">
        <v>2669</v>
      </c>
      <c r="E153" s="116">
        <v>188</v>
      </c>
      <c r="F153" s="116">
        <v>0</v>
      </c>
      <c r="G153" s="116">
        <v>15.6</v>
      </c>
      <c r="H153" s="116">
        <v>15.6</v>
      </c>
      <c r="I153" s="116">
        <v>0</v>
      </c>
      <c r="J153" s="116">
        <v>1599372</v>
      </c>
      <c r="K153" s="116">
        <v>78.231852866366665</v>
      </c>
    </row>
    <row r="154" spans="1:11" s="2" customFormat="1" ht="12.75" customHeight="1">
      <c r="A154" s="19">
        <v>2007</v>
      </c>
      <c r="B154" s="116">
        <v>2867</v>
      </c>
      <c r="C154" s="116">
        <v>21874</v>
      </c>
      <c r="D154" s="116">
        <v>2993</v>
      </c>
      <c r="E154" s="116">
        <v>183</v>
      </c>
      <c r="F154" s="116">
        <v>0</v>
      </c>
      <c r="G154" s="116">
        <v>11.9</v>
      </c>
      <c r="H154" s="116">
        <v>11.9</v>
      </c>
      <c r="I154" s="116">
        <v>0</v>
      </c>
      <c r="J154" s="116">
        <v>1785373</v>
      </c>
      <c r="K154" s="116">
        <v>81.620782664350372</v>
      </c>
    </row>
    <row r="155" spans="1:11" s="2" customFormat="1" ht="12.75" customHeight="1">
      <c r="A155" s="19">
        <v>2008</v>
      </c>
      <c r="B155" s="116">
        <v>3121</v>
      </c>
      <c r="C155" s="116">
        <v>35083</v>
      </c>
      <c r="D155" s="116">
        <v>4160.45</v>
      </c>
      <c r="E155" s="116">
        <v>187</v>
      </c>
      <c r="F155" s="116">
        <v>0</v>
      </c>
      <c r="G155" s="116">
        <v>14.02</v>
      </c>
      <c r="H155" s="116">
        <v>14.02</v>
      </c>
      <c r="I155" s="116">
        <v>0</v>
      </c>
      <c r="J155" s="116">
        <v>2875089</v>
      </c>
      <c r="K155" s="116">
        <v>81.95105891742439</v>
      </c>
    </row>
    <row r="156" spans="1:11" s="2" customFormat="1" ht="12.75" customHeight="1">
      <c r="A156" s="19">
        <v>2009</v>
      </c>
      <c r="B156" s="116">
        <v>2672</v>
      </c>
      <c r="C156" s="116">
        <v>20510</v>
      </c>
      <c r="D156" s="116">
        <v>2748.66</v>
      </c>
      <c r="E156" s="116">
        <v>155</v>
      </c>
      <c r="F156" s="116">
        <v>2</v>
      </c>
      <c r="G156" s="116">
        <v>10.81</v>
      </c>
      <c r="H156" s="116">
        <v>10.75</v>
      </c>
      <c r="I156" s="116">
        <v>0.06</v>
      </c>
      <c r="J156" s="116">
        <v>1836871</v>
      </c>
      <c r="K156" s="116">
        <v>89.559775719161379</v>
      </c>
    </row>
    <row r="157" spans="1:11" s="2" customFormat="1" ht="12.75" customHeight="1">
      <c r="A157" s="19">
        <v>2010</v>
      </c>
      <c r="B157" s="116">
        <v>2739</v>
      </c>
      <c r="C157" s="116">
        <v>20233</v>
      </c>
      <c r="D157" s="116">
        <v>2655.86</v>
      </c>
      <c r="E157" s="116">
        <v>195</v>
      </c>
      <c r="F157" s="116">
        <v>6</v>
      </c>
      <c r="G157" s="116">
        <v>16.990000000000002</v>
      </c>
      <c r="H157" s="116">
        <v>16.82</v>
      </c>
      <c r="I157" s="116">
        <v>0.17</v>
      </c>
      <c r="J157" s="116">
        <v>1707289</v>
      </c>
      <c r="K157" s="116">
        <v>84.381406612959026</v>
      </c>
    </row>
    <row r="158" spans="1:11" s="2" customFormat="1" ht="12.75" customHeight="1">
      <c r="A158" s="19">
        <v>2011</v>
      </c>
      <c r="B158" s="116">
        <v>2918</v>
      </c>
      <c r="C158" s="116">
        <v>22240</v>
      </c>
      <c r="D158" s="116">
        <v>2757.78</v>
      </c>
      <c r="E158" s="116">
        <v>201</v>
      </c>
      <c r="F158" s="116">
        <v>0</v>
      </c>
      <c r="G158" s="116">
        <v>15.96</v>
      </c>
      <c r="H158" s="116">
        <v>15.96</v>
      </c>
      <c r="I158" s="116">
        <v>0</v>
      </c>
      <c r="J158" s="116">
        <v>1778746</v>
      </c>
      <c r="K158" s="116">
        <v>79.979586330935248</v>
      </c>
    </row>
    <row r="159" spans="1:11" s="2" customFormat="1" ht="12.75" customHeight="1">
      <c r="A159" s="19">
        <v>2012</v>
      </c>
      <c r="B159" s="116">
        <v>2638</v>
      </c>
      <c r="C159" s="116">
        <v>20869</v>
      </c>
      <c r="D159" s="116">
        <v>2655.06</v>
      </c>
      <c r="E159" s="116">
        <v>146</v>
      </c>
      <c r="F159" s="116">
        <v>0</v>
      </c>
      <c r="G159" s="116">
        <v>12.52</v>
      </c>
      <c r="H159" s="116">
        <v>12.52</v>
      </c>
      <c r="I159" s="116">
        <v>0</v>
      </c>
      <c r="J159" s="116">
        <v>1716413</v>
      </c>
      <c r="K159" s="116">
        <v>82.247017106713301</v>
      </c>
    </row>
    <row r="160" spans="1:11" s="2" customFormat="1" ht="12.75" customHeight="1">
      <c r="A160" s="19">
        <v>2013</v>
      </c>
      <c r="B160" s="116">
        <v>2732</v>
      </c>
      <c r="C160" s="116">
        <v>20040</v>
      </c>
      <c r="D160" s="116">
        <v>2545.59</v>
      </c>
      <c r="E160" s="116">
        <v>112</v>
      </c>
      <c r="F160" s="116">
        <v>0</v>
      </c>
      <c r="G160" s="116">
        <v>9.08</v>
      </c>
      <c r="H160" s="116">
        <v>9.08</v>
      </c>
      <c r="I160" s="116">
        <v>0</v>
      </c>
      <c r="J160" s="116">
        <v>1678371</v>
      </c>
      <c r="K160" s="116">
        <v>83.751047904191623</v>
      </c>
    </row>
    <row r="161" spans="1:12" s="2" customFormat="1" ht="12.75" customHeight="1">
      <c r="A161" s="19">
        <v>2014</v>
      </c>
      <c r="B161" s="116">
        <v>2471</v>
      </c>
      <c r="C161" s="116">
        <v>17091</v>
      </c>
      <c r="D161" s="116">
        <v>2318.02</v>
      </c>
      <c r="E161" s="116">
        <v>308</v>
      </c>
      <c r="F161" s="116">
        <v>0</v>
      </c>
      <c r="G161" s="116">
        <v>24.06</v>
      </c>
      <c r="H161" s="116">
        <v>24.06</v>
      </c>
      <c r="I161" s="116">
        <v>0</v>
      </c>
      <c r="J161" s="116">
        <v>1651288</v>
      </c>
      <c r="K161" s="116">
        <v>96.617400971271422</v>
      </c>
    </row>
    <row r="162" spans="1:12" s="2" customFormat="1" ht="12.75" customHeight="1">
      <c r="A162" s="19">
        <v>2015</v>
      </c>
      <c r="B162" s="116">
        <v>2517</v>
      </c>
      <c r="C162" s="116">
        <v>17626</v>
      </c>
      <c r="D162" s="116">
        <v>2252.61</v>
      </c>
      <c r="E162" s="116">
        <v>140</v>
      </c>
      <c r="F162" s="116">
        <v>0</v>
      </c>
      <c r="G162" s="116">
        <v>12.11</v>
      </c>
      <c r="H162" s="116">
        <v>12.11</v>
      </c>
      <c r="I162" s="116">
        <v>0</v>
      </c>
      <c r="J162" s="116">
        <v>1603233</v>
      </c>
      <c r="K162" s="116">
        <v>90.958413707023709</v>
      </c>
    </row>
    <row r="163" spans="1:12" s="2" customFormat="1" ht="12.75" customHeight="1">
      <c r="A163" s="19">
        <v>2016</v>
      </c>
      <c r="B163" s="116">
        <v>2776</v>
      </c>
      <c r="C163" s="116">
        <v>20562</v>
      </c>
      <c r="D163" s="116">
        <v>2638.88</v>
      </c>
      <c r="E163" s="116">
        <v>104</v>
      </c>
      <c r="F163" s="116">
        <v>0</v>
      </c>
      <c r="G163" s="116">
        <v>9.67</v>
      </c>
      <c r="H163" s="116">
        <v>9.67</v>
      </c>
      <c r="I163" s="116">
        <v>0</v>
      </c>
      <c r="J163" s="116">
        <v>1789065</v>
      </c>
      <c r="K163" s="116">
        <v>87.00831631164283</v>
      </c>
    </row>
    <row r="164" spans="1:12" s="2" customFormat="1" ht="12.75" customHeight="1">
      <c r="A164" s="19">
        <v>2017</v>
      </c>
      <c r="B164" s="116">
        <v>2796</v>
      </c>
      <c r="C164" s="116">
        <v>26800</v>
      </c>
      <c r="D164" s="116">
        <v>3148.52</v>
      </c>
      <c r="E164" s="116">
        <v>149</v>
      </c>
      <c r="F164" s="116">
        <v>0</v>
      </c>
      <c r="G164" s="116">
        <v>10.97</v>
      </c>
      <c r="H164" s="116">
        <v>10.97</v>
      </c>
      <c r="I164" s="116">
        <v>0</v>
      </c>
      <c r="J164" s="116">
        <v>2236690</v>
      </c>
      <c r="K164" s="116">
        <v>83.458582089552237</v>
      </c>
    </row>
    <row r="165" spans="1:12" s="2" customFormat="1" ht="12.75" customHeight="1">
      <c r="A165" s="19">
        <v>2018</v>
      </c>
      <c r="B165" s="116">
        <v>2678</v>
      </c>
      <c r="C165" s="116">
        <v>23157</v>
      </c>
      <c r="D165" s="116">
        <v>2894.62</v>
      </c>
      <c r="E165" s="116">
        <v>358</v>
      </c>
      <c r="F165" s="116">
        <v>0</v>
      </c>
      <c r="G165" s="116">
        <f>H165+I165</f>
        <v>20.58</v>
      </c>
      <c r="H165" s="116">
        <v>20.58</v>
      </c>
      <c r="I165" s="116">
        <v>0</v>
      </c>
      <c r="J165" s="116">
        <v>2410481</v>
      </c>
      <c r="K165" s="116">
        <f>+J165/C165</f>
        <v>104.09297404672454</v>
      </c>
    </row>
    <row r="166" spans="1:12" s="2" customFormat="1" ht="8.1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</row>
    <row r="167" spans="1:12" s="2" customFormat="1" ht="18">
      <c r="B167" s="91" t="s">
        <v>89</v>
      </c>
      <c r="C167" s="88"/>
      <c r="D167" s="88"/>
      <c r="E167" s="88"/>
      <c r="F167" s="88"/>
      <c r="G167" s="88"/>
      <c r="H167" s="88"/>
      <c r="I167" s="88"/>
      <c r="J167" s="88"/>
      <c r="K167" s="88"/>
      <c r="L167" s="88"/>
    </row>
    <row r="168" spans="1:12" s="2" customFormat="1" ht="8.1" customHeight="1">
      <c r="A168" s="19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</row>
    <row r="169" spans="1:12" s="2" customFormat="1" ht="12.75" customHeight="1">
      <c r="A169" s="19">
        <v>1991</v>
      </c>
      <c r="B169" s="116">
        <v>537</v>
      </c>
      <c r="C169" s="116">
        <v>3411</v>
      </c>
      <c r="D169" s="116">
        <v>515.1</v>
      </c>
      <c r="E169" s="116">
        <v>38</v>
      </c>
      <c r="F169" s="116">
        <v>1</v>
      </c>
      <c r="G169" s="116">
        <v>3.7</v>
      </c>
      <c r="H169" s="116">
        <v>3.7</v>
      </c>
      <c r="I169" s="116">
        <v>0</v>
      </c>
      <c r="J169" s="116">
        <v>249786.5356396006</v>
      </c>
      <c r="K169" s="116">
        <v>73.229708484198355</v>
      </c>
    </row>
    <row r="170" spans="1:12" s="2" customFormat="1" ht="12.75" customHeight="1">
      <c r="A170" s="19">
        <v>1992</v>
      </c>
      <c r="B170" s="116">
        <v>1137</v>
      </c>
      <c r="C170" s="116">
        <v>10004</v>
      </c>
      <c r="D170" s="116">
        <v>1461.1</v>
      </c>
      <c r="E170" s="116">
        <v>121</v>
      </c>
      <c r="F170" s="116">
        <v>2</v>
      </c>
      <c r="G170" s="116">
        <v>10.4</v>
      </c>
      <c r="H170" s="116">
        <v>10.3</v>
      </c>
      <c r="I170" s="116">
        <v>0.1</v>
      </c>
      <c r="J170" s="116">
        <v>855754.33447692287</v>
      </c>
      <c r="K170" s="116">
        <v>85.541216960907917</v>
      </c>
    </row>
    <row r="171" spans="1:12" s="2" customFormat="1" ht="12.75" customHeight="1">
      <c r="A171" s="19">
        <v>1993</v>
      </c>
      <c r="B171" s="116">
        <v>1957</v>
      </c>
      <c r="C171" s="116">
        <v>18148</v>
      </c>
      <c r="D171" s="116">
        <v>2672.9</v>
      </c>
      <c r="E171" s="116">
        <v>275</v>
      </c>
      <c r="F171" s="116">
        <v>10</v>
      </c>
      <c r="G171" s="116">
        <v>26.1</v>
      </c>
      <c r="H171" s="116">
        <v>25.9</v>
      </c>
      <c r="I171" s="116">
        <v>0.2</v>
      </c>
      <c r="J171" s="116">
        <v>1764862.9993404336</v>
      </c>
      <c r="K171" s="116">
        <v>97.248346888937277</v>
      </c>
    </row>
    <row r="172" spans="1:12" ht="12.75" customHeight="1">
      <c r="A172" s="19">
        <v>1994</v>
      </c>
      <c r="B172" s="116">
        <v>1762</v>
      </c>
      <c r="C172" s="116">
        <v>14302</v>
      </c>
      <c r="D172" s="116">
        <v>2167.4</v>
      </c>
      <c r="E172" s="116">
        <v>392</v>
      </c>
      <c r="F172" s="116">
        <v>6</v>
      </c>
      <c r="G172" s="116">
        <v>32.1</v>
      </c>
      <c r="H172" s="116">
        <v>31.9</v>
      </c>
      <c r="I172" s="116">
        <v>0.2</v>
      </c>
      <c r="J172" s="116">
        <v>1538163.8485962481</v>
      </c>
      <c r="K172" s="116">
        <v>107.54886369712264</v>
      </c>
    </row>
    <row r="173" spans="1:12" ht="12.75" customHeight="1">
      <c r="A173" s="19">
        <v>1995</v>
      </c>
      <c r="B173" s="116">
        <v>1811</v>
      </c>
      <c r="C173" s="116">
        <v>16024</v>
      </c>
      <c r="D173" s="116">
        <v>2156</v>
      </c>
      <c r="E173" s="116">
        <v>243</v>
      </c>
      <c r="F173" s="116">
        <v>4</v>
      </c>
      <c r="G173" s="116">
        <v>22.1</v>
      </c>
      <c r="H173" s="116">
        <v>22</v>
      </c>
      <c r="I173" s="116">
        <v>0.1</v>
      </c>
      <c r="J173" s="116">
        <v>1523744.3949627525</v>
      </c>
      <c r="K173" s="116">
        <v>95.091387603766378</v>
      </c>
    </row>
    <row r="174" spans="1:12" ht="12.75" customHeight="1">
      <c r="A174" s="19">
        <v>1996</v>
      </c>
      <c r="B174" s="116">
        <v>1545</v>
      </c>
      <c r="C174" s="116">
        <v>12499</v>
      </c>
      <c r="D174" s="116">
        <v>1851.9</v>
      </c>
      <c r="E174" s="116">
        <v>204</v>
      </c>
      <c r="F174" s="116">
        <v>11</v>
      </c>
      <c r="G174" s="116">
        <v>18.3</v>
      </c>
      <c r="H174" s="116">
        <v>18.100000000000001</v>
      </c>
      <c r="I174" s="116">
        <v>0.2</v>
      </c>
      <c r="J174" s="116">
        <v>1154685.7344452227</v>
      </c>
      <c r="K174" s="116">
        <v>92.382249335564651</v>
      </c>
    </row>
    <row r="175" spans="1:12" ht="12.75" customHeight="1">
      <c r="A175" s="19">
        <v>1997</v>
      </c>
      <c r="B175" s="116">
        <v>1308</v>
      </c>
      <c r="C175" s="116">
        <v>11795</v>
      </c>
      <c r="D175" s="116">
        <v>1604</v>
      </c>
      <c r="E175" s="116">
        <v>120</v>
      </c>
      <c r="F175" s="116">
        <v>2</v>
      </c>
      <c r="G175" s="116">
        <v>11.3</v>
      </c>
      <c r="H175" s="116">
        <v>11.2</v>
      </c>
      <c r="I175" s="116">
        <v>0.1</v>
      </c>
      <c r="J175" s="116">
        <v>1125833.5335893203</v>
      </c>
      <c r="K175" s="116">
        <v>95.450066434024606</v>
      </c>
    </row>
    <row r="176" spans="1:12" ht="12.75" customHeight="1">
      <c r="A176" s="19">
        <v>1998</v>
      </c>
      <c r="B176" s="116">
        <v>1196</v>
      </c>
      <c r="C176" s="116">
        <v>10163</v>
      </c>
      <c r="D176" s="116">
        <v>1409.7</v>
      </c>
      <c r="E176" s="116">
        <v>117</v>
      </c>
      <c r="F176" s="116">
        <v>2</v>
      </c>
      <c r="G176" s="116">
        <v>8.9</v>
      </c>
      <c r="H176" s="116">
        <v>8.9</v>
      </c>
      <c r="I176" s="116">
        <v>0</v>
      </c>
      <c r="J176" s="116">
        <v>862152.6410782123</v>
      </c>
      <c r="K176" s="116">
        <v>84.83249444831371</v>
      </c>
    </row>
    <row r="177" spans="1:11" ht="12.75" customHeight="1">
      <c r="A177" s="19">
        <v>1999</v>
      </c>
      <c r="B177" s="116">
        <v>1140</v>
      </c>
      <c r="C177" s="116">
        <v>9672</v>
      </c>
      <c r="D177" s="116">
        <v>1345.7</v>
      </c>
      <c r="E177" s="116">
        <v>73</v>
      </c>
      <c r="F177" s="116">
        <v>3</v>
      </c>
      <c r="G177" s="116">
        <v>6.3999999999999995</v>
      </c>
      <c r="H177" s="116">
        <v>6.3</v>
      </c>
      <c r="I177" s="116">
        <v>0.1</v>
      </c>
      <c r="J177" s="116">
        <v>828020.32896519639</v>
      </c>
      <c r="K177" s="116">
        <v>85.610042283415666</v>
      </c>
    </row>
    <row r="178" spans="1:11" ht="12.75" customHeight="1">
      <c r="A178" s="19">
        <v>2000</v>
      </c>
      <c r="B178" s="116">
        <v>1097</v>
      </c>
      <c r="C178" s="116">
        <v>10476</v>
      </c>
      <c r="D178" s="116">
        <v>1426</v>
      </c>
      <c r="E178" s="116">
        <v>46</v>
      </c>
      <c r="F178" s="116">
        <v>27</v>
      </c>
      <c r="G178" s="116">
        <v>4</v>
      </c>
      <c r="H178" s="116">
        <v>4</v>
      </c>
      <c r="I178" s="116">
        <v>0</v>
      </c>
      <c r="J178" s="116">
        <v>796527.30554291524</v>
      </c>
      <c r="K178" s="116">
        <v>76.033534320629556</v>
      </c>
    </row>
    <row r="179" spans="1:11" ht="12.75" customHeight="1">
      <c r="A179" s="19">
        <v>2001</v>
      </c>
      <c r="B179" s="116">
        <v>905</v>
      </c>
      <c r="C179" s="116">
        <v>10222</v>
      </c>
      <c r="D179" s="116">
        <v>1360</v>
      </c>
      <c r="E179" s="116">
        <v>21</v>
      </c>
      <c r="F179" s="116">
        <v>1</v>
      </c>
      <c r="G179" s="116">
        <v>2</v>
      </c>
      <c r="H179" s="116">
        <v>2</v>
      </c>
      <c r="I179" s="116">
        <v>0</v>
      </c>
      <c r="J179" s="116">
        <v>763427</v>
      </c>
      <c r="K179" s="116">
        <v>74.684699667384081</v>
      </c>
    </row>
    <row r="180" spans="1:11" ht="12.75" customHeight="1">
      <c r="A180" s="19">
        <v>2002</v>
      </c>
      <c r="B180" s="116">
        <v>641</v>
      </c>
      <c r="C180" s="116">
        <v>5944</v>
      </c>
      <c r="D180" s="116">
        <v>817</v>
      </c>
      <c r="E180" s="116">
        <v>32</v>
      </c>
      <c r="F180" s="116">
        <v>0</v>
      </c>
      <c r="G180" s="116">
        <v>3.8</v>
      </c>
      <c r="H180" s="116">
        <v>3.8</v>
      </c>
      <c r="I180" s="116">
        <v>0</v>
      </c>
      <c r="J180" s="116">
        <v>490757</v>
      </c>
      <c r="K180" s="116">
        <v>82.563425302826374</v>
      </c>
    </row>
    <row r="181" spans="1:11" ht="12.75" customHeight="1">
      <c r="A181" s="19">
        <v>2003</v>
      </c>
      <c r="B181" s="116">
        <v>717</v>
      </c>
      <c r="C181" s="116">
        <v>11616</v>
      </c>
      <c r="D181" s="116">
        <v>1327</v>
      </c>
      <c r="E181" s="116">
        <v>25</v>
      </c>
      <c r="F181" s="116">
        <v>0</v>
      </c>
      <c r="G181" s="116">
        <v>3</v>
      </c>
      <c r="H181" s="116">
        <v>3</v>
      </c>
      <c r="I181" s="116">
        <v>0</v>
      </c>
      <c r="J181" s="116">
        <v>978952</v>
      </c>
      <c r="K181" s="116">
        <v>84.276170798898065</v>
      </c>
    </row>
    <row r="182" spans="1:11" ht="12.75" customHeight="1">
      <c r="A182" s="19">
        <v>2004</v>
      </c>
      <c r="B182" s="116">
        <v>735</v>
      </c>
      <c r="C182" s="116">
        <v>9763</v>
      </c>
      <c r="D182" s="116">
        <v>1250</v>
      </c>
      <c r="E182" s="116">
        <v>15</v>
      </c>
      <c r="F182" s="116">
        <v>0</v>
      </c>
      <c r="G182" s="116">
        <v>1.8</v>
      </c>
      <c r="H182" s="116">
        <v>1.8</v>
      </c>
      <c r="I182" s="116">
        <v>0</v>
      </c>
      <c r="J182" s="116">
        <v>805891</v>
      </c>
      <c r="K182" s="116">
        <v>82.545426610672948</v>
      </c>
    </row>
    <row r="183" spans="1:11" ht="12.75" customHeight="1">
      <c r="A183" s="19">
        <v>2005</v>
      </c>
      <c r="B183" s="116">
        <v>713</v>
      </c>
      <c r="C183" s="116">
        <v>7137</v>
      </c>
      <c r="D183" s="116">
        <v>873</v>
      </c>
      <c r="E183" s="116">
        <v>23</v>
      </c>
      <c r="F183" s="116">
        <v>0</v>
      </c>
      <c r="G183" s="116">
        <v>2.2000000000000002</v>
      </c>
      <c r="H183" s="116">
        <v>2.2000000000000002</v>
      </c>
      <c r="I183" s="116">
        <v>0</v>
      </c>
      <c r="J183" s="116">
        <v>556890</v>
      </c>
      <c r="K183" s="116">
        <v>78.028583438419503</v>
      </c>
    </row>
    <row r="184" spans="1:11" ht="12.75" customHeight="1">
      <c r="A184" s="19">
        <v>2006</v>
      </c>
      <c r="B184" s="116">
        <v>760</v>
      </c>
      <c r="C184" s="116">
        <v>8877</v>
      </c>
      <c r="D184" s="116">
        <v>1123</v>
      </c>
      <c r="E184" s="116">
        <v>19</v>
      </c>
      <c r="F184" s="116">
        <v>0</v>
      </c>
      <c r="G184" s="116">
        <v>1.8</v>
      </c>
      <c r="H184" s="116">
        <v>1.8</v>
      </c>
      <c r="I184" s="116">
        <v>0</v>
      </c>
      <c r="J184" s="116">
        <v>707076</v>
      </c>
      <c r="K184" s="116">
        <v>79.652585332882737</v>
      </c>
    </row>
    <row r="185" spans="1:11" ht="12.75" customHeight="1">
      <c r="A185" s="19">
        <v>2007</v>
      </c>
      <c r="B185" s="116">
        <v>814</v>
      </c>
      <c r="C185" s="116">
        <v>9284</v>
      </c>
      <c r="D185" s="116">
        <v>1194</v>
      </c>
      <c r="E185" s="116">
        <v>22</v>
      </c>
      <c r="F185" s="116">
        <v>0</v>
      </c>
      <c r="G185" s="116">
        <v>2.1</v>
      </c>
      <c r="H185" s="116">
        <v>2.1</v>
      </c>
      <c r="I185" s="116">
        <v>0</v>
      </c>
      <c r="J185" s="116">
        <v>774977</v>
      </c>
      <c r="K185" s="116">
        <v>83.474472210254206</v>
      </c>
    </row>
    <row r="186" spans="1:11" ht="12.75" customHeight="1">
      <c r="A186" s="19">
        <v>2008</v>
      </c>
      <c r="B186" s="116">
        <v>892</v>
      </c>
      <c r="C186" s="116">
        <v>13773</v>
      </c>
      <c r="D186" s="116">
        <v>1545.48</v>
      </c>
      <c r="E186" s="116">
        <v>21</v>
      </c>
      <c r="F186" s="116">
        <v>0</v>
      </c>
      <c r="G186" s="116">
        <v>2.06</v>
      </c>
      <c r="H186" s="116">
        <v>2.06</v>
      </c>
      <c r="I186" s="116">
        <v>0</v>
      </c>
      <c r="J186" s="116">
        <v>1187785</v>
      </c>
      <c r="K186" s="116">
        <v>86.24010745661802</v>
      </c>
    </row>
    <row r="187" spans="1:11" ht="12.75" customHeight="1">
      <c r="A187" s="19">
        <v>2009</v>
      </c>
      <c r="B187" s="116">
        <v>711</v>
      </c>
      <c r="C187" s="116">
        <v>8882</v>
      </c>
      <c r="D187" s="116">
        <v>1081.47</v>
      </c>
      <c r="E187" s="116">
        <v>12</v>
      </c>
      <c r="F187" s="116">
        <v>0</v>
      </c>
      <c r="G187" s="116">
        <v>1.31</v>
      </c>
      <c r="H187" s="116">
        <v>1.31</v>
      </c>
      <c r="I187" s="116">
        <v>0</v>
      </c>
      <c r="J187" s="116">
        <v>765234</v>
      </c>
      <c r="K187" s="116">
        <v>86.155595586579594</v>
      </c>
    </row>
    <row r="188" spans="1:11" ht="12.75" customHeight="1">
      <c r="A188" s="19">
        <v>2010</v>
      </c>
      <c r="B188" s="116">
        <v>698</v>
      </c>
      <c r="C188" s="116">
        <v>6004</v>
      </c>
      <c r="D188" s="116">
        <v>805.28</v>
      </c>
      <c r="E188" s="116">
        <v>30</v>
      </c>
      <c r="F188" s="116">
        <v>0</v>
      </c>
      <c r="G188" s="116">
        <v>3.28</v>
      </c>
      <c r="H188" s="116">
        <v>3.28</v>
      </c>
      <c r="I188" s="116">
        <v>0</v>
      </c>
      <c r="J188" s="116">
        <v>555584</v>
      </c>
      <c r="K188" s="116">
        <v>92.535642904730182</v>
      </c>
    </row>
    <row r="189" spans="1:11" ht="12.75" customHeight="1">
      <c r="A189" s="19">
        <v>2011</v>
      </c>
      <c r="B189" s="116">
        <v>748</v>
      </c>
      <c r="C189" s="116">
        <v>8583</v>
      </c>
      <c r="D189" s="116">
        <v>999.17</v>
      </c>
      <c r="E189" s="116">
        <v>13</v>
      </c>
      <c r="F189" s="116">
        <v>0</v>
      </c>
      <c r="G189" s="116">
        <v>1.27</v>
      </c>
      <c r="H189" s="116">
        <v>1.27</v>
      </c>
      <c r="I189" s="116">
        <v>0</v>
      </c>
      <c r="J189" s="116">
        <v>746427</v>
      </c>
      <c r="K189" s="116">
        <v>86.965746242572521</v>
      </c>
    </row>
    <row r="190" spans="1:11" ht="12.75" customHeight="1">
      <c r="A190" s="19">
        <v>2012</v>
      </c>
      <c r="B190" s="116">
        <v>615</v>
      </c>
      <c r="C190" s="116">
        <v>7440</v>
      </c>
      <c r="D190" s="116">
        <v>910.25</v>
      </c>
      <c r="E190" s="116">
        <v>12</v>
      </c>
      <c r="F190" s="116">
        <v>0</v>
      </c>
      <c r="G190" s="116">
        <v>1.28</v>
      </c>
      <c r="H190" s="116">
        <v>1.28</v>
      </c>
      <c r="I190" s="116">
        <v>0</v>
      </c>
      <c r="J190" s="116">
        <v>672945</v>
      </c>
      <c r="K190" s="116">
        <v>90.449596774193552</v>
      </c>
    </row>
    <row r="191" spans="1:11" ht="12.75" customHeight="1">
      <c r="A191" s="19">
        <v>2013</v>
      </c>
      <c r="B191" s="116">
        <v>679</v>
      </c>
      <c r="C191" s="116">
        <v>7237</v>
      </c>
      <c r="D191" s="116">
        <v>858.46</v>
      </c>
      <c r="E191" s="116">
        <v>13</v>
      </c>
      <c r="F191" s="116">
        <v>0</v>
      </c>
      <c r="G191" s="116">
        <v>1.49</v>
      </c>
      <c r="H191" s="116">
        <v>1.49</v>
      </c>
      <c r="I191" s="116">
        <v>0</v>
      </c>
      <c r="J191" s="116">
        <v>635152</v>
      </c>
      <c r="K191" s="116">
        <v>87.764543319054852</v>
      </c>
    </row>
    <row r="192" spans="1:11" ht="12.75" customHeight="1">
      <c r="A192" s="19">
        <v>2014</v>
      </c>
      <c r="B192" s="116">
        <v>607</v>
      </c>
      <c r="C192" s="116">
        <v>5768</v>
      </c>
      <c r="D192" s="116">
        <v>736.87</v>
      </c>
      <c r="E192" s="116">
        <v>14</v>
      </c>
      <c r="F192" s="116">
        <v>0</v>
      </c>
      <c r="G192" s="116">
        <v>1.58</v>
      </c>
      <c r="H192" s="116">
        <v>1.58</v>
      </c>
      <c r="I192" s="116">
        <v>0</v>
      </c>
      <c r="J192" s="116">
        <v>621946</v>
      </c>
      <c r="K192" s="116">
        <v>107.82697642163662</v>
      </c>
    </row>
    <row r="193" spans="1:12" ht="12.75" customHeight="1">
      <c r="A193" s="19">
        <v>2015</v>
      </c>
      <c r="B193" s="116">
        <v>571</v>
      </c>
      <c r="C193" s="116">
        <v>5023</v>
      </c>
      <c r="D193" s="116">
        <v>594.9</v>
      </c>
      <c r="E193" s="116">
        <v>20</v>
      </c>
      <c r="F193" s="116">
        <v>0</v>
      </c>
      <c r="G193" s="116">
        <v>2.39</v>
      </c>
      <c r="H193" s="116">
        <v>2.39</v>
      </c>
      <c r="I193" s="116">
        <v>0</v>
      </c>
      <c r="J193" s="116">
        <v>532634</v>
      </c>
      <c r="K193" s="116">
        <v>106.0390205056739</v>
      </c>
    </row>
    <row r="194" spans="1:12" ht="12.75" customHeight="1">
      <c r="A194" s="19">
        <v>2016</v>
      </c>
      <c r="B194" s="116">
        <v>536</v>
      </c>
      <c r="C194" s="116">
        <v>5864</v>
      </c>
      <c r="D194" s="116">
        <v>725.05</v>
      </c>
      <c r="E194" s="116">
        <v>22</v>
      </c>
      <c r="F194" s="116">
        <v>0</v>
      </c>
      <c r="G194" s="116">
        <v>2.7</v>
      </c>
      <c r="H194" s="116">
        <v>2.7</v>
      </c>
      <c r="I194" s="116">
        <v>0</v>
      </c>
      <c r="J194" s="116">
        <v>644709</v>
      </c>
      <c r="K194" s="116">
        <v>109.94355388813096</v>
      </c>
    </row>
    <row r="195" spans="1:12" ht="12.75" customHeight="1">
      <c r="A195" s="19">
        <v>2017</v>
      </c>
      <c r="B195" s="116">
        <v>617</v>
      </c>
      <c r="C195" s="116">
        <v>8153</v>
      </c>
      <c r="D195" s="116">
        <v>866.77</v>
      </c>
      <c r="E195" s="116">
        <v>19</v>
      </c>
      <c r="F195" s="116">
        <v>0</v>
      </c>
      <c r="G195" s="116">
        <v>2.0499999999999998</v>
      </c>
      <c r="H195" s="116">
        <v>2.0499999999999998</v>
      </c>
      <c r="I195" s="116">
        <v>0</v>
      </c>
      <c r="J195" s="116">
        <v>706647</v>
      </c>
      <c r="K195" s="116">
        <v>86.673249110756771</v>
      </c>
    </row>
    <row r="196" spans="1:12" ht="12.75" customHeight="1">
      <c r="A196" s="19">
        <v>2018</v>
      </c>
      <c r="B196" s="116">
        <v>577</v>
      </c>
      <c r="C196" s="116">
        <v>7706</v>
      </c>
      <c r="D196" s="116">
        <v>847.58</v>
      </c>
      <c r="E196" s="116">
        <v>13</v>
      </c>
      <c r="F196" s="116">
        <v>0</v>
      </c>
      <c r="G196" s="116">
        <f>H196+I196</f>
        <v>1.49</v>
      </c>
      <c r="H196" s="116">
        <v>1.49</v>
      </c>
      <c r="I196" s="116">
        <v>0</v>
      </c>
      <c r="J196" s="116">
        <v>757244</v>
      </c>
      <c r="K196" s="116">
        <f>+J196/C196</f>
        <v>98.26680508694524</v>
      </c>
    </row>
    <row r="197" spans="1:12" ht="12.75" customHeight="1">
      <c r="A197" s="29"/>
      <c r="B197" s="1"/>
      <c r="C197" s="20"/>
      <c r="D197" s="20"/>
      <c r="E197" s="20"/>
      <c r="F197" s="24"/>
      <c r="G197" s="20"/>
      <c r="H197" s="20"/>
      <c r="I197" s="24"/>
      <c r="J197" s="78"/>
      <c r="K197" s="78"/>
    </row>
    <row r="198" spans="1:12" ht="12.75" customHeight="1">
      <c r="A198" s="95" t="s">
        <v>87</v>
      </c>
      <c r="B198" s="1"/>
      <c r="C198" s="20"/>
      <c r="D198" s="20"/>
      <c r="E198" s="20"/>
      <c r="F198" s="20"/>
      <c r="G198" s="20"/>
      <c r="H198" s="20"/>
      <c r="I198" s="24"/>
      <c r="J198" s="20"/>
      <c r="K198" s="22"/>
    </row>
    <row r="199" spans="1:12" ht="15.75">
      <c r="A199" s="2" t="s">
        <v>95</v>
      </c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2" ht="8.1" customHeight="1">
      <c r="A200" s="2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2" ht="20.25" customHeight="1">
      <c r="B201" s="91" t="s">
        <v>91</v>
      </c>
      <c r="C201" s="88"/>
      <c r="D201" s="88"/>
      <c r="E201" s="88"/>
      <c r="F201" s="88"/>
      <c r="G201" s="88"/>
      <c r="H201" s="88"/>
      <c r="I201" s="88"/>
      <c r="J201" s="88"/>
      <c r="K201" s="88"/>
      <c r="L201" s="88"/>
    </row>
    <row r="202" spans="1:12" ht="8.1" customHeight="1">
      <c r="A202" s="2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2" ht="12.75" customHeight="1">
      <c r="A203" s="19">
        <v>1991</v>
      </c>
      <c r="B203" s="116">
        <v>1072</v>
      </c>
      <c r="C203" s="116">
        <v>6209</v>
      </c>
      <c r="D203" s="116">
        <v>1092.9000000000001</v>
      </c>
      <c r="E203" s="116">
        <v>212</v>
      </c>
      <c r="F203" s="116">
        <v>4</v>
      </c>
      <c r="G203" s="116">
        <v>16.5</v>
      </c>
      <c r="H203" s="116">
        <v>16.3</v>
      </c>
      <c r="I203" s="116">
        <v>0.2</v>
      </c>
      <c r="J203" s="116">
        <v>570808.30133498309</v>
      </c>
      <c r="K203" s="116">
        <v>91.932404789013219</v>
      </c>
    </row>
    <row r="204" spans="1:12" ht="12.75" customHeight="1">
      <c r="A204" s="19">
        <v>1992</v>
      </c>
      <c r="B204" s="116">
        <v>2016</v>
      </c>
      <c r="C204" s="116">
        <v>20564</v>
      </c>
      <c r="D204" s="116">
        <v>3260</v>
      </c>
      <c r="E204" s="116">
        <v>634</v>
      </c>
      <c r="F204" s="116">
        <v>1</v>
      </c>
      <c r="G204" s="116">
        <v>50.3</v>
      </c>
      <c r="H204" s="116">
        <v>50.3</v>
      </c>
      <c r="I204" s="116">
        <v>0</v>
      </c>
      <c r="J204" s="116">
        <v>1897534.0392569907</v>
      </c>
      <c r="K204" s="116">
        <v>92.274559388104976</v>
      </c>
    </row>
    <row r="205" spans="1:12" ht="12.75" customHeight="1">
      <c r="A205" s="19">
        <v>1993</v>
      </c>
      <c r="B205" s="116">
        <v>3103</v>
      </c>
      <c r="C205" s="116">
        <v>33906</v>
      </c>
      <c r="D205" s="116">
        <v>4965.5</v>
      </c>
      <c r="E205" s="116">
        <v>1212</v>
      </c>
      <c r="F205" s="116">
        <v>0</v>
      </c>
      <c r="G205" s="116">
        <v>88.4</v>
      </c>
      <c r="H205" s="116">
        <v>88.4</v>
      </c>
      <c r="I205" s="116">
        <v>0</v>
      </c>
      <c r="J205" s="116">
        <v>2998217.63650215</v>
      </c>
      <c r="K205" s="116">
        <v>88.427347268983368</v>
      </c>
    </row>
    <row r="206" spans="1:12" ht="12.75" customHeight="1">
      <c r="A206" s="19">
        <v>1994</v>
      </c>
      <c r="B206" s="116">
        <v>2879</v>
      </c>
      <c r="C206" s="116">
        <v>36530</v>
      </c>
      <c r="D206" s="116">
        <v>5439.8</v>
      </c>
      <c r="E206" s="116">
        <v>2151</v>
      </c>
      <c r="F206" s="116">
        <v>4</v>
      </c>
      <c r="G206" s="116">
        <v>153.69999999999999</v>
      </c>
      <c r="H206" s="116">
        <v>153.6</v>
      </c>
      <c r="I206" s="116">
        <v>0.1</v>
      </c>
      <c r="J206" s="116">
        <v>3590284.9429653906</v>
      </c>
      <c r="K206" s="116">
        <v>98.283190335762129</v>
      </c>
    </row>
    <row r="207" spans="1:12" ht="12.75" customHeight="1">
      <c r="A207" s="19">
        <v>1995</v>
      </c>
      <c r="B207" s="116">
        <v>2779</v>
      </c>
      <c r="C207" s="116">
        <v>27076</v>
      </c>
      <c r="D207" s="116">
        <v>3962.9</v>
      </c>
      <c r="E207" s="116">
        <v>2454</v>
      </c>
      <c r="F207" s="116">
        <v>3</v>
      </c>
      <c r="G207" s="116">
        <v>168.6</v>
      </c>
      <c r="H207" s="116">
        <v>168.5</v>
      </c>
      <c r="I207" s="116">
        <v>0.1</v>
      </c>
      <c r="J207" s="116">
        <v>2767181.1967297774</v>
      </c>
      <c r="K207" s="116">
        <v>102.20051694230231</v>
      </c>
    </row>
    <row r="208" spans="1:12" ht="12.75" customHeight="1">
      <c r="A208" s="19">
        <v>1996</v>
      </c>
      <c r="B208" s="116">
        <v>2555</v>
      </c>
      <c r="C208" s="116">
        <v>25490</v>
      </c>
      <c r="D208" s="116">
        <v>3828.8</v>
      </c>
      <c r="E208" s="116">
        <v>2837</v>
      </c>
      <c r="F208" s="116">
        <v>0</v>
      </c>
      <c r="G208" s="116">
        <v>190</v>
      </c>
      <c r="H208" s="116">
        <v>190</v>
      </c>
      <c r="I208" s="116">
        <v>0</v>
      </c>
      <c r="J208" s="116">
        <v>2680707.9347387045</v>
      </c>
      <c r="K208" s="116">
        <v>105.16704334008256</v>
      </c>
    </row>
    <row r="209" spans="1:11" ht="12.75" customHeight="1">
      <c r="A209" s="19">
        <v>1997</v>
      </c>
      <c r="B209" s="116">
        <v>2147</v>
      </c>
      <c r="C209" s="116">
        <v>18125</v>
      </c>
      <c r="D209" s="116">
        <v>2786.3</v>
      </c>
      <c r="E209" s="116">
        <v>1261</v>
      </c>
      <c r="F209" s="116">
        <v>0</v>
      </c>
      <c r="G209" s="116">
        <v>87.5</v>
      </c>
      <c r="H209" s="116">
        <v>87.5</v>
      </c>
      <c r="I209" s="116">
        <v>0</v>
      </c>
      <c r="J209" s="116">
        <v>1803360.2102432216</v>
      </c>
      <c r="K209" s="116">
        <v>99.495735737557055</v>
      </c>
    </row>
    <row r="210" spans="1:11" ht="12.75" customHeight="1">
      <c r="A210" s="19">
        <v>1998</v>
      </c>
      <c r="B210" s="116">
        <v>1810</v>
      </c>
      <c r="C210" s="116">
        <v>11880</v>
      </c>
      <c r="D210" s="116">
        <v>1880.2</v>
      </c>
      <c r="E210" s="116">
        <v>1023</v>
      </c>
      <c r="F210" s="116">
        <v>4</v>
      </c>
      <c r="G210" s="116">
        <v>71</v>
      </c>
      <c r="H210" s="116">
        <v>70.8</v>
      </c>
      <c r="I210" s="116">
        <v>0.2</v>
      </c>
      <c r="J210" s="116">
        <v>1222445.2022926328</v>
      </c>
      <c r="K210" s="116">
        <v>102.89942780241017</v>
      </c>
    </row>
    <row r="211" spans="1:11" ht="12.75" customHeight="1">
      <c r="A211" s="19">
        <v>1999</v>
      </c>
      <c r="B211" s="116">
        <v>1651</v>
      </c>
      <c r="C211" s="116">
        <v>11513</v>
      </c>
      <c r="D211" s="116">
        <v>1657.1</v>
      </c>
      <c r="E211" s="116">
        <v>496</v>
      </c>
      <c r="F211" s="116">
        <v>2</v>
      </c>
      <c r="G211" s="116">
        <v>37.6</v>
      </c>
      <c r="H211" s="116">
        <v>37.5</v>
      </c>
      <c r="I211" s="116">
        <v>0.1</v>
      </c>
      <c r="J211" s="116">
        <v>874805.06997029402</v>
      </c>
      <c r="K211" s="116">
        <v>75.98411100237071</v>
      </c>
    </row>
    <row r="212" spans="1:11" ht="12.75" customHeight="1">
      <c r="A212" s="19">
        <v>2000</v>
      </c>
      <c r="B212" s="116">
        <v>1441</v>
      </c>
      <c r="C212" s="116">
        <v>10545</v>
      </c>
      <c r="D212" s="116">
        <v>1522</v>
      </c>
      <c r="E212" s="116">
        <v>378</v>
      </c>
      <c r="F212" s="116">
        <v>103</v>
      </c>
      <c r="G212" s="116">
        <v>30</v>
      </c>
      <c r="H212" s="116">
        <v>28</v>
      </c>
      <c r="I212" s="116">
        <v>2</v>
      </c>
      <c r="J212" s="116">
        <v>819179.06975555141</v>
      </c>
      <c r="K212" s="116">
        <v>77.684122309677704</v>
      </c>
    </row>
    <row r="213" spans="1:11" ht="12.75" customHeight="1">
      <c r="A213" s="19">
        <v>2001</v>
      </c>
      <c r="B213" s="116">
        <v>1154</v>
      </c>
      <c r="C213" s="116">
        <v>8448</v>
      </c>
      <c r="D213" s="116">
        <v>1220</v>
      </c>
      <c r="E213" s="116">
        <v>154</v>
      </c>
      <c r="F213" s="116">
        <v>0</v>
      </c>
      <c r="G213" s="116">
        <v>12</v>
      </c>
      <c r="H213" s="116">
        <v>12</v>
      </c>
      <c r="I213" s="116">
        <v>0</v>
      </c>
      <c r="J213" s="116">
        <v>605040</v>
      </c>
      <c r="K213" s="116">
        <v>71.619318181818187</v>
      </c>
    </row>
    <row r="214" spans="1:11" ht="12.75" customHeight="1">
      <c r="A214" s="19">
        <v>2002</v>
      </c>
      <c r="B214" s="116">
        <v>1041</v>
      </c>
      <c r="C214" s="116">
        <v>7466</v>
      </c>
      <c r="D214" s="116">
        <v>1024</v>
      </c>
      <c r="E214" s="116">
        <v>214</v>
      </c>
      <c r="F214" s="116">
        <v>0</v>
      </c>
      <c r="G214" s="116">
        <v>15.8</v>
      </c>
      <c r="H214" s="116">
        <v>15.8</v>
      </c>
      <c r="I214" s="116">
        <v>0</v>
      </c>
      <c r="J214" s="116">
        <v>507428</v>
      </c>
      <c r="K214" s="116">
        <v>67.965175462094834</v>
      </c>
    </row>
    <row r="215" spans="1:11" ht="12.75" customHeight="1">
      <c r="A215" s="19">
        <v>2003</v>
      </c>
      <c r="B215" s="116">
        <v>1047</v>
      </c>
      <c r="C215" s="116">
        <v>8420</v>
      </c>
      <c r="D215" s="116">
        <v>1121</v>
      </c>
      <c r="E215" s="116">
        <v>66</v>
      </c>
      <c r="F215" s="116">
        <v>0</v>
      </c>
      <c r="G215" s="116">
        <v>5</v>
      </c>
      <c r="H215" s="116">
        <v>5</v>
      </c>
      <c r="I215" s="116">
        <v>0</v>
      </c>
      <c r="J215" s="116">
        <v>640709</v>
      </c>
      <c r="K215" s="116">
        <v>76.0937054631829</v>
      </c>
    </row>
    <row r="216" spans="1:11" ht="12.75" customHeight="1">
      <c r="A216" s="19">
        <v>2004</v>
      </c>
      <c r="B216" s="116">
        <v>1196</v>
      </c>
      <c r="C216" s="116">
        <v>9525</v>
      </c>
      <c r="D216" s="116">
        <v>1217</v>
      </c>
      <c r="E216" s="116">
        <v>102</v>
      </c>
      <c r="F216" s="116">
        <v>0</v>
      </c>
      <c r="G216" s="116">
        <v>8.4</v>
      </c>
      <c r="H216" s="116">
        <v>8.4</v>
      </c>
      <c r="I216" s="116">
        <v>0</v>
      </c>
      <c r="J216" s="116">
        <v>575814</v>
      </c>
      <c r="K216" s="116">
        <v>60.452913385826768</v>
      </c>
    </row>
    <row r="217" spans="1:11" ht="12.75" customHeight="1">
      <c r="A217" s="19">
        <v>2005</v>
      </c>
      <c r="B217" s="116">
        <v>1067</v>
      </c>
      <c r="C217" s="116">
        <v>9449</v>
      </c>
      <c r="D217" s="116">
        <v>1259.4000000000001</v>
      </c>
      <c r="E217" s="116">
        <v>132</v>
      </c>
      <c r="F217" s="116">
        <v>0</v>
      </c>
      <c r="G217" s="116">
        <v>12</v>
      </c>
      <c r="H217" s="116">
        <v>12</v>
      </c>
      <c r="I217" s="116">
        <v>0</v>
      </c>
      <c r="J217" s="116">
        <v>621487</v>
      </c>
      <c r="K217" s="116">
        <v>65.772780188379727</v>
      </c>
    </row>
    <row r="218" spans="1:11" ht="12.75" customHeight="1">
      <c r="A218" s="19">
        <v>2006</v>
      </c>
      <c r="B218" s="116">
        <v>1158</v>
      </c>
      <c r="C218" s="116">
        <v>10111</v>
      </c>
      <c r="D218" s="116">
        <v>1250</v>
      </c>
      <c r="E218" s="116">
        <v>109</v>
      </c>
      <c r="F218" s="116">
        <v>0</v>
      </c>
      <c r="G218" s="116">
        <v>10.3</v>
      </c>
      <c r="H218" s="116">
        <v>10.3</v>
      </c>
      <c r="I218" s="116">
        <v>0</v>
      </c>
      <c r="J218" s="116">
        <v>676807</v>
      </c>
      <c r="K218" s="116">
        <v>66.937691622984872</v>
      </c>
    </row>
    <row r="219" spans="1:11" ht="12.75" customHeight="1">
      <c r="A219" s="19">
        <v>2007</v>
      </c>
      <c r="B219" s="116">
        <v>1242</v>
      </c>
      <c r="C219" s="116">
        <v>10498</v>
      </c>
      <c r="D219" s="116">
        <v>1383</v>
      </c>
      <c r="E219" s="116">
        <v>111</v>
      </c>
      <c r="F219" s="116">
        <v>0</v>
      </c>
      <c r="G219" s="116">
        <v>6.4</v>
      </c>
      <c r="H219" s="116">
        <v>6.4</v>
      </c>
      <c r="I219" s="116">
        <v>0</v>
      </c>
      <c r="J219" s="116">
        <v>735445</v>
      </c>
      <c r="K219" s="116">
        <v>70.055724899980945</v>
      </c>
    </row>
    <row r="220" spans="1:11" ht="12.75" customHeight="1">
      <c r="A220" s="19">
        <v>2008</v>
      </c>
      <c r="B220" s="116">
        <v>1294</v>
      </c>
      <c r="C220" s="116">
        <v>16424</v>
      </c>
      <c r="D220" s="116">
        <v>1859.33</v>
      </c>
      <c r="E220" s="116">
        <v>51</v>
      </c>
      <c r="F220" s="116">
        <v>0</v>
      </c>
      <c r="G220" s="116">
        <v>5.13</v>
      </c>
      <c r="H220" s="116">
        <v>5.13</v>
      </c>
      <c r="I220" s="116">
        <v>0</v>
      </c>
      <c r="J220" s="116">
        <v>822786</v>
      </c>
      <c r="K220" s="116">
        <v>50.096566000974185</v>
      </c>
    </row>
    <row r="221" spans="1:11" ht="12.75" customHeight="1">
      <c r="A221" s="19">
        <v>2009</v>
      </c>
      <c r="B221" s="116">
        <v>1074</v>
      </c>
      <c r="C221" s="116">
        <v>9703</v>
      </c>
      <c r="D221" s="116">
        <v>1252.57</v>
      </c>
      <c r="E221" s="116">
        <v>113</v>
      </c>
      <c r="F221" s="116">
        <v>2</v>
      </c>
      <c r="G221" s="116">
        <v>7.43</v>
      </c>
      <c r="H221" s="116">
        <v>7.37</v>
      </c>
      <c r="I221" s="116">
        <v>0.06</v>
      </c>
      <c r="J221" s="116">
        <v>688382</v>
      </c>
      <c r="K221" s="116">
        <v>70.945274657322472</v>
      </c>
    </row>
    <row r="222" spans="1:11" ht="12.75" customHeight="1">
      <c r="A222" s="19">
        <v>2010</v>
      </c>
      <c r="B222" s="116">
        <v>1095</v>
      </c>
      <c r="C222" s="116">
        <v>11662</v>
      </c>
      <c r="D222" s="116">
        <v>1419</v>
      </c>
      <c r="E222" s="116">
        <v>70</v>
      </c>
      <c r="F222" s="116">
        <v>6</v>
      </c>
      <c r="G222" s="116">
        <v>4.55</v>
      </c>
      <c r="H222" s="116">
        <v>4.38</v>
      </c>
      <c r="I222" s="116">
        <v>0.17</v>
      </c>
      <c r="J222" s="116">
        <v>771076</v>
      </c>
      <c r="K222" s="116">
        <v>66.118676041845305</v>
      </c>
    </row>
    <row r="223" spans="1:11" ht="12.75" customHeight="1">
      <c r="A223" s="19">
        <v>2011</v>
      </c>
      <c r="B223" s="116">
        <v>1159</v>
      </c>
      <c r="C223" s="116">
        <v>11528</v>
      </c>
      <c r="D223" s="116">
        <v>1400.09</v>
      </c>
      <c r="E223" s="116">
        <v>130</v>
      </c>
      <c r="F223" s="116">
        <v>0</v>
      </c>
      <c r="G223" s="116">
        <v>9.5500000000000007</v>
      </c>
      <c r="H223" s="116">
        <v>9.5500000000000007</v>
      </c>
      <c r="I223" s="116">
        <v>0</v>
      </c>
      <c r="J223" s="116">
        <v>698664</v>
      </c>
      <c r="K223" s="116">
        <v>60.605829285218597</v>
      </c>
    </row>
    <row r="224" spans="1:11" ht="12.75" customHeight="1">
      <c r="A224" s="19">
        <v>2012</v>
      </c>
      <c r="B224" s="116">
        <v>1056</v>
      </c>
      <c r="C224" s="116">
        <v>11206</v>
      </c>
      <c r="D224" s="116">
        <v>1322.02</v>
      </c>
      <c r="E224" s="116">
        <v>126</v>
      </c>
      <c r="F224" s="116">
        <v>0</v>
      </c>
      <c r="G224" s="116">
        <v>10.67</v>
      </c>
      <c r="H224" s="116">
        <v>10.67</v>
      </c>
      <c r="I224" s="116">
        <v>0</v>
      </c>
      <c r="J224" s="116">
        <v>703882</v>
      </c>
      <c r="K224" s="116">
        <v>62.812957344279852</v>
      </c>
    </row>
    <row r="225" spans="1:12" ht="12.75" customHeight="1">
      <c r="A225" s="19">
        <v>2013</v>
      </c>
      <c r="B225" s="116">
        <v>1083</v>
      </c>
      <c r="C225" s="116">
        <v>10981</v>
      </c>
      <c r="D225" s="116">
        <v>1279.6099999999999</v>
      </c>
      <c r="E225" s="116">
        <v>44</v>
      </c>
      <c r="F225" s="116">
        <v>0</v>
      </c>
      <c r="G225" s="116">
        <v>4.1500000000000004</v>
      </c>
      <c r="H225" s="116">
        <v>4.1500000000000004</v>
      </c>
      <c r="I225" s="116">
        <v>0</v>
      </c>
      <c r="J225" s="116">
        <v>700231</v>
      </c>
      <c r="K225" s="116">
        <v>63.767507512976962</v>
      </c>
    </row>
    <row r="226" spans="1:12" ht="12.75" customHeight="1">
      <c r="A226" s="19">
        <v>2014</v>
      </c>
      <c r="B226" s="116">
        <v>967</v>
      </c>
      <c r="C226" s="116">
        <v>9525</v>
      </c>
      <c r="D226" s="116">
        <v>1177.81</v>
      </c>
      <c r="E226" s="116">
        <v>78</v>
      </c>
      <c r="F226" s="116">
        <v>0</v>
      </c>
      <c r="G226" s="116">
        <v>6.03</v>
      </c>
      <c r="H226" s="116">
        <v>6.03</v>
      </c>
      <c r="I226" s="116">
        <v>0</v>
      </c>
      <c r="J226" s="116">
        <v>610432</v>
      </c>
      <c r="K226" s="116">
        <v>64.087349081364835</v>
      </c>
    </row>
    <row r="227" spans="1:12" ht="8.1" customHeight="1">
      <c r="A227" s="19"/>
      <c r="B227" s="116"/>
      <c r="C227" s="116"/>
      <c r="D227" s="116"/>
      <c r="E227" s="116"/>
      <c r="F227" s="116"/>
      <c r="G227" s="116"/>
      <c r="H227" s="116"/>
      <c r="I227" s="116"/>
      <c r="J227" s="116"/>
      <c r="K227" s="85"/>
    </row>
    <row r="228" spans="1:12" ht="18">
      <c r="B228" s="91" t="s">
        <v>92</v>
      </c>
      <c r="C228" s="88"/>
      <c r="D228" s="88"/>
      <c r="E228" s="88"/>
      <c r="F228" s="88"/>
      <c r="G228" s="88"/>
      <c r="H228" s="88"/>
      <c r="I228" s="88"/>
      <c r="J228" s="88"/>
      <c r="K228" s="88"/>
      <c r="L228" s="88"/>
    </row>
    <row r="229" spans="1:12" ht="8.1" customHeight="1">
      <c r="A229" s="2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2" ht="12.75" customHeight="1">
      <c r="A230" s="19">
        <v>2015</v>
      </c>
      <c r="B230" s="116">
        <v>243</v>
      </c>
      <c r="C230" s="116">
        <v>2629</v>
      </c>
      <c r="D230" s="116">
        <v>383.68</v>
      </c>
      <c r="E230" s="116">
        <v>62</v>
      </c>
      <c r="F230" s="116">
        <v>0</v>
      </c>
      <c r="G230" s="116">
        <v>5.12</v>
      </c>
      <c r="H230" s="116">
        <v>5.12</v>
      </c>
      <c r="I230" s="116">
        <v>0</v>
      </c>
      <c r="J230" s="116">
        <v>337285</v>
      </c>
      <c r="K230" s="116">
        <v>128.29402814758464</v>
      </c>
    </row>
    <row r="231" spans="1:12" ht="12.75" customHeight="1">
      <c r="A231" s="19">
        <v>2016</v>
      </c>
      <c r="B231" s="116">
        <v>230</v>
      </c>
      <c r="C231" s="116">
        <v>3597</v>
      </c>
      <c r="D231" s="116">
        <v>552.89</v>
      </c>
      <c r="E231" s="116">
        <v>55</v>
      </c>
      <c r="F231" s="116">
        <v>0</v>
      </c>
      <c r="G231" s="116">
        <v>5.1100000000000003</v>
      </c>
      <c r="H231" s="116">
        <v>5.1100000000000003</v>
      </c>
      <c r="I231" s="116">
        <v>0</v>
      </c>
      <c r="J231" s="116">
        <v>388577</v>
      </c>
      <c r="K231" s="116">
        <v>108.02807895468446</v>
      </c>
    </row>
    <row r="232" spans="1:12" ht="12.75" customHeight="1">
      <c r="A232" s="19">
        <v>2017</v>
      </c>
      <c r="B232" s="116">
        <v>268</v>
      </c>
      <c r="C232" s="116">
        <v>2816</v>
      </c>
      <c r="D232" s="116">
        <v>427.65</v>
      </c>
      <c r="E232" s="116">
        <v>112</v>
      </c>
      <c r="F232" s="116">
        <v>0</v>
      </c>
      <c r="G232" s="116">
        <v>7.37</v>
      </c>
      <c r="H232" s="116">
        <v>7.37</v>
      </c>
      <c r="I232" s="116">
        <v>0</v>
      </c>
      <c r="J232" s="116">
        <v>394220</v>
      </c>
      <c r="K232" s="116">
        <v>139.99289772727272</v>
      </c>
    </row>
    <row r="233" spans="1:12" ht="12.75" customHeight="1">
      <c r="A233" s="19">
        <v>2018</v>
      </c>
      <c r="B233" s="116">
        <v>234</v>
      </c>
      <c r="C233" s="116">
        <v>2912</v>
      </c>
      <c r="D233" s="116">
        <v>434.07</v>
      </c>
      <c r="E233" s="116">
        <v>115</v>
      </c>
      <c r="F233" s="116">
        <v>0</v>
      </c>
      <c r="G233" s="116">
        <f>H233+I233</f>
        <v>10.39</v>
      </c>
      <c r="H233" s="116">
        <v>10.39</v>
      </c>
      <c r="I233" s="116">
        <v>0</v>
      </c>
      <c r="J233" s="116">
        <v>467047</v>
      </c>
      <c r="K233" s="116">
        <f>+J233/C233</f>
        <v>160.38701923076923</v>
      </c>
    </row>
    <row r="234" spans="1:12" ht="8.1" customHeight="1">
      <c r="A234" s="97"/>
      <c r="B234" s="24"/>
      <c r="C234" s="24"/>
      <c r="D234" s="24"/>
      <c r="E234" s="24"/>
      <c r="F234" s="24"/>
      <c r="G234" s="24"/>
      <c r="H234" s="24"/>
      <c r="I234" s="24"/>
      <c r="J234" s="85"/>
      <c r="K234" s="85"/>
    </row>
    <row r="235" spans="1:12" ht="18">
      <c r="B235" s="91" t="s">
        <v>93</v>
      </c>
      <c r="C235" s="88"/>
      <c r="D235" s="88"/>
      <c r="E235" s="88"/>
      <c r="F235" s="88"/>
      <c r="G235" s="88"/>
      <c r="H235" s="88"/>
      <c r="I235" s="88"/>
      <c r="J235" s="88"/>
      <c r="K235" s="88"/>
      <c r="L235" s="88"/>
    </row>
    <row r="236" spans="1:12" ht="8.1" customHeight="1">
      <c r="A236" s="2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2" ht="12.75" customHeight="1">
      <c r="A237" s="19">
        <v>2015</v>
      </c>
      <c r="B237" s="116">
        <v>766</v>
      </c>
      <c r="C237" s="116">
        <v>8037</v>
      </c>
      <c r="D237" s="116">
        <v>883.8</v>
      </c>
      <c r="E237" s="116">
        <v>6</v>
      </c>
      <c r="F237" s="116">
        <v>0</v>
      </c>
      <c r="G237" s="116">
        <v>0.6</v>
      </c>
      <c r="H237" s="116">
        <v>0.6</v>
      </c>
      <c r="I237" s="116">
        <v>0</v>
      </c>
      <c r="J237" s="116">
        <v>428194</v>
      </c>
      <c r="K237" s="116">
        <v>53.27783999004604</v>
      </c>
    </row>
    <row r="238" spans="1:12" ht="12.75" customHeight="1">
      <c r="A238" s="19">
        <v>2016</v>
      </c>
      <c r="B238" s="116">
        <v>757</v>
      </c>
      <c r="C238" s="116">
        <v>9097</v>
      </c>
      <c r="D238" s="116">
        <v>934.14</v>
      </c>
      <c r="E238" s="116">
        <v>2</v>
      </c>
      <c r="F238" s="116">
        <v>0</v>
      </c>
      <c r="G238" s="116">
        <v>0.22</v>
      </c>
      <c r="H238" s="116">
        <v>0.22</v>
      </c>
      <c r="I238" s="116">
        <v>0</v>
      </c>
      <c r="J238" s="116">
        <v>400327</v>
      </c>
      <c r="K238" s="116">
        <v>44.00648565461141</v>
      </c>
    </row>
    <row r="239" spans="1:12" ht="12.75" customHeight="1">
      <c r="A239" s="19">
        <v>2017</v>
      </c>
      <c r="B239" s="116">
        <v>761</v>
      </c>
      <c r="C239" s="116">
        <v>12736</v>
      </c>
      <c r="D239" s="116">
        <v>1246.6600000000001</v>
      </c>
      <c r="E239" s="116">
        <v>6</v>
      </c>
      <c r="F239" s="116">
        <v>0</v>
      </c>
      <c r="G239" s="116">
        <v>0.68</v>
      </c>
      <c r="H239" s="116">
        <v>0.68</v>
      </c>
      <c r="I239" s="116">
        <v>0</v>
      </c>
      <c r="J239" s="116">
        <v>553702</v>
      </c>
      <c r="K239" s="116">
        <v>43.475345477386938</v>
      </c>
    </row>
    <row r="240" spans="1:12" ht="12.75" customHeight="1">
      <c r="A240" s="19">
        <v>2018</v>
      </c>
      <c r="B240" s="116">
        <v>749</v>
      </c>
      <c r="C240" s="116">
        <v>9655</v>
      </c>
      <c r="D240" s="116">
        <v>1070.55</v>
      </c>
      <c r="E240" s="116">
        <v>14</v>
      </c>
      <c r="F240" s="116">
        <v>0</v>
      </c>
      <c r="G240" s="116">
        <f>H240+I240</f>
        <v>1.54</v>
      </c>
      <c r="H240" s="116">
        <v>1.54</v>
      </c>
      <c r="I240" s="116">
        <v>0</v>
      </c>
      <c r="J240" s="116">
        <v>511655</v>
      </c>
      <c r="K240" s="116">
        <f>+J240/C240</f>
        <v>52.993785603314343</v>
      </c>
    </row>
    <row r="241" spans="1:12" ht="8.1" customHeight="1">
      <c r="A241" s="97"/>
      <c r="B241" s="24"/>
      <c r="C241" s="24"/>
      <c r="D241" s="24"/>
      <c r="E241" s="24"/>
      <c r="F241" s="24"/>
      <c r="G241" s="24"/>
      <c r="H241" s="24"/>
      <c r="I241" s="24"/>
      <c r="J241" s="85"/>
      <c r="K241" s="85"/>
    </row>
    <row r="242" spans="1:12" ht="18">
      <c r="B242" s="91" t="s">
        <v>94</v>
      </c>
      <c r="C242" s="88"/>
      <c r="D242" s="88"/>
      <c r="E242" s="88"/>
      <c r="F242" s="88"/>
      <c r="G242" s="88"/>
      <c r="H242" s="88"/>
      <c r="I242" s="88"/>
      <c r="J242" s="88"/>
      <c r="K242" s="88"/>
      <c r="L242" s="88"/>
    </row>
    <row r="243" spans="1:12" ht="8.1" customHeight="1">
      <c r="A243" s="2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2" ht="12.75" customHeight="1">
      <c r="A244" s="19">
        <v>1991</v>
      </c>
      <c r="B244" s="116">
        <v>158</v>
      </c>
      <c r="C244" s="116">
        <v>243</v>
      </c>
      <c r="D244" s="116">
        <v>56.4</v>
      </c>
      <c r="E244" s="116">
        <v>26</v>
      </c>
      <c r="F244" s="116">
        <v>7</v>
      </c>
      <c r="G244" s="116">
        <v>2.1</v>
      </c>
      <c r="H244" s="116">
        <v>1.9</v>
      </c>
      <c r="I244" s="116">
        <v>0.2</v>
      </c>
      <c r="J244" s="116">
        <v>42900.967875531103</v>
      </c>
      <c r="K244" s="116">
        <v>176.54719290342018</v>
      </c>
    </row>
    <row r="245" spans="1:12" ht="12.75" customHeight="1">
      <c r="A245" s="19">
        <v>1992</v>
      </c>
      <c r="B245" s="116">
        <v>307</v>
      </c>
      <c r="C245" s="116">
        <v>1506</v>
      </c>
      <c r="D245" s="116">
        <v>326.89999999999998</v>
      </c>
      <c r="E245" s="116">
        <v>105</v>
      </c>
      <c r="F245" s="116">
        <v>14</v>
      </c>
      <c r="G245" s="116">
        <v>8.4</v>
      </c>
      <c r="H245" s="116">
        <v>8.1</v>
      </c>
      <c r="I245" s="116">
        <v>0.3</v>
      </c>
      <c r="J245" s="116">
        <v>347669.78725144826</v>
      </c>
      <c r="K245" s="116">
        <v>230.85643243788064</v>
      </c>
    </row>
    <row r="246" spans="1:12" ht="12.75" customHeight="1">
      <c r="A246" s="19">
        <v>1993</v>
      </c>
      <c r="B246" s="116">
        <v>444</v>
      </c>
      <c r="C246" s="116">
        <v>3094</v>
      </c>
      <c r="D246" s="116">
        <v>670.7</v>
      </c>
      <c r="E246" s="116">
        <v>226</v>
      </c>
      <c r="F246" s="116">
        <v>7</v>
      </c>
      <c r="G246" s="116">
        <v>19.2</v>
      </c>
      <c r="H246" s="116">
        <v>19.100000000000001</v>
      </c>
      <c r="I246" s="116">
        <v>0.1</v>
      </c>
      <c r="J246" s="116">
        <v>689197.42513408628</v>
      </c>
      <c r="K246" s="116">
        <v>222.75288465872214</v>
      </c>
    </row>
    <row r="247" spans="1:12" ht="12.75" customHeight="1">
      <c r="A247" s="19">
        <v>1994</v>
      </c>
      <c r="B247" s="116">
        <v>393</v>
      </c>
      <c r="C247" s="116">
        <v>2721</v>
      </c>
      <c r="D247" s="116">
        <v>585.9</v>
      </c>
      <c r="E247" s="116">
        <v>149</v>
      </c>
      <c r="F247" s="116">
        <v>17</v>
      </c>
      <c r="G247" s="116">
        <v>12.2</v>
      </c>
      <c r="H247" s="116">
        <v>11.7</v>
      </c>
      <c r="I247" s="116">
        <v>0.5</v>
      </c>
      <c r="J247" s="116">
        <v>702495.61567211873</v>
      </c>
      <c r="K247" s="116">
        <v>258.17552946421119</v>
      </c>
    </row>
    <row r="248" spans="1:12" ht="12.75" customHeight="1">
      <c r="A248" s="19">
        <v>1995</v>
      </c>
      <c r="B248" s="116">
        <v>338</v>
      </c>
      <c r="C248" s="116">
        <v>2210</v>
      </c>
      <c r="D248" s="116">
        <v>478.1</v>
      </c>
      <c r="E248" s="116">
        <v>167</v>
      </c>
      <c r="F248" s="116">
        <v>11</v>
      </c>
      <c r="G248" s="116">
        <v>11.3</v>
      </c>
      <c r="H248" s="116">
        <v>11</v>
      </c>
      <c r="I248" s="116">
        <v>0.3</v>
      </c>
      <c r="J248" s="116">
        <v>515540.71672895906</v>
      </c>
      <c r="K248" s="116">
        <v>233.27634241129368</v>
      </c>
    </row>
    <row r="249" spans="1:12" ht="12.75" customHeight="1">
      <c r="A249" s="19">
        <v>1996</v>
      </c>
      <c r="B249" s="116">
        <v>339</v>
      </c>
      <c r="C249" s="116">
        <v>1950</v>
      </c>
      <c r="D249" s="116">
        <v>413.9</v>
      </c>
      <c r="E249" s="116">
        <v>251</v>
      </c>
      <c r="F249" s="116">
        <v>16</v>
      </c>
      <c r="G249" s="116">
        <v>14.8</v>
      </c>
      <c r="H249" s="116">
        <v>14.5</v>
      </c>
      <c r="I249" s="116">
        <v>0.3</v>
      </c>
      <c r="J249" s="116">
        <v>486960.52315385285</v>
      </c>
      <c r="K249" s="116">
        <v>249.72334520710402</v>
      </c>
    </row>
    <row r="250" spans="1:12" ht="12.75" customHeight="1">
      <c r="A250" s="19">
        <v>1997</v>
      </c>
      <c r="B250" s="116">
        <v>305</v>
      </c>
      <c r="C250" s="116">
        <v>1595</v>
      </c>
      <c r="D250" s="116">
        <v>345.3</v>
      </c>
      <c r="E250" s="116">
        <v>79</v>
      </c>
      <c r="F250" s="116">
        <v>6</v>
      </c>
      <c r="G250" s="116">
        <v>7</v>
      </c>
      <c r="H250" s="116">
        <v>6.8</v>
      </c>
      <c r="I250" s="116">
        <v>0.2</v>
      </c>
      <c r="J250" s="116">
        <v>417095.55533967679</v>
      </c>
      <c r="K250" s="116">
        <v>261.50191557346506</v>
      </c>
    </row>
    <row r="251" spans="1:12" ht="12.75" customHeight="1">
      <c r="A251" s="19">
        <v>1998</v>
      </c>
      <c r="B251" s="116">
        <v>271</v>
      </c>
      <c r="C251" s="116">
        <v>1152</v>
      </c>
      <c r="D251" s="116">
        <v>235.8</v>
      </c>
      <c r="E251" s="116">
        <v>93</v>
      </c>
      <c r="F251" s="116">
        <v>0</v>
      </c>
      <c r="G251" s="116">
        <v>6.2</v>
      </c>
      <c r="H251" s="116">
        <v>6.2</v>
      </c>
      <c r="I251" s="116">
        <v>0</v>
      </c>
      <c r="J251" s="116">
        <v>347722.45031521143</v>
      </c>
      <c r="K251" s="116">
        <v>301.84240478750991</v>
      </c>
    </row>
    <row r="252" spans="1:12" ht="12.75" customHeight="1">
      <c r="A252" s="19">
        <v>1999</v>
      </c>
      <c r="B252" s="116">
        <v>192</v>
      </c>
      <c r="C252" s="116">
        <v>1037</v>
      </c>
      <c r="D252" s="116">
        <v>202.5</v>
      </c>
      <c r="E252" s="116">
        <v>92</v>
      </c>
      <c r="F252" s="116">
        <v>1</v>
      </c>
      <c r="G252" s="116">
        <v>6.4</v>
      </c>
      <c r="H252" s="116">
        <v>6.4</v>
      </c>
      <c r="I252" s="116">
        <v>0</v>
      </c>
      <c r="J252" s="116">
        <v>264337.39128656377</v>
      </c>
      <c r="K252" s="116">
        <v>254.90587395039901</v>
      </c>
    </row>
    <row r="253" spans="1:12" ht="12.75" customHeight="1">
      <c r="A253" s="19">
        <v>2000</v>
      </c>
      <c r="B253" s="116">
        <v>153</v>
      </c>
      <c r="C253" s="116">
        <v>501</v>
      </c>
      <c r="D253" s="116">
        <v>107</v>
      </c>
      <c r="E253" s="116">
        <v>122</v>
      </c>
      <c r="F253" s="116">
        <v>0</v>
      </c>
      <c r="G253" s="116">
        <v>7</v>
      </c>
      <c r="H253" s="116">
        <v>7</v>
      </c>
      <c r="I253" s="116">
        <v>0</v>
      </c>
      <c r="J253" s="116">
        <v>123764.33534611904</v>
      </c>
      <c r="K253" s="116">
        <v>247.03460148925956</v>
      </c>
    </row>
    <row r="254" spans="1:12" ht="12.75" customHeight="1">
      <c r="A254" s="19">
        <v>2001</v>
      </c>
      <c r="B254" s="116">
        <v>148</v>
      </c>
      <c r="C254" s="116">
        <v>544</v>
      </c>
      <c r="D254" s="116">
        <v>118</v>
      </c>
      <c r="E254" s="116">
        <v>32</v>
      </c>
      <c r="F254" s="116">
        <v>0</v>
      </c>
      <c r="G254" s="116">
        <v>3</v>
      </c>
      <c r="H254" s="116">
        <v>3</v>
      </c>
      <c r="I254" s="116">
        <v>0</v>
      </c>
      <c r="J254" s="116">
        <v>135467.80650670049</v>
      </c>
      <c r="K254" s="116">
        <v>249.02170313731708</v>
      </c>
    </row>
    <row r="255" spans="1:12" ht="12.75" customHeight="1">
      <c r="A255" s="19">
        <v>2002</v>
      </c>
      <c r="B255" s="116">
        <v>135</v>
      </c>
      <c r="C255" s="116">
        <v>751</v>
      </c>
      <c r="D255" s="116">
        <v>178</v>
      </c>
      <c r="E255" s="116">
        <v>28</v>
      </c>
      <c r="F255" s="116">
        <v>0</v>
      </c>
      <c r="G255" s="116">
        <v>1.9</v>
      </c>
      <c r="H255" s="116">
        <v>1.9</v>
      </c>
      <c r="I255" s="116">
        <v>0</v>
      </c>
      <c r="J255" s="116">
        <v>182434</v>
      </c>
      <c r="K255" s="116">
        <v>242.92143808255659</v>
      </c>
    </row>
    <row r="256" spans="1:12" ht="12.75" customHeight="1">
      <c r="A256" s="19">
        <v>2003</v>
      </c>
      <c r="B256" s="116">
        <v>120</v>
      </c>
      <c r="C256" s="116">
        <v>424</v>
      </c>
      <c r="D256" s="116">
        <v>105</v>
      </c>
      <c r="E256" s="116">
        <v>40</v>
      </c>
      <c r="F256" s="116">
        <v>0</v>
      </c>
      <c r="G256" s="116">
        <v>3</v>
      </c>
      <c r="H256" s="116">
        <v>3</v>
      </c>
      <c r="I256" s="116">
        <v>0</v>
      </c>
      <c r="J256" s="116">
        <v>78091</v>
      </c>
      <c r="K256" s="116">
        <v>184.17688679245282</v>
      </c>
    </row>
    <row r="257" spans="1:11" ht="12.75" customHeight="1">
      <c r="A257" s="19">
        <v>2004</v>
      </c>
      <c r="B257" s="116">
        <v>112</v>
      </c>
      <c r="C257" s="116">
        <v>771</v>
      </c>
      <c r="D257" s="116">
        <v>165</v>
      </c>
      <c r="E257" s="116">
        <v>30</v>
      </c>
      <c r="F257" s="116">
        <v>0</v>
      </c>
      <c r="G257" s="116">
        <v>2.4</v>
      </c>
      <c r="H257" s="116">
        <v>2.4</v>
      </c>
      <c r="I257" s="116">
        <v>0</v>
      </c>
      <c r="J257" s="116">
        <v>227063</v>
      </c>
      <c r="K257" s="116">
        <v>294.50453955901429</v>
      </c>
    </row>
    <row r="258" spans="1:11" ht="12.75" customHeight="1">
      <c r="A258" s="19">
        <v>2005</v>
      </c>
      <c r="B258" s="116">
        <v>94</v>
      </c>
      <c r="C258" s="116">
        <v>249</v>
      </c>
      <c r="D258" s="116">
        <v>62.5</v>
      </c>
      <c r="E258" s="116">
        <v>20</v>
      </c>
      <c r="F258" s="116">
        <v>4</v>
      </c>
      <c r="G258" s="116">
        <v>2</v>
      </c>
      <c r="H258" s="116">
        <v>2</v>
      </c>
      <c r="I258" s="116">
        <v>0</v>
      </c>
      <c r="J258" s="116">
        <v>47799</v>
      </c>
      <c r="K258" s="116">
        <v>191.96385542168676</v>
      </c>
    </row>
    <row r="259" spans="1:11" ht="12.75" customHeight="1">
      <c r="A259" s="19">
        <v>2006</v>
      </c>
      <c r="B259" s="116">
        <v>120</v>
      </c>
      <c r="C259" s="116">
        <v>512</v>
      </c>
      <c r="D259" s="116">
        <v>106.7</v>
      </c>
      <c r="E259" s="116">
        <v>49</v>
      </c>
      <c r="F259" s="116">
        <v>0</v>
      </c>
      <c r="G259" s="116">
        <v>2.6</v>
      </c>
      <c r="H259" s="116">
        <v>2.6</v>
      </c>
      <c r="I259" s="116">
        <v>0</v>
      </c>
      <c r="J259" s="116">
        <v>118469</v>
      </c>
      <c r="K259" s="116">
        <v>231.384765625</v>
      </c>
    </row>
    <row r="260" spans="1:11" ht="12.75" customHeight="1">
      <c r="A260" s="19">
        <v>2007</v>
      </c>
      <c r="B260" s="116">
        <v>91</v>
      </c>
      <c r="C260" s="116">
        <v>668</v>
      </c>
      <c r="D260" s="116">
        <v>150</v>
      </c>
      <c r="E260" s="116">
        <v>24</v>
      </c>
      <c r="F260" s="116">
        <v>0</v>
      </c>
      <c r="G260" s="116">
        <v>1.7</v>
      </c>
      <c r="H260" s="116">
        <v>1.7</v>
      </c>
      <c r="I260" s="116">
        <v>0</v>
      </c>
      <c r="J260" s="116">
        <v>141939</v>
      </c>
      <c r="K260" s="116">
        <v>212.48353293413174</v>
      </c>
    </row>
    <row r="261" spans="1:11" ht="12.75" customHeight="1">
      <c r="A261" s="19">
        <v>2008</v>
      </c>
      <c r="B261" s="116">
        <v>119</v>
      </c>
      <c r="C261" s="116">
        <v>1273</v>
      </c>
      <c r="D261" s="116">
        <v>243.54</v>
      </c>
      <c r="E261" s="116">
        <v>110</v>
      </c>
      <c r="F261" s="116">
        <v>0</v>
      </c>
      <c r="G261" s="116">
        <v>6.38</v>
      </c>
      <c r="H261" s="116">
        <v>6.38</v>
      </c>
      <c r="I261" s="116">
        <v>0</v>
      </c>
      <c r="J261" s="116">
        <v>374165</v>
      </c>
      <c r="K261" s="116">
        <v>293.92380204241948</v>
      </c>
    </row>
    <row r="262" spans="1:11" ht="12.75" customHeight="1">
      <c r="A262" s="19">
        <v>2009</v>
      </c>
      <c r="B262" s="116">
        <v>123</v>
      </c>
      <c r="C262" s="116">
        <v>746</v>
      </c>
      <c r="D262" s="116">
        <v>173.01</v>
      </c>
      <c r="E262" s="116">
        <v>22</v>
      </c>
      <c r="F262" s="116">
        <v>0</v>
      </c>
      <c r="G262" s="116">
        <v>1.28</v>
      </c>
      <c r="H262" s="116">
        <v>1.28</v>
      </c>
      <c r="I262" s="116">
        <v>0</v>
      </c>
      <c r="J262" s="116">
        <v>229115</v>
      </c>
      <c r="K262" s="116">
        <v>307.12466487935654</v>
      </c>
    </row>
    <row r="263" spans="1:11" ht="12.75" customHeight="1">
      <c r="A263" s="19">
        <v>2010</v>
      </c>
      <c r="B263" s="116">
        <v>97</v>
      </c>
      <c r="C263" s="116">
        <v>672</v>
      </c>
      <c r="D263" s="116">
        <v>115.27</v>
      </c>
      <c r="E263" s="116">
        <v>87</v>
      </c>
      <c r="F263" s="116">
        <v>0</v>
      </c>
      <c r="G263" s="116">
        <v>8.61</v>
      </c>
      <c r="H263" s="116">
        <v>8.61</v>
      </c>
      <c r="I263" s="116">
        <v>0</v>
      </c>
      <c r="J263" s="116">
        <v>185054</v>
      </c>
      <c r="K263" s="116">
        <v>275.3779761904762</v>
      </c>
    </row>
    <row r="264" spans="1:11" ht="12.75" customHeight="1">
      <c r="A264" s="19">
        <v>2011</v>
      </c>
      <c r="B264" s="116">
        <v>104</v>
      </c>
      <c r="C264" s="116">
        <v>691</v>
      </c>
      <c r="D264" s="116">
        <v>137.28</v>
      </c>
      <c r="E264" s="116">
        <v>12</v>
      </c>
      <c r="F264" s="116">
        <v>0</v>
      </c>
      <c r="G264" s="116">
        <v>1</v>
      </c>
      <c r="H264" s="116">
        <v>1</v>
      </c>
      <c r="I264" s="116">
        <v>0</v>
      </c>
      <c r="J264" s="116">
        <v>191213</v>
      </c>
      <c r="K264" s="116">
        <v>276.71924746743849</v>
      </c>
    </row>
    <row r="265" spans="1:11" ht="12.75" customHeight="1">
      <c r="A265" s="19">
        <v>2012</v>
      </c>
      <c r="B265" s="116">
        <v>96</v>
      </c>
      <c r="C265" s="116">
        <v>714</v>
      </c>
      <c r="D265" s="116">
        <v>146.88999999999999</v>
      </c>
      <c r="E265" s="116">
        <v>6</v>
      </c>
      <c r="F265" s="116">
        <v>0</v>
      </c>
      <c r="G265" s="116">
        <v>0.47</v>
      </c>
      <c r="H265" s="116">
        <v>0.47</v>
      </c>
      <c r="I265" s="116">
        <v>0</v>
      </c>
      <c r="J265" s="116">
        <v>193524</v>
      </c>
      <c r="K265" s="116">
        <v>271.0420168067227</v>
      </c>
    </row>
    <row r="266" spans="1:11" ht="12.75" customHeight="1">
      <c r="A266" s="19">
        <v>2013</v>
      </c>
      <c r="B266" s="116">
        <v>96</v>
      </c>
      <c r="C266" s="116">
        <v>771</v>
      </c>
      <c r="D266" s="116">
        <v>152.99</v>
      </c>
      <c r="E266" s="116">
        <v>38</v>
      </c>
      <c r="F266" s="116">
        <v>0</v>
      </c>
      <c r="G266" s="116">
        <v>1.64</v>
      </c>
      <c r="H266" s="116">
        <v>1.64</v>
      </c>
      <c r="I266" s="116">
        <v>0</v>
      </c>
      <c r="J266" s="116">
        <v>200951</v>
      </c>
      <c r="K266" s="116">
        <v>260.6368352788586</v>
      </c>
    </row>
    <row r="267" spans="1:11" ht="12.75" customHeight="1">
      <c r="A267" s="19">
        <v>2014</v>
      </c>
      <c r="B267" s="116">
        <v>78</v>
      </c>
      <c r="C267" s="116">
        <v>812</v>
      </c>
      <c r="D267" s="116">
        <v>164.28</v>
      </c>
      <c r="E267" s="116">
        <v>203</v>
      </c>
      <c r="F267" s="116">
        <v>0</v>
      </c>
      <c r="G267" s="116">
        <v>15.34</v>
      </c>
      <c r="H267" s="116">
        <v>15.34</v>
      </c>
      <c r="I267" s="116">
        <v>0</v>
      </c>
      <c r="J267" s="116">
        <v>281805</v>
      </c>
      <c r="K267" s="116">
        <v>347.05049261083747</v>
      </c>
    </row>
    <row r="268" spans="1:11" ht="12.75" customHeight="1">
      <c r="A268" s="19">
        <v>2015</v>
      </c>
      <c r="B268" s="116">
        <v>89</v>
      </c>
      <c r="C268" s="116">
        <v>450</v>
      </c>
      <c r="D268" s="116">
        <v>86.06</v>
      </c>
      <c r="E268" s="116">
        <v>36</v>
      </c>
      <c r="F268" s="116">
        <v>0</v>
      </c>
      <c r="G268" s="116">
        <v>2.41</v>
      </c>
      <c r="H268" s="116">
        <v>2.41</v>
      </c>
      <c r="I268" s="116">
        <v>0</v>
      </c>
      <c r="J268" s="116">
        <v>135132</v>
      </c>
      <c r="K268" s="116">
        <v>300.29333333333335</v>
      </c>
    </row>
    <row r="269" spans="1:11" ht="12.75" customHeight="1">
      <c r="A269" s="19">
        <v>2016</v>
      </c>
      <c r="B269" s="116">
        <v>280</v>
      </c>
      <c r="C269" s="116">
        <v>580</v>
      </c>
      <c r="D269" s="116">
        <v>122.52</v>
      </c>
      <c r="E269" s="116">
        <v>16</v>
      </c>
      <c r="F269" s="116">
        <v>0</v>
      </c>
      <c r="G269" s="116">
        <v>1.1599999999999999</v>
      </c>
      <c r="H269" s="116">
        <v>1.1599999999999999</v>
      </c>
      <c r="I269" s="116">
        <v>0</v>
      </c>
      <c r="J269" s="116">
        <v>151606</v>
      </c>
      <c r="K269" s="116">
        <v>261.38965517241377</v>
      </c>
    </row>
    <row r="270" spans="1:11" ht="12.75" customHeight="1">
      <c r="A270" s="19">
        <v>2017</v>
      </c>
      <c r="B270" s="116">
        <v>132</v>
      </c>
      <c r="C270" s="116">
        <v>823</v>
      </c>
      <c r="D270" s="116">
        <v>165.27</v>
      </c>
      <c r="E270" s="116">
        <v>8</v>
      </c>
      <c r="F270" s="116">
        <v>0</v>
      </c>
      <c r="G270" s="116">
        <v>0.68</v>
      </c>
      <c r="H270" s="116">
        <v>0.68</v>
      </c>
      <c r="I270" s="116">
        <v>0</v>
      </c>
      <c r="J270" s="116">
        <v>307401</v>
      </c>
      <c r="K270" s="116">
        <v>373.5127582017011</v>
      </c>
    </row>
    <row r="271" spans="1:11" ht="12.75" customHeight="1">
      <c r="A271" s="19">
        <v>2018</v>
      </c>
      <c r="B271" s="116">
        <v>103</v>
      </c>
      <c r="C271" s="116">
        <v>690</v>
      </c>
      <c r="D271" s="116">
        <v>145.91999999999999</v>
      </c>
      <c r="E271" s="116">
        <v>185</v>
      </c>
      <c r="F271" s="116">
        <v>0</v>
      </c>
      <c r="G271" s="116">
        <f>H271+I271</f>
        <v>4.62</v>
      </c>
      <c r="H271" s="116">
        <v>4.62</v>
      </c>
      <c r="I271" s="116">
        <v>0</v>
      </c>
      <c r="J271" s="116">
        <v>312607</v>
      </c>
      <c r="K271" s="116">
        <f>+J271/C271</f>
        <v>453.05362318840582</v>
      </c>
    </row>
    <row r="272" spans="1:11" ht="12.75" customHeight="1">
      <c r="A272" s="29"/>
      <c r="B272" s="1"/>
      <c r="C272" s="20"/>
      <c r="D272" s="20"/>
      <c r="E272" s="20"/>
      <c r="F272" s="24"/>
      <c r="G272" s="20"/>
      <c r="H272" s="20"/>
      <c r="I272" s="24"/>
      <c r="J272" s="78"/>
      <c r="K272" s="78"/>
    </row>
    <row r="273" spans="1:11" ht="12.75" customHeight="1">
      <c r="A273" s="95" t="s">
        <v>87</v>
      </c>
      <c r="B273" s="1"/>
      <c r="C273" s="20"/>
      <c r="D273" s="20"/>
      <c r="E273" s="20"/>
      <c r="F273" s="24"/>
      <c r="G273" s="20"/>
      <c r="H273" s="20"/>
      <c r="I273" s="24"/>
      <c r="J273" s="78"/>
      <c r="K273" s="78"/>
    </row>
    <row r="274" spans="1:11" ht="12.75" customHeight="1">
      <c r="A274" s="2" t="s">
        <v>95</v>
      </c>
      <c r="B274" s="1"/>
      <c r="C274" s="20"/>
      <c r="D274" s="20"/>
      <c r="E274" s="20"/>
      <c r="F274" s="24"/>
      <c r="G274" s="20"/>
      <c r="H274" s="20"/>
      <c r="I274" s="24"/>
      <c r="J274" s="78"/>
      <c r="K274" s="78"/>
    </row>
    <row r="275" spans="1:11" ht="8.1" customHeight="1">
      <c r="A275" s="23"/>
      <c r="B275" s="20"/>
      <c r="C275" s="20"/>
      <c r="D275" s="20"/>
      <c r="E275" s="20"/>
      <c r="F275" s="24"/>
      <c r="G275" s="20"/>
      <c r="H275" s="20"/>
      <c r="I275" s="24"/>
      <c r="J275" s="78"/>
      <c r="K275" s="78"/>
    </row>
    <row r="276" spans="1:11" s="2" customFormat="1" ht="20.25" customHeight="1">
      <c r="B276" s="91" t="s">
        <v>17</v>
      </c>
      <c r="C276" s="88"/>
      <c r="D276" s="88"/>
      <c r="E276" s="88"/>
      <c r="F276" s="88"/>
      <c r="G276" s="88"/>
      <c r="H276" s="88"/>
      <c r="I276" s="88"/>
      <c r="J276" s="88"/>
      <c r="K276" s="88"/>
    </row>
    <row r="277" spans="1:11" s="2" customFormat="1" ht="8.1" customHeight="1"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s="2" customFormat="1" ht="12.75" customHeight="1">
      <c r="A278" s="19">
        <v>1991</v>
      </c>
      <c r="B278" s="116">
        <v>410</v>
      </c>
      <c r="C278" s="116">
        <v>618</v>
      </c>
      <c r="D278" s="116">
        <v>124.8</v>
      </c>
      <c r="E278" s="116">
        <v>91</v>
      </c>
      <c r="F278" s="116">
        <v>5</v>
      </c>
      <c r="G278" s="116">
        <v>7.5</v>
      </c>
      <c r="H278" s="116">
        <v>7.3</v>
      </c>
      <c r="I278" s="116">
        <v>0.2</v>
      </c>
      <c r="J278" s="116">
        <v>97180.736567084052</v>
      </c>
      <c r="K278" s="116">
        <v>157.25038279463439</v>
      </c>
    </row>
    <row r="279" spans="1:11" s="2" customFormat="1" ht="12.75" customHeight="1">
      <c r="A279" s="19">
        <v>1992</v>
      </c>
      <c r="B279" s="116">
        <v>526</v>
      </c>
      <c r="C279" s="116">
        <v>2604</v>
      </c>
      <c r="D279" s="116">
        <v>456.7</v>
      </c>
      <c r="E279" s="116">
        <v>208</v>
      </c>
      <c r="F279" s="116">
        <v>49</v>
      </c>
      <c r="G279" s="116">
        <v>18.8</v>
      </c>
      <c r="H279" s="116">
        <v>17.600000000000001</v>
      </c>
      <c r="I279" s="116">
        <v>1.2</v>
      </c>
      <c r="J279" s="116">
        <v>504765.75162462995</v>
      </c>
      <c r="K279" s="116">
        <v>193.84245454094852</v>
      </c>
    </row>
    <row r="280" spans="1:11" s="2" customFormat="1" ht="12.75" customHeight="1">
      <c r="A280" s="19">
        <v>1993</v>
      </c>
      <c r="B280" s="116">
        <v>1499</v>
      </c>
      <c r="C280" s="116">
        <v>4725</v>
      </c>
      <c r="D280" s="116">
        <v>704.1</v>
      </c>
      <c r="E280" s="116">
        <v>294</v>
      </c>
      <c r="F280" s="116">
        <v>7</v>
      </c>
      <c r="G280" s="116">
        <v>26.2</v>
      </c>
      <c r="H280" s="116">
        <v>25.9</v>
      </c>
      <c r="I280" s="116">
        <v>0.3</v>
      </c>
      <c r="J280" s="116">
        <v>1074504.9416360317</v>
      </c>
      <c r="K280" s="116">
        <v>227.40845325630301</v>
      </c>
    </row>
    <row r="281" spans="1:11" s="2" customFormat="1" ht="12.75" customHeight="1">
      <c r="A281" s="19">
        <v>1994</v>
      </c>
      <c r="B281" s="116">
        <v>670</v>
      </c>
      <c r="C281" s="116">
        <v>3876</v>
      </c>
      <c r="D281" s="116">
        <v>655.6</v>
      </c>
      <c r="E281" s="116">
        <v>288</v>
      </c>
      <c r="F281" s="116">
        <v>198</v>
      </c>
      <c r="G281" s="116">
        <v>30.2</v>
      </c>
      <c r="H281" s="116">
        <v>24.4</v>
      </c>
      <c r="I281" s="116">
        <v>5.8</v>
      </c>
      <c r="J281" s="116">
        <v>975453.38807565079</v>
      </c>
      <c r="K281" s="116">
        <v>251.66496080383146</v>
      </c>
    </row>
    <row r="282" spans="1:11" s="2" customFormat="1" ht="12.75" customHeight="1">
      <c r="A282" s="19">
        <v>1995</v>
      </c>
      <c r="B282" s="116">
        <v>866</v>
      </c>
      <c r="C282" s="116">
        <v>4723</v>
      </c>
      <c r="D282" s="116">
        <v>759.6</v>
      </c>
      <c r="E282" s="116">
        <v>236</v>
      </c>
      <c r="F282" s="116">
        <v>93</v>
      </c>
      <c r="G282" s="116">
        <v>21.5</v>
      </c>
      <c r="H282" s="116">
        <v>19</v>
      </c>
      <c r="I282" s="116">
        <v>2.5</v>
      </c>
      <c r="J282" s="116">
        <v>1120094.2822228926</v>
      </c>
      <c r="K282" s="116">
        <v>237.15737502072679</v>
      </c>
    </row>
    <row r="283" spans="1:11" s="2" customFormat="1" ht="12.75" customHeight="1">
      <c r="A283" s="19">
        <v>1996</v>
      </c>
      <c r="B283" s="116">
        <v>881</v>
      </c>
      <c r="C283" s="116">
        <v>5252</v>
      </c>
      <c r="D283" s="116">
        <v>851.5</v>
      </c>
      <c r="E283" s="116">
        <v>261</v>
      </c>
      <c r="F283" s="116">
        <v>43</v>
      </c>
      <c r="G283" s="116">
        <v>21</v>
      </c>
      <c r="H283" s="116">
        <v>19.600000000000001</v>
      </c>
      <c r="I283" s="116">
        <v>1.4</v>
      </c>
      <c r="J283" s="116">
        <v>1235934.6159942327</v>
      </c>
      <c r="K283" s="116">
        <v>235.32646915350966</v>
      </c>
    </row>
    <row r="284" spans="1:11" s="2" customFormat="1" ht="12.75" customHeight="1">
      <c r="A284" s="19">
        <v>1997</v>
      </c>
      <c r="B284" s="116">
        <v>810</v>
      </c>
      <c r="C284" s="116">
        <v>4786</v>
      </c>
      <c r="D284" s="116">
        <v>748.6</v>
      </c>
      <c r="E284" s="116">
        <v>210</v>
      </c>
      <c r="F284" s="116">
        <v>50</v>
      </c>
      <c r="G284" s="116">
        <v>16.600000000000001</v>
      </c>
      <c r="H284" s="116">
        <v>15.8</v>
      </c>
      <c r="I284" s="116">
        <v>0.8</v>
      </c>
      <c r="J284" s="116">
        <v>1198221.7268371996</v>
      </c>
      <c r="K284" s="116">
        <v>250.35974233957367</v>
      </c>
    </row>
    <row r="285" spans="1:11" s="2" customFormat="1" ht="12.75" customHeight="1">
      <c r="A285" s="19">
        <v>1998</v>
      </c>
      <c r="B285" s="116">
        <v>946</v>
      </c>
      <c r="C285" s="116">
        <v>5225</v>
      </c>
      <c r="D285" s="116">
        <v>830.4</v>
      </c>
      <c r="E285" s="116">
        <v>154</v>
      </c>
      <c r="F285" s="116">
        <v>15</v>
      </c>
      <c r="G285" s="116">
        <v>11.6</v>
      </c>
      <c r="H285" s="116">
        <v>11.3</v>
      </c>
      <c r="I285" s="116">
        <v>0.3</v>
      </c>
      <c r="J285" s="116">
        <v>1266218.4341174846</v>
      </c>
      <c r="K285" s="116">
        <v>242.33845629042767</v>
      </c>
    </row>
    <row r="286" spans="1:11" s="2" customFormat="1" ht="12.75" customHeight="1">
      <c r="A286" s="19">
        <v>1999</v>
      </c>
      <c r="B286" s="116">
        <v>981</v>
      </c>
      <c r="C286" s="116">
        <v>5297</v>
      </c>
      <c r="D286" s="116">
        <v>786.7</v>
      </c>
      <c r="E286" s="116">
        <v>141</v>
      </c>
      <c r="F286" s="116">
        <v>1</v>
      </c>
      <c r="G286" s="116">
        <v>8.9</v>
      </c>
      <c r="H286" s="116">
        <v>8.8000000000000007</v>
      </c>
      <c r="I286" s="116">
        <v>0.1</v>
      </c>
      <c r="J286" s="116">
        <v>1341153.3722256024</v>
      </c>
      <c r="K286" s="116">
        <v>253.19112180962856</v>
      </c>
    </row>
    <row r="287" spans="1:11" s="2" customFormat="1" ht="12.75" customHeight="1">
      <c r="A287" s="19">
        <v>2000</v>
      </c>
      <c r="B287" s="116">
        <v>816</v>
      </c>
      <c r="C287" s="116">
        <v>4155</v>
      </c>
      <c r="D287" s="116">
        <v>631</v>
      </c>
      <c r="E287" s="116">
        <v>102</v>
      </c>
      <c r="F287" s="116">
        <v>19</v>
      </c>
      <c r="G287" s="116">
        <v>7</v>
      </c>
      <c r="H287" s="116">
        <v>7</v>
      </c>
      <c r="I287" s="116">
        <v>0</v>
      </c>
      <c r="J287" s="116">
        <v>830955.14436326269</v>
      </c>
      <c r="K287" s="116">
        <v>199.98920441955781</v>
      </c>
    </row>
    <row r="288" spans="1:11" s="2" customFormat="1" ht="12.75" customHeight="1">
      <c r="A288" s="19">
        <v>2001</v>
      </c>
      <c r="B288" s="116">
        <v>718</v>
      </c>
      <c r="C288" s="116">
        <v>3184</v>
      </c>
      <c r="D288" s="116">
        <v>468</v>
      </c>
      <c r="E288" s="116">
        <v>60</v>
      </c>
      <c r="F288" s="116">
        <v>2</v>
      </c>
      <c r="G288" s="116">
        <v>5</v>
      </c>
      <c r="H288" s="116">
        <v>5</v>
      </c>
      <c r="I288" s="116">
        <v>0</v>
      </c>
      <c r="J288" s="116">
        <v>639990</v>
      </c>
      <c r="K288" s="116">
        <v>201.00188442211055</v>
      </c>
    </row>
    <row r="289" spans="1:11" s="2" customFormat="1" ht="12.75" customHeight="1">
      <c r="A289" s="19">
        <v>2002</v>
      </c>
      <c r="B289" s="116">
        <v>677</v>
      </c>
      <c r="C289" s="116">
        <v>2640</v>
      </c>
      <c r="D289" s="116">
        <v>414</v>
      </c>
      <c r="E289" s="116">
        <v>81</v>
      </c>
      <c r="F289" s="116">
        <v>6</v>
      </c>
      <c r="G289" s="116">
        <v>5</v>
      </c>
      <c r="H289" s="116">
        <v>4</v>
      </c>
      <c r="I289" s="116">
        <v>0.1</v>
      </c>
      <c r="J289" s="116">
        <v>570399</v>
      </c>
      <c r="K289" s="116">
        <v>216.06022727272727</v>
      </c>
    </row>
    <row r="290" spans="1:11" s="2" customFormat="1" ht="12.75" customHeight="1">
      <c r="A290" s="19">
        <v>2003</v>
      </c>
      <c r="B290" s="116">
        <v>729</v>
      </c>
      <c r="C290" s="116">
        <v>2712</v>
      </c>
      <c r="D290" s="116">
        <v>433</v>
      </c>
      <c r="E290" s="116">
        <v>46</v>
      </c>
      <c r="F290" s="116">
        <v>6</v>
      </c>
      <c r="G290" s="116">
        <v>4</v>
      </c>
      <c r="H290" s="116">
        <v>4</v>
      </c>
      <c r="I290" s="116">
        <v>0</v>
      </c>
      <c r="J290" s="116">
        <v>693735</v>
      </c>
      <c r="K290" s="116">
        <v>255.80199115044249</v>
      </c>
    </row>
    <row r="291" spans="1:11" s="2" customFormat="1" ht="12.75" customHeight="1">
      <c r="A291" s="19">
        <v>2004</v>
      </c>
      <c r="B291" s="116">
        <v>768</v>
      </c>
      <c r="C291" s="116">
        <v>2067</v>
      </c>
      <c r="D291" s="116">
        <v>352.6</v>
      </c>
      <c r="E291" s="116">
        <v>95</v>
      </c>
      <c r="F291" s="116">
        <v>5</v>
      </c>
      <c r="G291" s="116">
        <v>5.4</v>
      </c>
      <c r="H291" s="116">
        <v>5.4</v>
      </c>
      <c r="I291" s="116">
        <v>0</v>
      </c>
      <c r="J291" s="116">
        <v>440738</v>
      </c>
      <c r="K291" s="116">
        <v>213.22593130140299</v>
      </c>
    </row>
    <row r="292" spans="1:11" s="2" customFormat="1" ht="12.75" customHeight="1">
      <c r="A292" s="19">
        <v>2005</v>
      </c>
      <c r="B292" s="116">
        <v>594</v>
      </c>
      <c r="C292" s="116">
        <v>2528</v>
      </c>
      <c r="D292" s="116">
        <v>365</v>
      </c>
      <c r="E292" s="116">
        <v>21</v>
      </c>
      <c r="F292" s="116">
        <v>2</v>
      </c>
      <c r="G292" s="116">
        <v>1.7</v>
      </c>
      <c r="H292" s="116">
        <v>1.6</v>
      </c>
      <c r="I292" s="116">
        <v>0.1</v>
      </c>
      <c r="J292" s="116">
        <v>500109</v>
      </c>
      <c r="K292" s="116">
        <v>197.82792721518987</v>
      </c>
    </row>
    <row r="293" spans="1:11" s="2" customFormat="1" ht="12.75" customHeight="1">
      <c r="A293" s="19">
        <v>2006</v>
      </c>
      <c r="B293" s="116">
        <v>598</v>
      </c>
      <c r="C293" s="116">
        <v>2443</v>
      </c>
      <c r="D293" s="116">
        <v>353.6</v>
      </c>
      <c r="E293" s="116">
        <v>46</v>
      </c>
      <c r="F293" s="116">
        <v>16</v>
      </c>
      <c r="G293" s="116">
        <v>4.5</v>
      </c>
      <c r="H293" s="116">
        <v>3.9</v>
      </c>
      <c r="I293" s="116">
        <v>0.6</v>
      </c>
      <c r="J293" s="116">
        <v>520827</v>
      </c>
      <c r="K293" s="116">
        <v>213.19156774457633</v>
      </c>
    </row>
    <row r="294" spans="1:11" s="2" customFormat="1" ht="12.75" customHeight="1">
      <c r="A294" s="19">
        <v>2007</v>
      </c>
      <c r="B294" s="116">
        <v>659</v>
      </c>
      <c r="C294" s="116">
        <v>1950</v>
      </c>
      <c r="D294" s="116">
        <v>317</v>
      </c>
      <c r="E294" s="116">
        <v>24</v>
      </c>
      <c r="F294" s="116">
        <v>28</v>
      </c>
      <c r="G294" s="116">
        <v>3.6</v>
      </c>
      <c r="H294" s="116">
        <v>3</v>
      </c>
      <c r="I294" s="116">
        <v>0.6</v>
      </c>
      <c r="J294" s="116">
        <v>390295</v>
      </c>
      <c r="K294" s="116">
        <v>200.15128205128204</v>
      </c>
    </row>
    <row r="295" spans="1:11" s="2" customFormat="1" ht="12.75" customHeight="1">
      <c r="A295" s="19">
        <v>2008</v>
      </c>
      <c r="B295" s="116">
        <v>695</v>
      </c>
      <c r="C295" s="116">
        <v>2650</v>
      </c>
      <c r="D295" s="116">
        <v>458.45</v>
      </c>
      <c r="E295" s="116">
        <v>91</v>
      </c>
      <c r="F295" s="116">
        <v>0</v>
      </c>
      <c r="G295" s="116">
        <v>5.84</v>
      </c>
      <c r="H295" s="116">
        <v>5.84</v>
      </c>
      <c r="I295" s="116">
        <v>0</v>
      </c>
      <c r="J295" s="116">
        <v>623412</v>
      </c>
      <c r="K295" s="116">
        <v>235.24981132075473</v>
      </c>
    </row>
    <row r="296" spans="1:11" s="2" customFormat="1" ht="12.75" customHeight="1">
      <c r="A296" s="19">
        <v>2009</v>
      </c>
      <c r="B296" s="116">
        <v>799</v>
      </c>
      <c r="C296" s="116">
        <v>3060</v>
      </c>
      <c r="D296" s="116">
        <v>490.58</v>
      </c>
      <c r="E296" s="116">
        <v>36</v>
      </c>
      <c r="F296" s="116">
        <v>0</v>
      </c>
      <c r="G296" s="116">
        <v>3.31</v>
      </c>
      <c r="H296" s="116">
        <v>3.31</v>
      </c>
      <c r="I296" s="116">
        <v>0</v>
      </c>
      <c r="J296" s="116">
        <v>774676</v>
      </c>
      <c r="K296" s="116">
        <v>253.16209150326799</v>
      </c>
    </row>
    <row r="297" spans="1:11" s="2" customFormat="1" ht="12.75" customHeight="1">
      <c r="A297" s="19">
        <v>2010</v>
      </c>
      <c r="B297" s="116">
        <v>813</v>
      </c>
      <c r="C297" s="116">
        <v>3525</v>
      </c>
      <c r="D297" s="116">
        <v>557.55999999999995</v>
      </c>
      <c r="E297" s="116">
        <v>52</v>
      </c>
      <c r="F297" s="116">
        <v>110</v>
      </c>
      <c r="G297" s="116">
        <v>6.77</v>
      </c>
      <c r="H297" s="116">
        <v>4.43</v>
      </c>
      <c r="I297" s="116">
        <v>2.34</v>
      </c>
      <c r="J297" s="116">
        <v>863636</v>
      </c>
      <c r="K297" s="116">
        <v>245.00312056737587</v>
      </c>
    </row>
    <row r="298" spans="1:11" s="2" customFormat="1" ht="12.75" customHeight="1">
      <c r="A298" s="19">
        <v>2011</v>
      </c>
      <c r="B298" s="116">
        <v>687</v>
      </c>
      <c r="C298" s="116">
        <v>2133</v>
      </c>
      <c r="D298" s="116">
        <v>358.81</v>
      </c>
      <c r="E298" s="116">
        <v>59</v>
      </c>
      <c r="F298" s="116">
        <v>32</v>
      </c>
      <c r="G298" s="116">
        <v>5.35</v>
      </c>
      <c r="H298" s="116">
        <v>4.3899999999999997</v>
      </c>
      <c r="I298" s="116">
        <v>0.96</v>
      </c>
      <c r="J298" s="116">
        <v>508490</v>
      </c>
      <c r="K298" s="116">
        <v>238.3919362400375</v>
      </c>
    </row>
    <row r="299" spans="1:11" s="2" customFormat="1" ht="12.75" customHeight="1">
      <c r="A299" s="19">
        <v>2012</v>
      </c>
      <c r="B299" s="116">
        <v>675</v>
      </c>
      <c r="C299" s="116">
        <v>2469</v>
      </c>
      <c r="D299" s="116">
        <v>412.2</v>
      </c>
      <c r="E299" s="116">
        <v>167</v>
      </c>
      <c r="F299" s="116">
        <v>0</v>
      </c>
      <c r="G299" s="116">
        <v>14.33</v>
      </c>
      <c r="H299" s="116">
        <v>14.33</v>
      </c>
      <c r="I299" s="116">
        <v>0</v>
      </c>
      <c r="J299" s="116">
        <v>618854</v>
      </c>
      <c r="K299" s="116">
        <v>250.6496557310652</v>
      </c>
    </row>
    <row r="300" spans="1:11" s="2" customFormat="1" ht="12.75" customHeight="1">
      <c r="A300" s="19">
        <v>2013</v>
      </c>
      <c r="B300" s="116">
        <v>718</v>
      </c>
      <c r="C300" s="116">
        <v>2557</v>
      </c>
      <c r="D300" s="116">
        <v>423.12</v>
      </c>
      <c r="E300" s="116">
        <v>67</v>
      </c>
      <c r="F300" s="116">
        <v>0</v>
      </c>
      <c r="G300" s="116">
        <v>4.28</v>
      </c>
      <c r="H300" s="116">
        <v>4.28</v>
      </c>
      <c r="I300" s="116">
        <v>0</v>
      </c>
      <c r="J300" s="116">
        <v>700687</v>
      </c>
      <c r="K300" s="116">
        <v>274.02698474775127</v>
      </c>
    </row>
    <row r="301" spans="1:11" s="2" customFormat="1" ht="12.75" customHeight="1">
      <c r="A301" s="19">
        <v>2014</v>
      </c>
      <c r="B301" s="116">
        <v>701</v>
      </c>
      <c r="C301" s="116">
        <v>2620</v>
      </c>
      <c r="D301" s="116">
        <v>412.39</v>
      </c>
      <c r="E301" s="116">
        <v>124</v>
      </c>
      <c r="F301" s="116">
        <v>0</v>
      </c>
      <c r="G301" s="116">
        <v>4.8499999999999996</v>
      </c>
      <c r="H301" s="116">
        <v>4.8499999999999996</v>
      </c>
      <c r="I301" s="116">
        <v>0</v>
      </c>
      <c r="J301" s="116">
        <v>742305</v>
      </c>
      <c r="K301" s="116">
        <v>283.32251908396944</v>
      </c>
    </row>
    <row r="302" spans="1:11" s="2" customFormat="1" ht="12.75" customHeight="1">
      <c r="A302" s="19">
        <v>2015</v>
      </c>
      <c r="B302" s="116">
        <v>787</v>
      </c>
      <c r="C302" s="116">
        <v>2927</v>
      </c>
      <c r="D302" s="116">
        <v>474.13</v>
      </c>
      <c r="E302" s="116">
        <v>136</v>
      </c>
      <c r="F302" s="116">
        <v>0</v>
      </c>
      <c r="G302" s="116">
        <v>9.76</v>
      </c>
      <c r="H302" s="116">
        <v>9.76</v>
      </c>
      <c r="I302" s="116">
        <v>0</v>
      </c>
      <c r="J302" s="116">
        <v>864966</v>
      </c>
      <c r="K302" s="116">
        <v>295.51281175264774</v>
      </c>
    </row>
    <row r="303" spans="1:11" s="2" customFormat="1" ht="12.75" customHeight="1">
      <c r="A303" s="19">
        <v>2016</v>
      </c>
      <c r="B303" s="116">
        <v>842</v>
      </c>
      <c r="C303" s="116">
        <v>2975</v>
      </c>
      <c r="D303" s="116">
        <v>409.5</v>
      </c>
      <c r="E303" s="116">
        <v>90</v>
      </c>
      <c r="F303" s="116">
        <v>0</v>
      </c>
      <c r="G303" s="116">
        <v>6.74</v>
      </c>
      <c r="H303" s="116">
        <v>6.74</v>
      </c>
      <c r="I303" s="116">
        <v>0</v>
      </c>
      <c r="J303" s="116">
        <v>731595</v>
      </c>
      <c r="K303" s="116">
        <v>245.91428571428571</v>
      </c>
    </row>
    <row r="304" spans="1:11" s="2" customFormat="1" ht="12.75" customHeight="1">
      <c r="A304" s="19">
        <v>2017</v>
      </c>
      <c r="B304" s="116">
        <v>870</v>
      </c>
      <c r="C304" s="116">
        <v>3233</v>
      </c>
      <c r="D304" s="116">
        <v>513.04</v>
      </c>
      <c r="E304" s="116">
        <v>86</v>
      </c>
      <c r="F304" s="116">
        <v>0</v>
      </c>
      <c r="G304" s="116">
        <v>5.14</v>
      </c>
      <c r="H304" s="116">
        <v>5.14</v>
      </c>
      <c r="I304" s="116">
        <v>0</v>
      </c>
      <c r="J304" s="116">
        <v>958279</v>
      </c>
      <c r="K304" s="116">
        <v>296.40550572223941</v>
      </c>
    </row>
    <row r="305" spans="1:11" s="2" customFormat="1" ht="12.75" customHeight="1">
      <c r="A305" s="19">
        <v>2018</v>
      </c>
      <c r="B305" s="116">
        <v>734</v>
      </c>
      <c r="C305" s="116">
        <v>3397</v>
      </c>
      <c r="D305" s="116">
        <v>541.95000000000005</v>
      </c>
      <c r="E305" s="116">
        <v>130</v>
      </c>
      <c r="F305" s="116">
        <v>0</v>
      </c>
      <c r="G305" s="116">
        <f>H305+I305</f>
        <v>11.48</v>
      </c>
      <c r="H305" s="116">
        <v>11.48</v>
      </c>
      <c r="I305" s="116">
        <v>0</v>
      </c>
      <c r="J305" s="116">
        <v>1167775</v>
      </c>
      <c r="K305" s="116">
        <f>+J305/C305</f>
        <v>343.76655872828968</v>
      </c>
    </row>
    <row r="306" spans="1:11" ht="12.75" customHeight="1">
      <c r="A306" s="29"/>
      <c r="B306" s="1"/>
      <c r="C306" s="20"/>
      <c r="D306" s="20"/>
      <c r="E306" s="20"/>
      <c r="F306" s="24"/>
      <c r="G306" s="20"/>
      <c r="H306" s="20"/>
      <c r="I306" s="24"/>
      <c r="J306" s="78"/>
      <c r="K306" s="78"/>
    </row>
    <row r="307" spans="1:11" ht="12.75" customHeight="1">
      <c r="A307" s="95" t="s">
        <v>87</v>
      </c>
      <c r="B307" s="1"/>
      <c r="C307" s="20"/>
      <c r="D307" s="20"/>
      <c r="E307" s="20"/>
      <c r="F307" s="24"/>
      <c r="G307" s="20"/>
      <c r="H307" s="20"/>
      <c r="I307" s="24"/>
      <c r="J307" s="78"/>
      <c r="K307" s="78"/>
    </row>
    <row r="310" spans="1:11" customFormat="1"/>
    <row r="311" spans="1:11" customFormat="1"/>
    <row r="312" spans="1:11" customFormat="1"/>
    <row r="313" spans="1:11" customFormat="1"/>
    <row r="314" spans="1:11" customFormat="1"/>
    <row r="315" spans="1:11" customFormat="1"/>
    <row r="316" spans="1:11" customFormat="1"/>
    <row r="317" spans="1:11" customFormat="1"/>
    <row r="318" spans="1:11" customFormat="1"/>
  </sheetData>
  <mergeCells count="3">
    <mergeCell ref="A1:K1"/>
    <mergeCell ref="A3:K3"/>
    <mergeCell ref="G8:I8"/>
  </mergeCells>
  <phoneticPr fontId="15" type="noConversion"/>
  <pageMargins left="0.39370078740157483" right="0.39370078740157483" top="0.43307086614173229" bottom="0.6692913385826772" header="0.59055118110236227" footer="0.31496062992125984"/>
  <pageSetup paperSize="9" scale="58" orientation="portrait" horizontalDpi="4294967292" verticalDpi="300" r:id="rId1"/>
  <headerFooter>
    <oddFooter>&amp;L&amp;"MetaNormalLF-Roman,Standard"Statistisches Bundesamt, Baugenehmigungen und Baufertigstellungen, 2018</oddFooter>
  </headerFooter>
  <rowBreaks count="3" manualBreakCount="3">
    <brk id="103" max="10" man="1"/>
    <brk id="199" max="10" man="1"/>
    <brk id="274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303"/>
  <sheetViews>
    <sheetView showGridLines="0" zoomScaleNormal="100" zoomScaleSheetLayoutView="115" workbookViewId="0">
      <selection sqref="A1:K1"/>
    </sheetView>
  </sheetViews>
  <sheetFormatPr baseColWidth="10" defaultColWidth="9.7109375" defaultRowHeight="12.75"/>
  <cols>
    <col min="1" max="1" width="14.7109375" style="4" customWidth="1"/>
    <col min="2" max="5" width="12.7109375" style="4" customWidth="1"/>
    <col min="6" max="6" width="15.7109375" style="4" customWidth="1"/>
    <col min="7" max="8" width="12.7109375" style="4" customWidth="1"/>
    <col min="9" max="9" width="17.28515625" style="4" bestFit="1" customWidth="1"/>
    <col min="10" max="11" width="18.7109375" style="4" customWidth="1"/>
    <col min="12" max="16384" width="9.7109375" style="4"/>
  </cols>
  <sheetData>
    <row r="1" spans="1:12" ht="15.95" customHeight="1">
      <c r="A1" s="162" t="s">
        <v>61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9.9499999999999993" customHeight="1">
      <c r="A2" s="8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2" s="2" customFormat="1" ht="12.75" customHeight="1">
      <c r="A3" s="163" t="s">
        <v>36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2" s="2" customFormat="1" ht="9.9499999999999993" customHeight="1" thickBot="1">
      <c r="A4" s="30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 s="2" customFormat="1" ht="12.75" customHeight="1">
      <c r="A5" s="8"/>
      <c r="B5" s="9"/>
      <c r="C5" s="10"/>
      <c r="D5" s="10"/>
      <c r="E5" s="10"/>
      <c r="F5" s="10"/>
      <c r="G5" s="10"/>
      <c r="H5" s="11" t="s">
        <v>1</v>
      </c>
      <c r="I5" s="12"/>
      <c r="J5" s="13"/>
      <c r="K5" s="10" t="s">
        <v>20</v>
      </c>
    </row>
    <row r="6" spans="1:12" s="2" customFormat="1" ht="12.75" customHeight="1">
      <c r="A6" s="8" t="s">
        <v>2</v>
      </c>
      <c r="B6" s="9" t="s">
        <v>3</v>
      </c>
      <c r="C6" s="77" t="s">
        <v>4</v>
      </c>
      <c r="D6" s="77" t="s">
        <v>5</v>
      </c>
      <c r="E6" s="14" t="s">
        <v>10</v>
      </c>
      <c r="F6" s="14" t="s">
        <v>69</v>
      </c>
      <c r="G6" s="14" t="s">
        <v>6</v>
      </c>
      <c r="H6" s="14" t="s">
        <v>7</v>
      </c>
      <c r="I6" s="15" t="s">
        <v>40</v>
      </c>
      <c r="J6" s="14" t="s">
        <v>20</v>
      </c>
      <c r="K6" s="14" t="s">
        <v>8</v>
      </c>
    </row>
    <row r="7" spans="1:12" s="2" customFormat="1" ht="12.75" customHeight="1">
      <c r="A7" s="8"/>
      <c r="B7" s="12"/>
      <c r="C7" s="16"/>
      <c r="D7" s="16"/>
      <c r="E7" s="16"/>
      <c r="F7" s="16" t="s">
        <v>88</v>
      </c>
      <c r="G7" s="16" t="s">
        <v>9</v>
      </c>
      <c r="H7" s="16" t="s">
        <v>10</v>
      </c>
      <c r="I7" s="16" t="s">
        <v>88</v>
      </c>
      <c r="J7" s="16" t="s">
        <v>21</v>
      </c>
      <c r="K7" s="16" t="s">
        <v>11</v>
      </c>
    </row>
    <row r="8" spans="1:12" s="2" customFormat="1" ht="15.95" customHeight="1" thickBot="1">
      <c r="A8" s="17"/>
      <c r="B8" s="79" t="s">
        <v>12</v>
      </c>
      <c r="C8" s="79" t="s">
        <v>71</v>
      </c>
      <c r="D8" s="79" t="s">
        <v>70</v>
      </c>
      <c r="E8" s="80" t="s">
        <v>12</v>
      </c>
      <c r="F8" s="81"/>
      <c r="G8" s="164" t="s">
        <v>13</v>
      </c>
      <c r="H8" s="165"/>
      <c r="I8" s="166"/>
      <c r="J8" s="79" t="s">
        <v>53</v>
      </c>
      <c r="K8" s="82" t="s">
        <v>54</v>
      </c>
    </row>
    <row r="9" spans="1:12" s="2" customFormat="1" ht="8.1" customHeight="1">
      <c r="A9" s="99"/>
      <c r="B9" s="100"/>
      <c r="C9" s="100"/>
      <c r="D9" s="100"/>
      <c r="E9" s="101"/>
      <c r="F9" s="101"/>
      <c r="G9" s="102"/>
      <c r="H9" s="102"/>
      <c r="I9" s="102"/>
      <c r="J9" s="100"/>
      <c r="K9" s="100"/>
    </row>
    <row r="10" spans="1:12" s="2" customFormat="1" ht="20.25" customHeight="1">
      <c r="B10" s="91" t="s">
        <v>0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1:12" s="2" customFormat="1" ht="8.1" customHeight="1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2" s="2" customFormat="1" ht="14.1" customHeight="1">
      <c r="A12" s="19">
        <v>1993</v>
      </c>
      <c r="B12" s="20">
        <v>38025</v>
      </c>
      <c r="C12" s="20">
        <v>220383</v>
      </c>
      <c r="D12" s="20">
        <v>36367.599999999999</v>
      </c>
      <c r="E12" s="20">
        <v>10293</v>
      </c>
      <c r="F12" s="20">
        <v>1089</v>
      </c>
      <c r="G12" s="20">
        <v>847.3</v>
      </c>
      <c r="H12" s="20">
        <v>815.1</v>
      </c>
      <c r="I12" s="22">
        <v>32.200000000000003</v>
      </c>
      <c r="J12" s="78">
        <v>27467227.212999087</v>
      </c>
      <c r="K12" s="78">
        <v>124.63405622484079</v>
      </c>
    </row>
    <row r="13" spans="1:12" s="2" customFormat="1" ht="14.1" customHeight="1">
      <c r="A13" s="19">
        <v>1994</v>
      </c>
      <c r="B13" s="20">
        <v>38512</v>
      </c>
      <c r="C13" s="20">
        <v>222547</v>
      </c>
      <c r="D13" s="20">
        <v>36620.9</v>
      </c>
      <c r="E13" s="20">
        <v>12873</v>
      </c>
      <c r="F13" s="20">
        <v>1671</v>
      </c>
      <c r="G13" s="20">
        <v>1036.0999999999999</v>
      </c>
      <c r="H13" s="20">
        <v>1001.9</v>
      </c>
      <c r="I13" s="22">
        <v>34.200000000000003</v>
      </c>
      <c r="J13" s="78">
        <v>28642296.109580077</v>
      </c>
      <c r="K13" s="78">
        <v>128.7022341778594</v>
      </c>
    </row>
    <row r="14" spans="1:12" s="2" customFormat="1" ht="14.1" customHeight="1">
      <c r="A14" s="19">
        <v>1995</v>
      </c>
      <c r="B14" s="20">
        <v>39019</v>
      </c>
      <c r="C14" s="20">
        <v>222305</v>
      </c>
      <c r="D14" s="20">
        <v>37550.699999999997</v>
      </c>
      <c r="E14" s="20">
        <v>15330</v>
      </c>
      <c r="F14" s="20">
        <v>1178</v>
      </c>
      <c r="G14" s="20">
        <v>1159.4000000000001</v>
      </c>
      <c r="H14" s="20">
        <v>1127.8</v>
      </c>
      <c r="I14" s="22">
        <v>31.6</v>
      </c>
      <c r="J14" s="78">
        <v>31785023.749507882</v>
      </c>
      <c r="K14" s="78">
        <v>142.97934706600338</v>
      </c>
    </row>
    <row r="15" spans="1:12" s="2" customFormat="1" ht="14.1" customHeight="1">
      <c r="A15" s="19">
        <v>1996</v>
      </c>
      <c r="B15" s="20">
        <v>37335</v>
      </c>
      <c r="C15" s="20">
        <v>207075</v>
      </c>
      <c r="D15" s="20">
        <v>34514.400000000001</v>
      </c>
      <c r="E15" s="20">
        <v>13595</v>
      </c>
      <c r="F15" s="20">
        <v>1361</v>
      </c>
      <c r="G15" s="20">
        <v>1056</v>
      </c>
      <c r="H15" s="20">
        <v>1021.9</v>
      </c>
      <c r="I15" s="22">
        <v>34.1</v>
      </c>
      <c r="J15" s="78">
        <v>28731387.186002873</v>
      </c>
      <c r="K15" s="78">
        <v>138.74870064470784</v>
      </c>
    </row>
    <row r="16" spans="1:12" s="2" customFormat="1" ht="14.1" customHeight="1">
      <c r="A16" s="19">
        <v>1997</v>
      </c>
      <c r="B16" s="20">
        <v>39239</v>
      </c>
      <c r="C16" s="20">
        <v>212828</v>
      </c>
      <c r="D16" s="20">
        <v>36026</v>
      </c>
      <c r="E16" s="20">
        <v>14446</v>
      </c>
      <c r="F16" s="20">
        <v>1454</v>
      </c>
      <c r="G16" s="20">
        <v>1101.9000000000001</v>
      </c>
      <c r="H16" s="20">
        <v>1071.9000000000001</v>
      </c>
      <c r="I16" s="22">
        <v>30</v>
      </c>
      <c r="J16" s="78">
        <v>30874626.629103757</v>
      </c>
      <c r="K16" s="78">
        <v>145.06844319875091</v>
      </c>
    </row>
    <row r="17" spans="1:11" s="2" customFormat="1" ht="14.1" customHeight="1">
      <c r="A17" s="19">
        <v>1998</v>
      </c>
      <c r="B17" s="20">
        <v>38967</v>
      </c>
      <c r="C17" s="20">
        <v>207392</v>
      </c>
      <c r="D17" s="20">
        <v>34088.1</v>
      </c>
      <c r="E17" s="20">
        <v>11511</v>
      </c>
      <c r="F17" s="20">
        <v>910</v>
      </c>
      <c r="G17" s="20">
        <v>892.1</v>
      </c>
      <c r="H17" s="20">
        <v>871.3</v>
      </c>
      <c r="I17" s="22">
        <v>20.8</v>
      </c>
      <c r="J17" s="78">
        <v>28049760.971045543</v>
      </c>
      <c r="K17" s="78">
        <v>135.24996610788045</v>
      </c>
    </row>
    <row r="18" spans="1:11" s="2" customFormat="1" ht="14.1" customHeight="1">
      <c r="A18" s="19">
        <v>1999</v>
      </c>
      <c r="B18" s="20">
        <v>40473</v>
      </c>
      <c r="C18" s="20">
        <v>208257</v>
      </c>
      <c r="D18" s="20">
        <v>34837.5</v>
      </c>
      <c r="E18" s="20">
        <v>9980</v>
      </c>
      <c r="F18" s="20">
        <v>535</v>
      </c>
      <c r="G18" s="20">
        <v>790.3</v>
      </c>
      <c r="H18" s="20">
        <v>776.4</v>
      </c>
      <c r="I18" s="22">
        <v>13.9</v>
      </c>
      <c r="J18" s="78">
        <v>26231599.883425452</v>
      </c>
      <c r="K18" s="78">
        <v>125.95783038949688</v>
      </c>
    </row>
    <row r="19" spans="1:11" s="2" customFormat="1" ht="14.1" customHeight="1">
      <c r="A19" s="19">
        <v>2000</v>
      </c>
      <c r="B19" s="20">
        <v>39314</v>
      </c>
      <c r="C19" s="20">
        <v>208879</v>
      </c>
      <c r="D19" s="20">
        <v>34372</v>
      </c>
      <c r="E19" s="20">
        <v>8794</v>
      </c>
      <c r="F19" s="20">
        <v>825</v>
      </c>
      <c r="G19" s="20">
        <v>742</v>
      </c>
      <c r="H19" s="20">
        <v>717</v>
      </c>
      <c r="I19" s="22">
        <v>25</v>
      </c>
      <c r="J19" s="78">
        <v>24595600.844654188</v>
      </c>
      <c r="K19" s="78">
        <v>117.75047201803048</v>
      </c>
    </row>
    <row r="20" spans="1:11" s="2" customFormat="1" ht="14.1" customHeight="1">
      <c r="A20" s="19">
        <v>2001</v>
      </c>
      <c r="B20" s="20">
        <v>35436</v>
      </c>
      <c r="C20" s="20">
        <v>207707</v>
      </c>
      <c r="D20" s="20">
        <v>33333</v>
      </c>
      <c r="E20" s="20">
        <v>6403</v>
      </c>
      <c r="F20" s="20">
        <v>481</v>
      </c>
      <c r="G20" s="20">
        <v>562</v>
      </c>
      <c r="H20" s="20">
        <v>549</v>
      </c>
      <c r="I20" s="22">
        <v>13</v>
      </c>
      <c r="J20" s="78">
        <v>24686035</v>
      </c>
      <c r="K20" s="78">
        <v>118.85027948022936</v>
      </c>
    </row>
    <row r="21" spans="1:11" s="2" customFormat="1" ht="14.1" customHeight="1">
      <c r="A21" s="19">
        <v>2002</v>
      </c>
      <c r="B21" s="20">
        <v>32687</v>
      </c>
      <c r="C21" s="20">
        <v>208428</v>
      </c>
      <c r="D21" s="20">
        <v>31986</v>
      </c>
      <c r="E21" s="20">
        <v>6175</v>
      </c>
      <c r="F21" s="20">
        <v>929</v>
      </c>
      <c r="G21" s="20">
        <v>537</v>
      </c>
      <c r="H21" s="20">
        <v>514</v>
      </c>
      <c r="I21" s="22">
        <v>23</v>
      </c>
      <c r="J21" s="78">
        <v>24667881</v>
      </c>
      <c r="K21" s="78">
        <v>118.35204962864874</v>
      </c>
    </row>
    <row r="22" spans="1:11" s="2" customFormat="1" ht="14.1" customHeight="1">
      <c r="A22" s="19">
        <v>2003</v>
      </c>
      <c r="B22" s="20">
        <v>28855</v>
      </c>
      <c r="C22" s="20">
        <v>178913</v>
      </c>
      <c r="D22" s="20">
        <v>27549.1</v>
      </c>
      <c r="E22" s="20">
        <v>4850</v>
      </c>
      <c r="F22" s="20">
        <v>557</v>
      </c>
      <c r="G22" s="20">
        <v>421.6</v>
      </c>
      <c r="H22" s="20">
        <v>407.1</v>
      </c>
      <c r="I22" s="22">
        <v>14.5</v>
      </c>
      <c r="J22" s="78">
        <v>21520601</v>
      </c>
      <c r="K22" s="78">
        <v>120.28528390893898</v>
      </c>
    </row>
    <row r="23" spans="1:11" s="2" customFormat="1" ht="14.1" customHeight="1">
      <c r="A23" s="19">
        <v>2004</v>
      </c>
      <c r="B23" s="20">
        <v>28029</v>
      </c>
      <c r="C23" s="20">
        <v>175231</v>
      </c>
      <c r="D23" s="20">
        <v>26821</v>
      </c>
      <c r="E23" s="20">
        <v>4368</v>
      </c>
      <c r="F23" s="20">
        <v>624</v>
      </c>
      <c r="G23" s="20">
        <v>400.6</v>
      </c>
      <c r="H23" s="20">
        <v>383.1</v>
      </c>
      <c r="I23" s="22">
        <v>17.5</v>
      </c>
      <c r="J23" s="78">
        <v>20215980</v>
      </c>
      <c r="K23" s="78">
        <v>115.36760048164993</v>
      </c>
    </row>
    <row r="24" spans="1:11" s="2" customFormat="1" ht="14.1" customHeight="1">
      <c r="A24" s="19">
        <v>2005</v>
      </c>
      <c r="B24" s="20">
        <v>25827</v>
      </c>
      <c r="C24" s="20">
        <v>157393</v>
      </c>
      <c r="D24" s="20">
        <v>23872</v>
      </c>
      <c r="E24" s="20">
        <v>3358</v>
      </c>
      <c r="F24" s="20">
        <v>402</v>
      </c>
      <c r="G24" s="20">
        <v>323.2</v>
      </c>
      <c r="H24" s="20">
        <v>313.89999999999998</v>
      </c>
      <c r="I24" s="22">
        <v>9.3000000000000007</v>
      </c>
      <c r="J24" s="78">
        <v>17890457</v>
      </c>
      <c r="K24" s="78">
        <v>113.66742485371014</v>
      </c>
    </row>
    <row r="25" spans="1:11" s="2" customFormat="1" ht="14.1" customHeight="1">
      <c r="A25" s="19">
        <v>2006</v>
      </c>
      <c r="B25" s="20">
        <v>26799</v>
      </c>
      <c r="C25" s="20">
        <v>168279</v>
      </c>
      <c r="D25" s="20">
        <v>26220</v>
      </c>
      <c r="E25" s="20">
        <v>3938</v>
      </c>
      <c r="F25" s="20">
        <v>914</v>
      </c>
      <c r="G25" s="20">
        <v>359</v>
      </c>
      <c r="H25" s="20">
        <v>340</v>
      </c>
      <c r="I25" s="22">
        <v>19</v>
      </c>
      <c r="J25" s="78">
        <v>19527596</v>
      </c>
      <c r="K25" s="78">
        <v>116.04297624777898</v>
      </c>
    </row>
    <row r="26" spans="1:11" s="2" customFormat="1" ht="14.1" customHeight="1">
      <c r="A26" s="19">
        <v>2007</v>
      </c>
      <c r="B26" s="20">
        <v>27258</v>
      </c>
      <c r="C26" s="20">
        <v>179333</v>
      </c>
      <c r="D26" s="20">
        <v>26244</v>
      </c>
      <c r="E26" s="20">
        <v>3541</v>
      </c>
      <c r="F26" s="20">
        <v>1092</v>
      </c>
      <c r="G26" s="20">
        <v>344</v>
      </c>
      <c r="H26" s="20">
        <v>323</v>
      </c>
      <c r="I26" s="22">
        <v>21</v>
      </c>
      <c r="J26" s="78">
        <v>18143380</v>
      </c>
      <c r="K26" s="78">
        <v>101.17145199154645</v>
      </c>
    </row>
    <row r="27" spans="1:11" s="2" customFormat="1" ht="14.1" customHeight="1">
      <c r="A27" s="19">
        <v>2008</v>
      </c>
      <c r="B27" s="20">
        <v>28524</v>
      </c>
      <c r="C27" s="20">
        <v>206793</v>
      </c>
      <c r="D27" s="20">
        <v>29114.34</v>
      </c>
      <c r="E27" s="20">
        <v>3583</v>
      </c>
      <c r="F27" s="20">
        <v>423</v>
      </c>
      <c r="G27" s="20">
        <v>321.26</v>
      </c>
      <c r="H27" s="20">
        <v>310.26</v>
      </c>
      <c r="I27" s="22">
        <v>11</v>
      </c>
      <c r="J27" s="78">
        <v>19955380</v>
      </c>
      <c r="K27" s="78">
        <v>96.499301233600747</v>
      </c>
    </row>
    <row r="28" spans="1:11" s="2" customFormat="1" ht="14.1" customHeight="1">
      <c r="A28" s="19">
        <v>2009</v>
      </c>
      <c r="B28" s="20">
        <v>28524</v>
      </c>
      <c r="C28" s="20">
        <v>206793</v>
      </c>
      <c r="D28" s="20">
        <v>29114.34</v>
      </c>
      <c r="E28" s="20">
        <v>3583</v>
      </c>
      <c r="F28" s="20">
        <v>423</v>
      </c>
      <c r="G28" s="20">
        <v>323.52999999999997</v>
      </c>
      <c r="H28" s="20">
        <v>310.26</v>
      </c>
      <c r="I28" s="22">
        <v>13.27</v>
      </c>
      <c r="J28" s="78">
        <v>19955380</v>
      </c>
      <c r="K28" s="78">
        <v>96.499301233600747</v>
      </c>
    </row>
    <row r="29" spans="1:11" s="2" customFormat="1" ht="14.1" customHeight="1">
      <c r="A29" s="19">
        <v>2010</v>
      </c>
      <c r="B29" s="20">
        <v>26990</v>
      </c>
      <c r="C29" s="20">
        <v>172168</v>
      </c>
      <c r="D29" s="20">
        <v>25474.639999999999</v>
      </c>
      <c r="E29" s="20">
        <v>2795</v>
      </c>
      <c r="F29" s="20">
        <v>407</v>
      </c>
      <c r="G29" s="20">
        <v>259.39999999999998</v>
      </c>
      <c r="H29" s="20">
        <v>250.63</v>
      </c>
      <c r="I29" s="22">
        <v>8.77</v>
      </c>
      <c r="J29" s="78">
        <v>19040586</v>
      </c>
      <c r="K29" s="78">
        <v>110.59306026671624</v>
      </c>
    </row>
    <row r="30" spans="1:11" s="2" customFormat="1" ht="14.1" customHeight="1">
      <c r="A30" s="19">
        <v>2011</v>
      </c>
      <c r="B30" s="20">
        <v>28473</v>
      </c>
      <c r="C30" s="20">
        <v>175098</v>
      </c>
      <c r="D30" s="20">
        <v>26000</v>
      </c>
      <c r="E30" s="20">
        <v>2992</v>
      </c>
      <c r="F30" s="20">
        <v>364</v>
      </c>
      <c r="G30" s="20">
        <v>272</v>
      </c>
      <c r="H30" s="20">
        <v>262</v>
      </c>
      <c r="I30" s="22">
        <v>10</v>
      </c>
      <c r="J30" s="78">
        <v>20039586</v>
      </c>
      <c r="K30" s="78">
        <v>114.44782921563925</v>
      </c>
    </row>
    <row r="31" spans="1:11" s="2" customFormat="1" ht="14.1" customHeight="1">
      <c r="A31" s="19">
        <v>2012</v>
      </c>
      <c r="B31" s="20">
        <v>27642</v>
      </c>
      <c r="C31" s="20">
        <v>187486</v>
      </c>
      <c r="D31" s="20">
        <v>26616.34</v>
      </c>
      <c r="E31" s="20">
        <v>3994</v>
      </c>
      <c r="F31" s="84">
        <v>0</v>
      </c>
      <c r="G31" s="20">
        <v>292.39</v>
      </c>
      <c r="H31" s="20">
        <v>292.39</v>
      </c>
      <c r="I31" s="84">
        <v>0</v>
      </c>
      <c r="J31" s="78">
        <v>20096299</v>
      </c>
      <c r="K31" s="78">
        <v>107.18826472376604</v>
      </c>
    </row>
    <row r="32" spans="1:11" s="2" customFormat="1" ht="14.1" customHeight="1">
      <c r="A32" s="19">
        <v>2013</v>
      </c>
      <c r="B32" s="20">
        <v>27583</v>
      </c>
      <c r="C32" s="20">
        <v>189660</v>
      </c>
      <c r="D32" s="20">
        <v>27229.61</v>
      </c>
      <c r="E32" s="20">
        <v>3879</v>
      </c>
      <c r="F32" s="84">
        <v>0</v>
      </c>
      <c r="G32" s="20">
        <v>296.61</v>
      </c>
      <c r="H32" s="20">
        <v>296.61</v>
      </c>
      <c r="I32" s="84">
        <v>0</v>
      </c>
      <c r="J32" s="78">
        <v>22598249</v>
      </c>
      <c r="K32" s="78">
        <v>119.15137087419593</v>
      </c>
    </row>
    <row r="33" spans="1:12" s="2" customFormat="1" ht="14.1" customHeight="1">
      <c r="A33" s="19">
        <v>2014</v>
      </c>
      <c r="B33" s="20">
        <v>26825</v>
      </c>
      <c r="C33" s="20">
        <v>185351</v>
      </c>
      <c r="D33" s="20">
        <v>26303.439999999999</v>
      </c>
      <c r="E33" s="20">
        <v>4173</v>
      </c>
      <c r="F33" s="84">
        <v>0</v>
      </c>
      <c r="G33" s="20">
        <v>332.6</v>
      </c>
      <c r="H33" s="20">
        <v>332.6</v>
      </c>
      <c r="I33" s="84">
        <v>0</v>
      </c>
      <c r="J33" s="78">
        <v>21575389</v>
      </c>
      <c r="K33" s="78">
        <v>116.40287346709756</v>
      </c>
    </row>
    <row r="34" spans="1:12" s="2" customFormat="1" ht="14.1" customHeight="1">
      <c r="A34" s="19">
        <v>2015</v>
      </c>
      <c r="B34" s="20">
        <v>25123</v>
      </c>
      <c r="C34" s="20">
        <v>178833</v>
      </c>
      <c r="D34" s="20">
        <v>25077.3</v>
      </c>
      <c r="E34" s="20">
        <v>3470</v>
      </c>
      <c r="F34" s="84">
        <v>0</v>
      </c>
      <c r="G34" s="20">
        <v>279.02999999999997</v>
      </c>
      <c r="H34" s="20">
        <v>279.02999999999997</v>
      </c>
      <c r="I34" s="84">
        <v>0</v>
      </c>
      <c r="J34" s="78">
        <v>21876413</v>
      </c>
      <c r="K34" s="78">
        <v>122.3287256826201</v>
      </c>
    </row>
    <row r="35" spans="1:12" s="2" customFormat="1" ht="14.1" customHeight="1">
      <c r="A35" s="19">
        <v>2016</v>
      </c>
      <c r="B35" s="20">
        <v>24402</v>
      </c>
      <c r="C35" s="20">
        <v>179446</v>
      </c>
      <c r="D35" s="20">
        <v>25446.73</v>
      </c>
      <c r="E35" s="20">
        <v>4597</v>
      </c>
      <c r="F35" s="84">
        <v>0</v>
      </c>
      <c r="G35" s="20">
        <v>351.63</v>
      </c>
      <c r="H35" s="20">
        <v>351.63</v>
      </c>
      <c r="I35" s="84">
        <v>0</v>
      </c>
      <c r="J35" s="78">
        <v>23142831</v>
      </c>
      <c r="K35" s="78">
        <v>128.96821885135361</v>
      </c>
    </row>
    <row r="36" spans="1:12" s="2" customFormat="1" ht="14.1" customHeight="1">
      <c r="A36" s="19">
        <v>2017</v>
      </c>
      <c r="B36" s="20">
        <v>23956</v>
      </c>
      <c r="C36" s="20">
        <v>187429</v>
      </c>
      <c r="D36" s="20">
        <v>25581.29</v>
      </c>
      <c r="E36" s="20">
        <v>4134</v>
      </c>
      <c r="F36" s="84">
        <v>0</v>
      </c>
      <c r="G36" s="20">
        <v>317.47000000000003</v>
      </c>
      <c r="H36" s="20">
        <v>317.47000000000003</v>
      </c>
      <c r="I36" s="84">
        <v>0</v>
      </c>
      <c r="J36" s="78">
        <v>24029226</v>
      </c>
      <c r="K36" s="78">
        <v>128.20441873989617</v>
      </c>
    </row>
    <row r="37" spans="1:12" s="2" customFormat="1" ht="14.1" customHeight="1">
      <c r="A37" s="19">
        <v>2018</v>
      </c>
      <c r="B37" s="20">
        <v>24321</v>
      </c>
      <c r="C37" s="20">
        <v>187983</v>
      </c>
      <c r="D37" s="20">
        <v>25887.55</v>
      </c>
      <c r="E37" s="20">
        <v>4467</v>
      </c>
      <c r="F37" s="84">
        <v>0</v>
      </c>
      <c r="G37" s="20">
        <f>H37+I37</f>
        <v>331.05</v>
      </c>
      <c r="H37" s="20">
        <v>331.05</v>
      </c>
      <c r="I37" s="84">
        <v>0</v>
      </c>
      <c r="J37" s="78">
        <v>25269295</v>
      </c>
      <c r="K37" s="78">
        <f>+J37/C37</f>
        <v>134.42329891532745</v>
      </c>
    </row>
    <row r="38" spans="1:12" s="2" customFormat="1" ht="8.1" customHeight="1">
      <c r="A38" s="23"/>
      <c r="B38" s="20"/>
      <c r="C38" s="20"/>
      <c r="D38" s="20"/>
      <c r="E38" s="20"/>
      <c r="F38" s="21"/>
      <c r="G38" s="21"/>
      <c r="H38" s="21"/>
      <c r="I38" s="21"/>
      <c r="J38" s="20"/>
      <c r="K38" s="20"/>
    </row>
    <row r="39" spans="1:12" s="2" customFormat="1" ht="15.75">
      <c r="B39" s="91" t="s">
        <v>14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</row>
    <row r="40" spans="1:12" s="2" customFormat="1" ht="8.1" customHeight="1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2" s="2" customFormat="1" ht="14.1" customHeight="1">
      <c r="A41" s="19">
        <v>1993</v>
      </c>
      <c r="B41" s="84">
        <v>348</v>
      </c>
      <c r="C41" s="84">
        <v>5573</v>
      </c>
      <c r="D41" s="84">
        <v>1084.3</v>
      </c>
      <c r="E41" s="84">
        <v>507</v>
      </c>
      <c r="F41" s="84">
        <v>486</v>
      </c>
      <c r="G41" s="84">
        <v>33.700000000000003</v>
      </c>
      <c r="H41" s="84">
        <v>20.6</v>
      </c>
      <c r="I41" s="83">
        <v>13.1</v>
      </c>
      <c r="J41" s="78">
        <v>1792164.9632125492</v>
      </c>
      <c r="K41" s="78">
        <v>321.57993239055253</v>
      </c>
    </row>
    <row r="42" spans="1:12" s="2" customFormat="1" ht="14.1" customHeight="1">
      <c r="A42" s="19">
        <v>1994</v>
      </c>
      <c r="B42" s="84">
        <v>342</v>
      </c>
      <c r="C42" s="84">
        <v>5168</v>
      </c>
      <c r="D42" s="84">
        <v>1009</v>
      </c>
      <c r="E42" s="84">
        <v>508</v>
      </c>
      <c r="F42" s="84">
        <v>787</v>
      </c>
      <c r="G42" s="84">
        <v>44.2</v>
      </c>
      <c r="H42" s="84">
        <v>26.2</v>
      </c>
      <c r="I42" s="83">
        <v>18</v>
      </c>
      <c r="J42" s="78">
        <v>1620772.7665492401</v>
      </c>
      <c r="K42" s="78">
        <v>313.61702139110685</v>
      </c>
    </row>
    <row r="43" spans="1:12" s="2" customFormat="1" ht="14.1" customHeight="1">
      <c r="A43" s="19">
        <v>1995</v>
      </c>
      <c r="B43" s="84">
        <v>451</v>
      </c>
      <c r="C43" s="84">
        <v>7150</v>
      </c>
      <c r="D43" s="84">
        <v>1414.4</v>
      </c>
      <c r="E43" s="84">
        <v>912</v>
      </c>
      <c r="F43" s="84">
        <v>1039</v>
      </c>
      <c r="G43" s="84">
        <v>68</v>
      </c>
      <c r="H43" s="84">
        <v>39.299999999999997</v>
      </c>
      <c r="I43" s="83">
        <v>28.7</v>
      </c>
      <c r="J43" s="78">
        <v>2193695.2598129692</v>
      </c>
      <c r="K43" s="78">
        <v>306.81052584796771</v>
      </c>
    </row>
    <row r="44" spans="1:12" s="2" customFormat="1" ht="14.1" customHeight="1">
      <c r="A44" s="19">
        <v>1996</v>
      </c>
      <c r="B44" s="84">
        <v>460</v>
      </c>
      <c r="C44" s="84">
        <v>6603</v>
      </c>
      <c r="D44" s="84">
        <v>1313.1</v>
      </c>
      <c r="E44" s="84">
        <v>814</v>
      </c>
      <c r="F44" s="84">
        <v>1062</v>
      </c>
      <c r="G44" s="84">
        <v>66.599999999999994</v>
      </c>
      <c r="H44" s="84">
        <v>39.200000000000003</v>
      </c>
      <c r="I44" s="83">
        <v>27.4</v>
      </c>
      <c r="J44" s="78">
        <v>2151202.8141505141</v>
      </c>
      <c r="K44" s="78">
        <v>325.79173317439256</v>
      </c>
    </row>
    <row r="45" spans="1:12" s="2" customFormat="1" ht="14.1" customHeight="1">
      <c r="A45" s="19">
        <v>1997</v>
      </c>
      <c r="B45" s="84">
        <v>505</v>
      </c>
      <c r="C45" s="84">
        <v>7465</v>
      </c>
      <c r="D45" s="84">
        <v>1438.7</v>
      </c>
      <c r="E45" s="84">
        <v>930</v>
      </c>
      <c r="F45" s="84">
        <v>687</v>
      </c>
      <c r="G45" s="84">
        <v>59</v>
      </c>
      <c r="H45" s="84">
        <v>43.5</v>
      </c>
      <c r="I45" s="83">
        <v>15.5</v>
      </c>
      <c r="J45" s="78">
        <v>2541369.1373994672</v>
      </c>
      <c r="K45" s="78">
        <v>340.437928653646</v>
      </c>
    </row>
    <row r="46" spans="1:12" s="2" customFormat="1" ht="14.1" customHeight="1">
      <c r="A46" s="19">
        <v>1998</v>
      </c>
      <c r="B46" s="84">
        <v>490</v>
      </c>
      <c r="C46" s="84">
        <v>7080</v>
      </c>
      <c r="D46" s="84">
        <v>1361.3</v>
      </c>
      <c r="E46" s="84">
        <v>726</v>
      </c>
      <c r="F46" s="84">
        <v>673</v>
      </c>
      <c r="G46" s="84">
        <v>47</v>
      </c>
      <c r="H46" s="84">
        <v>33.4</v>
      </c>
      <c r="I46" s="83">
        <v>13.6</v>
      </c>
      <c r="J46" s="78">
        <v>2431528.3025620836</v>
      </c>
      <c r="K46" s="78">
        <v>343.43620092684796</v>
      </c>
    </row>
    <row r="47" spans="1:12" s="2" customFormat="1" ht="14.1" customHeight="1">
      <c r="A47" s="19">
        <v>1999</v>
      </c>
      <c r="B47" s="84">
        <v>484</v>
      </c>
      <c r="C47" s="84">
        <v>6066</v>
      </c>
      <c r="D47" s="84">
        <v>1154.8</v>
      </c>
      <c r="E47" s="84">
        <v>720</v>
      </c>
      <c r="F47" s="84">
        <v>370</v>
      </c>
      <c r="G47" s="84">
        <v>40.200000000000003</v>
      </c>
      <c r="H47" s="84">
        <v>31.4</v>
      </c>
      <c r="I47" s="83">
        <v>8.8000000000000007</v>
      </c>
      <c r="J47" s="78">
        <v>2018278.6847527649</v>
      </c>
      <c r="K47" s="78">
        <v>332.71986230675321</v>
      </c>
    </row>
    <row r="48" spans="1:12" s="2" customFormat="1" ht="14.1" customHeight="1">
      <c r="A48" s="19">
        <v>2000</v>
      </c>
      <c r="B48" s="84">
        <v>532</v>
      </c>
      <c r="C48" s="84">
        <v>5392</v>
      </c>
      <c r="D48" s="84">
        <v>1054</v>
      </c>
      <c r="E48" s="84">
        <v>942</v>
      </c>
      <c r="F48" s="84">
        <v>592</v>
      </c>
      <c r="G48" s="84">
        <v>57</v>
      </c>
      <c r="H48" s="84">
        <v>40</v>
      </c>
      <c r="I48" s="83">
        <v>17</v>
      </c>
      <c r="J48" s="78">
        <v>1716537.7358972917</v>
      </c>
      <c r="K48" s="78">
        <v>318.34898662783598</v>
      </c>
    </row>
    <row r="49" spans="1:11" s="2" customFormat="1" ht="14.1" customHeight="1">
      <c r="A49" s="19">
        <v>2001</v>
      </c>
      <c r="B49" s="84">
        <v>546</v>
      </c>
      <c r="C49" s="84">
        <v>5243</v>
      </c>
      <c r="D49" s="84">
        <v>1000.3</v>
      </c>
      <c r="E49" s="84">
        <v>784</v>
      </c>
      <c r="F49" s="84">
        <v>424</v>
      </c>
      <c r="G49" s="84">
        <v>46</v>
      </c>
      <c r="H49" s="84">
        <v>35</v>
      </c>
      <c r="I49" s="83">
        <v>11</v>
      </c>
      <c r="J49" s="78">
        <v>1618869.2268755464</v>
      </c>
      <c r="K49" s="78">
        <v>308.76773352575748</v>
      </c>
    </row>
    <row r="50" spans="1:11" s="2" customFormat="1" ht="14.1" customHeight="1">
      <c r="A50" s="19">
        <v>2002</v>
      </c>
      <c r="B50" s="84">
        <v>535</v>
      </c>
      <c r="C50" s="84">
        <v>6582</v>
      </c>
      <c r="D50" s="84">
        <v>1274</v>
      </c>
      <c r="E50" s="84">
        <v>949</v>
      </c>
      <c r="F50" s="84">
        <v>881</v>
      </c>
      <c r="G50" s="84">
        <v>61</v>
      </c>
      <c r="H50" s="84">
        <v>39</v>
      </c>
      <c r="I50" s="83">
        <v>22</v>
      </c>
      <c r="J50" s="78">
        <v>2172409</v>
      </c>
      <c r="K50" s="78">
        <v>330.0530233971437</v>
      </c>
    </row>
    <row r="51" spans="1:11" s="2" customFormat="1" ht="14.1" customHeight="1">
      <c r="A51" s="19">
        <v>2003</v>
      </c>
      <c r="B51" s="84">
        <v>534</v>
      </c>
      <c r="C51" s="84">
        <v>7018</v>
      </c>
      <c r="D51" s="84">
        <v>1270.2</v>
      </c>
      <c r="E51" s="84">
        <v>839</v>
      </c>
      <c r="F51" s="84">
        <v>464</v>
      </c>
      <c r="G51" s="84">
        <v>45.3</v>
      </c>
      <c r="H51" s="84">
        <v>33</v>
      </c>
      <c r="I51" s="83">
        <v>12.3</v>
      </c>
      <c r="J51" s="78">
        <v>2349346</v>
      </c>
      <c r="K51" s="78">
        <v>334.7600455970362</v>
      </c>
    </row>
    <row r="52" spans="1:11" s="2" customFormat="1" ht="14.1" customHeight="1">
      <c r="A52" s="19">
        <v>2004</v>
      </c>
      <c r="B52" s="84">
        <v>579</v>
      </c>
      <c r="C52" s="84">
        <v>6642</v>
      </c>
      <c r="D52" s="84">
        <v>1257.5999999999999</v>
      </c>
      <c r="E52" s="84">
        <v>719</v>
      </c>
      <c r="F52" s="84">
        <v>544</v>
      </c>
      <c r="G52" s="84">
        <v>52.4</v>
      </c>
      <c r="H52" s="84">
        <v>38</v>
      </c>
      <c r="I52" s="83">
        <v>14.4</v>
      </c>
      <c r="J52" s="78">
        <v>2080718</v>
      </c>
      <c r="K52" s="78">
        <v>313.26678711231557</v>
      </c>
    </row>
    <row r="53" spans="1:11" s="2" customFormat="1" ht="14.1" customHeight="1">
      <c r="A53" s="19">
        <v>2005</v>
      </c>
      <c r="B53" s="84">
        <v>555</v>
      </c>
      <c r="C53" s="84">
        <v>6255</v>
      </c>
      <c r="D53" s="84">
        <v>1249.8</v>
      </c>
      <c r="E53" s="84">
        <v>309</v>
      </c>
      <c r="F53" s="84">
        <v>313</v>
      </c>
      <c r="G53" s="84">
        <v>29.3</v>
      </c>
      <c r="H53" s="84">
        <v>21</v>
      </c>
      <c r="I53" s="83">
        <v>7.7</v>
      </c>
      <c r="J53" s="78">
        <v>1823254</v>
      </c>
      <c r="K53" s="78">
        <v>291.48745003996805</v>
      </c>
    </row>
    <row r="54" spans="1:11" s="2" customFormat="1" ht="14.1" customHeight="1">
      <c r="A54" s="19">
        <v>2006</v>
      </c>
      <c r="B54" s="84">
        <v>495</v>
      </c>
      <c r="C54" s="84">
        <v>6535</v>
      </c>
      <c r="D54" s="84">
        <v>1261</v>
      </c>
      <c r="E54" s="84">
        <v>833</v>
      </c>
      <c r="F54" s="84">
        <v>850</v>
      </c>
      <c r="G54" s="84">
        <v>61</v>
      </c>
      <c r="H54" s="84">
        <v>44</v>
      </c>
      <c r="I54" s="83">
        <v>17</v>
      </c>
      <c r="J54" s="78">
        <v>1966518</v>
      </c>
      <c r="K54" s="78">
        <v>300.92088752869165</v>
      </c>
    </row>
    <row r="55" spans="1:11" s="2" customFormat="1" ht="14.1" customHeight="1">
      <c r="A55" s="19">
        <v>2007</v>
      </c>
      <c r="B55" s="84">
        <v>520</v>
      </c>
      <c r="C55" s="84">
        <v>6947</v>
      </c>
      <c r="D55" s="84">
        <v>1318</v>
      </c>
      <c r="E55" s="84">
        <v>436</v>
      </c>
      <c r="F55" s="84">
        <v>986</v>
      </c>
      <c r="G55" s="84">
        <v>43</v>
      </c>
      <c r="H55" s="84">
        <v>24</v>
      </c>
      <c r="I55" s="83">
        <v>19</v>
      </c>
      <c r="J55" s="78">
        <v>2038882</v>
      </c>
      <c r="K55" s="78">
        <v>293.49100331078165</v>
      </c>
    </row>
    <row r="56" spans="1:11" s="2" customFormat="1" ht="14.1" customHeight="1">
      <c r="A56" s="19">
        <v>2008</v>
      </c>
      <c r="B56" s="84">
        <v>463</v>
      </c>
      <c r="C56" s="84">
        <v>5865</v>
      </c>
      <c r="D56" s="84">
        <v>1208.06</v>
      </c>
      <c r="E56" s="84">
        <v>692</v>
      </c>
      <c r="F56" s="84">
        <v>285</v>
      </c>
      <c r="G56" s="84">
        <v>44.25</v>
      </c>
      <c r="H56" s="84">
        <v>35.94</v>
      </c>
      <c r="I56" s="83">
        <v>8.3099999999999987</v>
      </c>
      <c r="J56" s="78">
        <v>1650020</v>
      </c>
      <c r="K56" s="78">
        <v>281.33333333333331</v>
      </c>
    </row>
    <row r="57" spans="1:11" s="2" customFormat="1" ht="14.1" customHeight="1">
      <c r="A57" s="19">
        <v>2009</v>
      </c>
      <c r="B57" s="84">
        <v>501</v>
      </c>
      <c r="C57" s="84">
        <v>6297</v>
      </c>
      <c r="D57" s="84">
        <v>1275.42</v>
      </c>
      <c r="E57" s="84">
        <v>827</v>
      </c>
      <c r="F57" s="84">
        <v>512</v>
      </c>
      <c r="G57" s="84">
        <v>56.930000000000007</v>
      </c>
      <c r="H57" s="84">
        <v>44.98</v>
      </c>
      <c r="I57" s="83">
        <v>11.96</v>
      </c>
      <c r="J57" s="78">
        <v>1828566</v>
      </c>
      <c r="K57" s="78">
        <v>290.38685088137208</v>
      </c>
    </row>
    <row r="58" spans="1:11" s="2" customFormat="1" ht="14.1" customHeight="1">
      <c r="A58" s="19">
        <v>2010</v>
      </c>
      <c r="B58" s="84">
        <v>427</v>
      </c>
      <c r="C58" s="84">
        <v>5795</v>
      </c>
      <c r="D58" s="84">
        <v>1116.8699999999999</v>
      </c>
      <c r="E58" s="84">
        <v>639</v>
      </c>
      <c r="F58" s="84">
        <v>319</v>
      </c>
      <c r="G58" s="84">
        <v>37.92</v>
      </c>
      <c r="H58" s="84">
        <v>30.83</v>
      </c>
      <c r="I58" s="83">
        <v>7.09</v>
      </c>
      <c r="J58" s="78">
        <v>1819912</v>
      </c>
      <c r="K58" s="78">
        <v>314.04866264020706</v>
      </c>
    </row>
    <row r="59" spans="1:11" s="2" customFormat="1" ht="14.1" customHeight="1">
      <c r="A59" s="19">
        <v>2011</v>
      </c>
      <c r="B59" s="84">
        <v>480</v>
      </c>
      <c r="C59" s="84">
        <v>6961</v>
      </c>
      <c r="D59" s="84">
        <v>1350</v>
      </c>
      <c r="E59" s="84">
        <v>676</v>
      </c>
      <c r="F59" s="84">
        <v>348</v>
      </c>
      <c r="G59" s="84">
        <v>44</v>
      </c>
      <c r="H59" s="84">
        <v>35</v>
      </c>
      <c r="I59" s="83">
        <v>9</v>
      </c>
      <c r="J59" s="78">
        <v>2147159</v>
      </c>
      <c r="K59" s="78">
        <v>308.45553799741418</v>
      </c>
    </row>
    <row r="60" spans="1:11" s="2" customFormat="1" ht="14.1" customHeight="1">
      <c r="A60" s="19">
        <v>2012</v>
      </c>
      <c r="B60" s="84">
        <v>480</v>
      </c>
      <c r="C60" s="84">
        <v>5782</v>
      </c>
      <c r="D60" s="84">
        <v>1122.92</v>
      </c>
      <c r="E60" s="84">
        <v>1236</v>
      </c>
      <c r="F60" s="84">
        <v>0</v>
      </c>
      <c r="G60" s="84">
        <v>41.19</v>
      </c>
      <c r="H60" s="84">
        <v>41.19</v>
      </c>
      <c r="I60" s="83">
        <v>0</v>
      </c>
      <c r="J60" s="78">
        <v>1849023</v>
      </c>
      <c r="K60" s="78">
        <v>319.78951919750949</v>
      </c>
    </row>
    <row r="61" spans="1:11" s="2" customFormat="1" ht="14.1" customHeight="1">
      <c r="A61" s="19">
        <v>2013</v>
      </c>
      <c r="B61" s="84">
        <v>387</v>
      </c>
      <c r="C61" s="84">
        <v>4873</v>
      </c>
      <c r="D61" s="84">
        <v>960.73</v>
      </c>
      <c r="E61" s="84">
        <v>1462</v>
      </c>
      <c r="F61" s="84">
        <v>0</v>
      </c>
      <c r="G61" s="84">
        <v>58.34</v>
      </c>
      <c r="H61" s="84">
        <v>58.34</v>
      </c>
      <c r="I61" s="83">
        <v>0</v>
      </c>
      <c r="J61" s="78">
        <v>1617030</v>
      </c>
      <c r="K61" s="78">
        <v>331.83459880976812</v>
      </c>
    </row>
    <row r="62" spans="1:11" s="2" customFormat="1" ht="14.1" customHeight="1">
      <c r="A62" s="19">
        <v>2014</v>
      </c>
      <c r="B62" s="84">
        <v>434</v>
      </c>
      <c r="C62" s="84">
        <v>5452</v>
      </c>
      <c r="D62" s="84">
        <v>1045.3900000000001</v>
      </c>
      <c r="E62" s="84">
        <v>951</v>
      </c>
      <c r="F62" s="84">
        <v>0</v>
      </c>
      <c r="G62" s="84">
        <v>40.369999999999997</v>
      </c>
      <c r="H62" s="84">
        <v>40.369999999999997</v>
      </c>
      <c r="I62" s="83">
        <v>0</v>
      </c>
      <c r="J62" s="78">
        <v>1950452</v>
      </c>
      <c r="K62" s="78">
        <v>357.74981658107117</v>
      </c>
    </row>
    <row r="63" spans="1:11" s="2" customFormat="1" ht="14.1" customHeight="1">
      <c r="A63" s="19">
        <v>2015</v>
      </c>
      <c r="B63" s="84">
        <v>482</v>
      </c>
      <c r="C63" s="84">
        <v>4260</v>
      </c>
      <c r="D63" s="84">
        <v>793.07</v>
      </c>
      <c r="E63" s="84">
        <v>772</v>
      </c>
      <c r="F63" s="84">
        <v>0</v>
      </c>
      <c r="G63" s="84">
        <v>29.37</v>
      </c>
      <c r="H63" s="84">
        <v>29.37</v>
      </c>
      <c r="I63" s="83">
        <v>0</v>
      </c>
      <c r="J63" s="78">
        <v>1545848</v>
      </c>
      <c r="K63" s="78">
        <v>362.87511737089204</v>
      </c>
    </row>
    <row r="64" spans="1:11" s="2" customFormat="1" ht="14.1" customHeight="1">
      <c r="A64" s="19">
        <v>2016</v>
      </c>
      <c r="B64" s="84">
        <v>474</v>
      </c>
      <c r="C64" s="84">
        <v>4560</v>
      </c>
      <c r="D64" s="84">
        <v>861.92</v>
      </c>
      <c r="E64" s="84">
        <v>1205</v>
      </c>
      <c r="F64" s="84">
        <v>0</v>
      </c>
      <c r="G64" s="84">
        <v>53.89</v>
      </c>
      <c r="H64" s="84">
        <v>53.89</v>
      </c>
      <c r="I64" s="83">
        <v>0</v>
      </c>
      <c r="J64" s="78">
        <v>1718791</v>
      </c>
      <c r="K64" s="78">
        <v>376.92785087719301</v>
      </c>
    </row>
    <row r="65" spans="1:12" s="2" customFormat="1" ht="14.1" customHeight="1">
      <c r="A65" s="19">
        <v>2017</v>
      </c>
      <c r="B65" s="84">
        <v>481</v>
      </c>
      <c r="C65" s="84">
        <v>4554</v>
      </c>
      <c r="D65" s="84">
        <v>903.63</v>
      </c>
      <c r="E65" s="84">
        <v>974</v>
      </c>
      <c r="F65" s="84">
        <v>0</v>
      </c>
      <c r="G65" s="84">
        <v>37.35</v>
      </c>
      <c r="H65" s="84">
        <v>37.35</v>
      </c>
      <c r="I65" s="83">
        <v>0</v>
      </c>
      <c r="J65" s="78">
        <v>1713570</v>
      </c>
      <c r="K65" s="78">
        <v>376.27799736495388</v>
      </c>
    </row>
    <row r="66" spans="1:12" s="2" customFormat="1" ht="14.1" customHeight="1">
      <c r="A66" s="19">
        <v>2018</v>
      </c>
      <c r="B66" s="84">
        <v>1373</v>
      </c>
      <c r="C66" s="84">
        <v>5281</v>
      </c>
      <c r="D66" s="84">
        <v>1038.22</v>
      </c>
      <c r="E66" s="84">
        <v>933</v>
      </c>
      <c r="F66" s="84">
        <v>0</v>
      </c>
      <c r="G66" s="84">
        <f>H66+I66</f>
        <v>34.799999999999997</v>
      </c>
      <c r="H66" s="84">
        <v>34.799999999999997</v>
      </c>
      <c r="I66" s="83">
        <v>0</v>
      </c>
      <c r="J66" s="78">
        <v>1914124</v>
      </c>
      <c r="K66" s="78">
        <f>+J66/C66</f>
        <v>362.4548380988449</v>
      </c>
    </row>
    <row r="67" spans="1:12" s="2" customFormat="1" ht="8.1" customHeight="1">
      <c r="A67" s="23"/>
      <c r="B67" s="20"/>
      <c r="C67" s="20"/>
      <c r="D67" s="20"/>
      <c r="E67" s="20"/>
      <c r="F67" s="21"/>
      <c r="G67" s="21"/>
      <c r="H67" s="21"/>
      <c r="I67" s="21"/>
      <c r="J67" s="20"/>
      <c r="K67" s="20"/>
    </row>
    <row r="68" spans="1:12" s="2" customFormat="1" ht="20.25" customHeight="1">
      <c r="B68" s="91" t="s">
        <v>15</v>
      </c>
      <c r="C68" s="88"/>
      <c r="D68" s="88"/>
      <c r="E68" s="88"/>
      <c r="F68" s="88"/>
      <c r="G68" s="88"/>
      <c r="H68" s="88"/>
      <c r="I68" s="88"/>
      <c r="J68" s="88"/>
      <c r="K68" s="88"/>
      <c r="L68" s="88"/>
    </row>
    <row r="69" spans="1:12" s="2" customFormat="1" ht="8.1" customHeight="1"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2" s="2" customFormat="1" ht="14.1" customHeight="1">
      <c r="A70" s="19">
        <v>1993</v>
      </c>
      <c r="B70" s="20">
        <v>3743</v>
      </c>
      <c r="C70" s="20">
        <v>34776</v>
      </c>
      <c r="D70" s="20">
        <v>6356.6</v>
      </c>
      <c r="E70" s="20">
        <v>2761</v>
      </c>
      <c r="F70" s="83">
        <v>242</v>
      </c>
      <c r="G70" s="20">
        <v>220.6</v>
      </c>
      <c r="H70" s="20">
        <v>211.5</v>
      </c>
      <c r="I70" s="83">
        <v>9.1</v>
      </c>
      <c r="J70" s="78">
        <v>7640226.4000449935</v>
      </c>
      <c r="K70" s="78">
        <v>219.6982516691107</v>
      </c>
    </row>
    <row r="71" spans="1:12" s="2" customFormat="1" ht="14.1" customHeight="1">
      <c r="A71" s="19">
        <v>1994</v>
      </c>
      <c r="B71" s="20">
        <v>3859</v>
      </c>
      <c r="C71" s="20">
        <v>34039</v>
      </c>
      <c r="D71" s="20">
        <v>6310</v>
      </c>
      <c r="E71" s="20">
        <v>3675</v>
      </c>
      <c r="F71" s="83">
        <v>41</v>
      </c>
      <c r="G71" s="20">
        <v>281.39999999999998</v>
      </c>
      <c r="H71" s="20">
        <v>280.60000000000002</v>
      </c>
      <c r="I71" s="83">
        <v>0.8</v>
      </c>
      <c r="J71" s="78">
        <v>7260029.2458956046</v>
      </c>
      <c r="K71" s="78">
        <v>213.2856207848528</v>
      </c>
    </row>
    <row r="72" spans="1:12" s="2" customFormat="1" ht="14.1" customHeight="1">
      <c r="A72" s="19">
        <v>1995</v>
      </c>
      <c r="B72" s="20">
        <v>3883</v>
      </c>
      <c r="C72" s="20">
        <v>38078</v>
      </c>
      <c r="D72" s="20">
        <v>6895.8</v>
      </c>
      <c r="E72" s="20">
        <v>4553</v>
      </c>
      <c r="F72" s="83">
        <v>5</v>
      </c>
      <c r="G72" s="20">
        <v>327.3</v>
      </c>
      <c r="H72" s="20">
        <v>327.2</v>
      </c>
      <c r="I72" s="83">
        <v>0.1</v>
      </c>
      <c r="J72" s="78">
        <v>8632039.5944432802</v>
      </c>
      <c r="K72" s="78">
        <v>226.69361821637901</v>
      </c>
    </row>
    <row r="73" spans="1:12" s="2" customFormat="1" ht="14.1" customHeight="1">
      <c r="A73" s="19">
        <v>1996</v>
      </c>
      <c r="B73" s="20">
        <v>3477</v>
      </c>
      <c r="C73" s="20">
        <v>29055</v>
      </c>
      <c r="D73" s="20">
        <v>5371.3</v>
      </c>
      <c r="E73" s="20">
        <v>4198</v>
      </c>
      <c r="F73" s="83">
        <v>46</v>
      </c>
      <c r="G73" s="20">
        <v>303.39999999999998</v>
      </c>
      <c r="H73" s="20">
        <v>302.39999999999998</v>
      </c>
      <c r="I73" s="83">
        <v>1</v>
      </c>
      <c r="J73" s="78">
        <v>7022881.3342672931</v>
      </c>
      <c r="K73" s="78">
        <v>241.70990653131278</v>
      </c>
    </row>
    <row r="74" spans="1:12" s="2" customFormat="1" ht="14.1" customHeight="1">
      <c r="A74" s="19">
        <v>1997</v>
      </c>
      <c r="B74" s="20">
        <v>3446</v>
      </c>
      <c r="C74" s="20">
        <v>30920</v>
      </c>
      <c r="D74" s="20">
        <v>5620.4</v>
      </c>
      <c r="E74" s="20">
        <v>4207</v>
      </c>
      <c r="F74" s="83">
        <v>6</v>
      </c>
      <c r="G74" s="20">
        <v>302.89999999999998</v>
      </c>
      <c r="H74" s="20">
        <v>302.7</v>
      </c>
      <c r="I74" s="83">
        <v>0.2</v>
      </c>
      <c r="J74" s="78">
        <v>7492708.9777741423</v>
      </c>
      <c r="K74" s="78">
        <v>242.32564611171225</v>
      </c>
    </row>
    <row r="75" spans="1:12" s="2" customFormat="1" ht="14.1" customHeight="1">
      <c r="A75" s="19">
        <v>1998</v>
      </c>
      <c r="B75" s="20">
        <v>3227</v>
      </c>
      <c r="C75" s="20">
        <v>27252</v>
      </c>
      <c r="D75" s="20">
        <v>4874.1000000000004</v>
      </c>
      <c r="E75" s="20">
        <v>3309</v>
      </c>
      <c r="F75" s="83">
        <v>20</v>
      </c>
      <c r="G75" s="20">
        <v>244.7</v>
      </c>
      <c r="H75" s="20">
        <v>244.2</v>
      </c>
      <c r="I75" s="83">
        <v>0.5</v>
      </c>
      <c r="J75" s="78">
        <v>6688458.0970738763</v>
      </c>
      <c r="K75" s="78">
        <v>245.42999035204301</v>
      </c>
    </row>
    <row r="76" spans="1:12" s="2" customFormat="1" ht="14.1" customHeight="1">
      <c r="A76" s="19">
        <v>1999</v>
      </c>
      <c r="B76" s="20">
        <v>3398</v>
      </c>
      <c r="C76" s="20">
        <v>24077</v>
      </c>
      <c r="D76" s="20">
        <v>4553.3</v>
      </c>
      <c r="E76" s="20">
        <v>2718</v>
      </c>
      <c r="F76" s="83">
        <v>4</v>
      </c>
      <c r="G76" s="20">
        <v>201.4</v>
      </c>
      <c r="H76" s="20">
        <v>201.2</v>
      </c>
      <c r="I76" s="83">
        <v>0.2</v>
      </c>
      <c r="J76" s="78">
        <v>5827353.6043521166</v>
      </c>
      <c r="K76" s="78">
        <v>242.02988762520732</v>
      </c>
    </row>
    <row r="77" spans="1:12" s="2" customFormat="1" ht="14.1" customHeight="1">
      <c r="A77" s="19">
        <v>2000</v>
      </c>
      <c r="B77" s="20">
        <v>3515</v>
      </c>
      <c r="C77" s="20">
        <v>24128</v>
      </c>
      <c r="D77" s="20">
        <v>4576</v>
      </c>
      <c r="E77" s="20">
        <v>2328</v>
      </c>
      <c r="F77" s="83">
        <v>41</v>
      </c>
      <c r="G77" s="20">
        <v>196</v>
      </c>
      <c r="H77" s="20">
        <v>192</v>
      </c>
      <c r="I77" s="83">
        <v>4</v>
      </c>
      <c r="J77" s="78">
        <v>5426671.5409826012</v>
      </c>
      <c r="K77" s="78">
        <v>224.91178468926563</v>
      </c>
    </row>
    <row r="78" spans="1:12" ht="14.1" customHeight="1">
      <c r="A78" s="19">
        <v>2001</v>
      </c>
      <c r="B78" s="20">
        <v>3172</v>
      </c>
      <c r="C78" s="20">
        <v>27236</v>
      </c>
      <c r="D78" s="20">
        <v>5069</v>
      </c>
      <c r="E78" s="20">
        <v>1710</v>
      </c>
      <c r="F78" s="83">
        <v>4</v>
      </c>
      <c r="G78" s="20">
        <v>144</v>
      </c>
      <c r="H78" s="20">
        <v>144</v>
      </c>
      <c r="I78" s="83">
        <v>0.1</v>
      </c>
      <c r="J78" s="78">
        <v>6227144</v>
      </c>
      <c r="K78" s="78">
        <v>228.63651050080776</v>
      </c>
    </row>
    <row r="79" spans="1:12" ht="14.1" customHeight="1">
      <c r="A79" s="19">
        <v>2002</v>
      </c>
      <c r="B79" s="20">
        <v>2897</v>
      </c>
      <c r="C79" s="20">
        <v>27141</v>
      </c>
      <c r="D79" s="20">
        <v>5076</v>
      </c>
      <c r="E79" s="20">
        <v>1598</v>
      </c>
      <c r="F79" s="83">
        <v>13</v>
      </c>
      <c r="G79" s="20">
        <v>137</v>
      </c>
      <c r="H79" s="20">
        <v>136</v>
      </c>
      <c r="I79" s="83">
        <v>0.1</v>
      </c>
      <c r="J79" s="78">
        <v>6517556</v>
      </c>
      <c r="K79" s="78">
        <v>240.13691463100108</v>
      </c>
    </row>
    <row r="80" spans="1:12" ht="14.1" customHeight="1">
      <c r="A80" s="19">
        <v>2003</v>
      </c>
      <c r="B80" s="20">
        <v>2454</v>
      </c>
      <c r="C80" s="20">
        <v>22951</v>
      </c>
      <c r="D80" s="20">
        <v>4224.7</v>
      </c>
      <c r="E80" s="20">
        <v>1218</v>
      </c>
      <c r="F80" s="83">
        <v>22</v>
      </c>
      <c r="G80" s="20">
        <v>110</v>
      </c>
      <c r="H80" s="20">
        <v>110.1</v>
      </c>
      <c r="I80" s="83">
        <v>0.4</v>
      </c>
      <c r="J80" s="78">
        <v>5211270</v>
      </c>
      <c r="K80" s="78">
        <v>227.06069452311445</v>
      </c>
    </row>
    <row r="81" spans="1:11" ht="14.1" customHeight="1">
      <c r="A81" s="19">
        <v>2004</v>
      </c>
      <c r="B81" s="20">
        <v>2046</v>
      </c>
      <c r="C81" s="20">
        <v>18444</v>
      </c>
      <c r="D81" s="20">
        <v>3421.3</v>
      </c>
      <c r="E81" s="20">
        <v>1010</v>
      </c>
      <c r="F81" s="83">
        <v>49</v>
      </c>
      <c r="G81" s="20">
        <v>94</v>
      </c>
      <c r="H81" s="20">
        <v>92.9</v>
      </c>
      <c r="I81" s="83">
        <v>1.1000000000000001</v>
      </c>
      <c r="J81" s="78">
        <v>4096210</v>
      </c>
      <c r="K81" s="78">
        <v>222.08902624159617</v>
      </c>
    </row>
    <row r="82" spans="1:11" ht="14.1" customHeight="1">
      <c r="A82" s="19">
        <v>2005</v>
      </c>
      <c r="B82" s="20">
        <v>1827</v>
      </c>
      <c r="C82" s="20">
        <v>16198</v>
      </c>
      <c r="D82" s="20">
        <v>2868.7</v>
      </c>
      <c r="E82" s="20">
        <v>732</v>
      </c>
      <c r="F82" s="83">
        <v>2</v>
      </c>
      <c r="G82" s="20">
        <v>67.2</v>
      </c>
      <c r="H82" s="20">
        <v>67.099999999999994</v>
      </c>
      <c r="I82" s="83">
        <v>0.1</v>
      </c>
      <c r="J82" s="78">
        <v>3580451</v>
      </c>
      <c r="K82" s="78">
        <v>221.042783059637</v>
      </c>
    </row>
    <row r="83" spans="1:11" ht="14.1" customHeight="1">
      <c r="A83" s="19">
        <v>2006</v>
      </c>
      <c r="B83" s="20">
        <v>1869</v>
      </c>
      <c r="C83" s="20">
        <v>17902</v>
      </c>
      <c r="D83" s="20">
        <v>3206</v>
      </c>
      <c r="E83" s="20">
        <v>963</v>
      </c>
      <c r="F83" s="83">
        <v>5</v>
      </c>
      <c r="G83" s="20">
        <v>84</v>
      </c>
      <c r="H83" s="20">
        <v>84</v>
      </c>
      <c r="I83" s="83">
        <v>0.1</v>
      </c>
      <c r="J83" s="78">
        <v>4156002</v>
      </c>
      <c r="K83" s="78">
        <v>232.15294380516144</v>
      </c>
    </row>
    <row r="84" spans="1:11" ht="14.1" customHeight="1">
      <c r="A84" s="19">
        <v>2007</v>
      </c>
      <c r="B84" s="20">
        <v>1784</v>
      </c>
      <c r="C84" s="20">
        <v>12458</v>
      </c>
      <c r="D84" s="20">
        <v>2312</v>
      </c>
      <c r="E84" s="20">
        <v>638</v>
      </c>
      <c r="F84" s="83">
        <v>0</v>
      </c>
      <c r="G84" s="20">
        <v>63</v>
      </c>
      <c r="H84" s="20">
        <v>63</v>
      </c>
      <c r="I84" s="83">
        <v>0</v>
      </c>
      <c r="J84" s="78">
        <v>2691192</v>
      </c>
      <c r="K84" s="78">
        <v>216.02119120244021</v>
      </c>
    </row>
    <row r="85" spans="1:11" ht="14.1" customHeight="1">
      <c r="A85" s="19">
        <v>2008</v>
      </c>
      <c r="B85" s="20">
        <v>1859</v>
      </c>
      <c r="C85" s="20">
        <v>13520</v>
      </c>
      <c r="D85" s="20">
        <v>2454.77</v>
      </c>
      <c r="E85" s="20">
        <v>530</v>
      </c>
      <c r="F85" s="83">
        <v>11</v>
      </c>
      <c r="G85" s="20">
        <v>54.529999999999994</v>
      </c>
      <c r="H85" s="20">
        <v>54.3</v>
      </c>
      <c r="I85" s="83">
        <v>0.23</v>
      </c>
      <c r="J85" s="78">
        <v>2948989</v>
      </c>
      <c r="K85" s="78">
        <v>218.12048816568048</v>
      </c>
    </row>
    <row r="86" spans="1:11" ht="14.1" customHeight="1">
      <c r="A86" s="19">
        <v>2009</v>
      </c>
      <c r="B86" s="20">
        <v>1742</v>
      </c>
      <c r="C86" s="20">
        <v>14602</v>
      </c>
      <c r="D86" s="20">
        <v>2653.52</v>
      </c>
      <c r="E86" s="20">
        <v>613</v>
      </c>
      <c r="F86" s="83">
        <v>7</v>
      </c>
      <c r="G86" s="20">
        <v>55.34</v>
      </c>
      <c r="H86" s="20">
        <v>55.03</v>
      </c>
      <c r="I86" s="83">
        <v>0.31</v>
      </c>
      <c r="J86" s="78">
        <v>3325891</v>
      </c>
      <c r="K86" s="78">
        <v>227.76955211614847</v>
      </c>
    </row>
    <row r="87" spans="1:11" ht="14.1" customHeight="1">
      <c r="A87" s="19">
        <v>2010</v>
      </c>
      <c r="B87" s="20">
        <v>1533</v>
      </c>
      <c r="C87" s="20">
        <v>11811</v>
      </c>
      <c r="D87" s="20">
        <v>2226.85</v>
      </c>
      <c r="E87" s="20">
        <v>448</v>
      </c>
      <c r="F87" s="83">
        <v>60</v>
      </c>
      <c r="G87" s="20">
        <v>50.67</v>
      </c>
      <c r="H87" s="20">
        <v>49.82</v>
      </c>
      <c r="I87" s="83">
        <v>0.85</v>
      </c>
      <c r="J87" s="78">
        <v>2955077</v>
      </c>
      <c r="K87" s="78">
        <v>250.19701972737278</v>
      </c>
    </row>
    <row r="88" spans="1:11" ht="12.75" customHeight="1">
      <c r="A88" s="19">
        <v>2011</v>
      </c>
      <c r="B88" s="20">
        <v>1643</v>
      </c>
      <c r="C88" s="20">
        <v>11745</v>
      </c>
      <c r="D88" s="20">
        <v>2146</v>
      </c>
      <c r="E88" s="20">
        <v>504</v>
      </c>
      <c r="F88" s="83">
        <v>4</v>
      </c>
      <c r="G88" s="20">
        <v>46</v>
      </c>
      <c r="H88" s="20">
        <v>46</v>
      </c>
      <c r="I88" s="83">
        <v>0</v>
      </c>
      <c r="J88" s="78">
        <v>3126517</v>
      </c>
      <c r="K88" s="78">
        <v>266.19982971477225</v>
      </c>
    </row>
    <row r="89" spans="1:11" ht="12.75" customHeight="1">
      <c r="A89" s="19">
        <v>2012</v>
      </c>
      <c r="B89" s="20">
        <v>1674</v>
      </c>
      <c r="C89" s="20">
        <v>10843</v>
      </c>
      <c r="D89" s="20">
        <v>2027.68</v>
      </c>
      <c r="E89" s="20">
        <v>387</v>
      </c>
      <c r="F89" s="83">
        <v>0</v>
      </c>
      <c r="G89" s="20">
        <v>40.74</v>
      </c>
      <c r="H89" s="20">
        <v>40.74</v>
      </c>
      <c r="I89" s="83">
        <v>0</v>
      </c>
      <c r="J89" s="78">
        <v>2867251</v>
      </c>
      <c r="K89" s="78">
        <v>264.43336714931291</v>
      </c>
    </row>
    <row r="90" spans="1:11" ht="12.75" customHeight="1">
      <c r="A90" s="19">
        <v>2013</v>
      </c>
      <c r="B90" s="20">
        <v>1799</v>
      </c>
      <c r="C90" s="20">
        <v>14420</v>
      </c>
      <c r="D90" s="20">
        <v>2512.1999999999998</v>
      </c>
      <c r="E90" s="20">
        <v>525</v>
      </c>
      <c r="F90" s="83">
        <v>0</v>
      </c>
      <c r="G90" s="20">
        <v>54.28</v>
      </c>
      <c r="H90" s="20">
        <v>54.28</v>
      </c>
      <c r="I90" s="83">
        <v>0</v>
      </c>
      <c r="J90" s="78">
        <v>4005406</v>
      </c>
      <c r="K90" s="78">
        <v>277.76740638002775</v>
      </c>
    </row>
    <row r="91" spans="1:11" ht="12.75" customHeight="1">
      <c r="A91" s="19">
        <v>2014</v>
      </c>
      <c r="B91" s="20">
        <v>1714</v>
      </c>
      <c r="C91" s="20">
        <v>12048</v>
      </c>
      <c r="D91" s="20">
        <v>2226.37</v>
      </c>
      <c r="E91" s="20">
        <v>893</v>
      </c>
      <c r="F91" s="83">
        <v>0</v>
      </c>
      <c r="G91" s="20">
        <v>76.73</v>
      </c>
      <c r="H91" s="20">
        <v>76.73</v>
      </c>
      <c r="I91" s="83">
        <v>0</v>
      </c>
      <c r="J91" s="78">
        <v>3243235</v>
      </c>
      <c r="K91" s="78">
        <v>269.19281208499336</v>
      </c>
    </row>
    <row r="92" spans="1:11" ht="12.75" customHeight="1">
      <c r="A92" s="19">
        <v>2015</v>
      </c>
      <c r="B92" s="20">
        <v>1679</v>
      </c>
      <c r="C92" s="20">
        <v>14370</v>
      </c>
      <c r="D92" s="20">
        <v>2568.9299999999998</v>
      </c>
      <c r="E92" s="20">
        <v>617</v>
      </c>
      <c r="F92" s="83">
        <v>0</v>
      </c>
      <c r="G92" s="20">
        <v>53.68</v>
      </c>
      <c r="H92" s="20">
        <v>53.68</v>
      </c>
      <c r="I92" s="83">
        <v>0</v>
      </c>
      <c r="J92" s="78">
        <v>4392910</v>
      </c>
      <c r="K92" s="78">
        <v>305.70006958942241</v>
      </c>
    </row>
    <row r="93" spans="1:11" ht="12.75" customHeight="1">
      <c r="A93" s="19">
        <v>2016</v>
      </c>
      <c r="B93" s="20">
        <v>1618</v>
      </c>
      <c r="C93" s="20">
        <v>14358</v>
      </c>
      <c r="D93" s="20">
        <v>2513</v>
      </c>
      <c r="E93" s="20">
        <v>697</v>
      </c>
      <c r="F93" s="83">
        <v>0</v>
      </c>
      <c r="G93" s="20">
        <v>67.819999999999993</v>
      </c>
      <c r="H93" s="20">
        <v>67.819999999999993</v>
      </c>
      <c r="I93" s="83">
        <v>0</v>
      </c>
      <c r="J93" s="78">
        <v>4387268</v>
      </c>
      <c r="K93" s="78">
        <v>305.56261317732276</v>
      </c>
    </row>
    <row r="94" spans="1:11" ht="12.75" customHeight="1">
      <c r="A94" s="19">
        <v>2017</v>
      </c>
      <c r="B94" s="20">
        <v>1769</v>
      </c>
      <c r="C94" s="20">
        <v>14610</v>
      </c>
      <c r="D94" s="20">
        <v>2532.16</v>
      </c>
      <c r="E94" s="20">
        <v>626</v>
      </c>
      <c r="F94" s="83">
        <v>0</v>
      </c>
      <c r="G94" s="20">
        <v>55.13</v>
      </c>
      <c r="H94" s="20">
        <v>55.13</v>
      </c>
      <c r="I94" s="83">
        <v>0</v>
      </c>
      <c r="J94" s="78">
        <v>4278360</v>
      </c>
      <c r="K94" s="78">
        <v>292.83778234086242</v>
      </c>
    </row>
    <row r="95" spans="1:11" ht="12.75" customHeight="1">
      <c r="A95" s="19">
        <v>2018</v>
      </c>
      <c r="B95" s="20">
        <v>1715</v>
      </c>
      <c r="C95" s="20">
        <v>15204</v>
      </c>
      <c r="D95" s="20">
        <v>2755.69</v>
      </c>
      <c r="E95" s="20">
        <v>751</v>
      </c>
      <c r="F95" s="83">
        <v>0</v>
      </c>
      <c r="G95" s="20">
        <f>H95+I95</f>
        <v>66.06</v>
      </c>
      <c r="H95" s="20">
        <v>66.06</v>
      </c>
      <c r="I95" s="83">
        <v>0</v>
      </c>
      <c r="J95" s="78">
        <v>4771920</v>
      </c>
      <c r="K95" s="78">
        <f>+J95/C95</f>
        <v>313.85951065509079</v>
      </c>
    </row>
    <row r="96" spans="1:11" s="2" customFormat="1" ht="14.1" customHeight="1">
      <c r="A96" s="23" t="s">
        <v>76</v>
      </c>
      <c r="B96" s="20"/>
      <c r="C96" s="84"/>
      <c r="D96" s="84"/>
      <c r="E96" s="84"/>
      <c r="F96" s="84"/>
      <c r="G96" s="84"/>
      <c r="H96" s="84"/>
      <c r="I96" s="83"/>
      <c r="J96" s="78"/>
      <c r="K96" s="78"/>
    </row>
    <row r="97" spans="1:12" s="2" customFormat="1" ht="14.1" customHeight="1">
      <c r="A97" s="95" t="s">
        <v>87</v>
      </c>
      <c r="B97" s="20"/>
      <c r="C97" s="84"/>
      <c r="D97" s="84"/>
      <c r="E97" s="84"/>
      <c r="F97" s="84"/>
      <c r="G97" s="84"/>
      <c r="H97" s="84"/>
      <c r="I97" s="83"/>
      <c r="J97" s="78"/>
      <c r="K97" s="78"/>
    </row>
    <row r="98" spans="1:12" ht="8.1" customHeight="1"/>
    <row r="99" spans="1:12" ht="15.75">
      <c r="B99" s="91" t="s">
        <v>16</v>
      </c>
      <c r="C99" s="88"/>
      <c r="D99" s="88"/>
      <c r="E99" s="88"/>
      <c r="F99" s="88"/>
      <c r="G99" s="88"/>
      <c r="H99" s="88"/>
      <c r="I99" s="88"/>
      <c r="J99" s="88"/>
      <c r="K99" s="88"/>
      <c r="L99" s="88"/>
    </row>
    <row r="100" spans="1:12" ht="8.1" customHeight="1">
      <c r="A100" s="2"/>
      <c r="B100" s="1"/>
      <c r="C100" s="1"/>
      <c r="D100" s="1"/>
      <c r="E100" s="1"/>
      <c r="F100" s="1"/>
      <c r="G100" s="1"/>
      <c r="H100" s="1"/>
      <c r="I100" s="83"/>
      <c r="J100" s="1"/>
      <c r="K100" s="1"/>
    </row>
    <row r="101" spans="1:12" ht="14.1" customHeight="1">
      <c r="A101" s="19">
        <v>1993</v>
      </c>
      <c r="B101" s="20">
        <v>7748</v>
      </c>
      <c r="C101" s="20">
        <v>17278</v>
      </c>
      <c r="D101" s="20">
        <v>3043.3</v>
      </c>
      <c r="E101" s="20">
        <v>191</v>
      </c>
      <c r="F101" s="83">
        <v>0</v>
      </c>
      <c r="G101" s="24">
        <v>22.3</v>
      </c>
      <c r="H101" s="20">
        <v>22.3</v>
      </c>
      <c r="I101" s="83">
        <v>0</v>
      </c>
      <c r="J101" s="78">
        <v>891855.63162442541</v>
      </c>
      <c r="K101" s="78">
        <v>51.617990023406961</v>
      </c>
    </row>
    <row r="102" spans="1:12" ht="14.1" customHeight="1">
      <c r="A102" s="19">
        <v>1994</v>
      </c>
      <c r="B102" s="20">
        <v>7818</v>
      </c>
      <c r="C102" s="20">
        <v>17454</v>
      </c>
      <c r="D102" s="20">
        <v>3140.8</v>
      </c>
      <c r="E102" s="20">
        <v>253</v>
      </c>
      <c r="F102" s="83">
        <v>5</v>
      </c>
      <c r="G102" s="24">
        <v>28.8</v>
      </c>
      <c r="H102" s="20">
        <v>28.7</v>
      </c>
      <c r="I102" s="83">
        <v>0.1</v>
      </c>
      <c r="J102" s="78">
        <v>998760.11718809919</v>
      </c>
      <c r="K102" s="78">
        <v>57.222419914523847</v>
      </c>
    </row>
    <row r="103" spans="1:12" ht="14.1" customHeight="1">
      <c r="A103" s="19">
        <v>1995</v>
      </c>
      <c r="B103" s="20">
        <v>8168</v>
      </c>
      <c r="C103" s="20">
        <v>19800</v>
      </c>
      <c r="D103" s="20">
        <v>3593</v>
      </c>
      <c r="E103" s="20">
        <v>294</v>
      </c>
      <c r="F103" s="83">
        <v>0</v>
      </c>
      <c r="G103" s="24">
        <v>30.6</v>
      </c>
      <c r="H103" s="20">
        <v>30.6</v>
      </c>
      <c r="I103" s="83">
        <v>0</v>
      </c>
      <c r="J103" s="78">
        <v>1147154.4050352024</v>
      </c>
      <c r="K103" s="78">
        <v>57.937091163394058</v>
      </c>
    </row>
    <row r="104" spans="1:12" ht="14.1" customHeight="1">
      <c r="A104" s="19">
        <v>1996</v>
      </c>
      <c r="B104" s="20">
        <v>8013</v>
      </c>
      <c r="C104" s="20">
        <v>20858</v>
      </c>
      <c r="D104" s="20">
        <v>3696.2</v>
      </c>
      <c r="E104" s="20">
        <v>214</v>
      </c>
      <c r="F104" s="83">
        <v>3</v>
      </c>
      <c r="G104" s="24">
        <v>23.9</v>
      </c>
      <c r="H104" s="20">
        <v>23.8</v>
      </c>
      <c r="I104" s="83">
        <v>0.1</v>
      </c>
      <c r="J104" s="78">
        <v>1143279.8351594976</v>
      </c>
      <c r="K104" s="78">
        <v>54.812534047343831</v>
      </c>
    </row>
    <row r="105" spans="1:12" ht="14.1" customHeight="1">
      <c r="A105" s="19">
        <v>1997</v>
      </c>
      <c r="B105" s="20">
        <v>9051</v>
      </c>
      <c r="C105" s="20">
        <v>23071</v>
      </c>
      <c r="D105" s="20">
        <v>4140.3</v>
      </c>
      <c r="E105" s="20">
        <v>257</v>
      </c>
      <c r="F105" s="83">
        <v>1</v>
      </c>
      <c r="G105" s="24">
        <v>29.2</v>
      </c>
      <c r="H105" s="20">
        <v>29.1</v>
      </c>
      <c r="I105" s="83">
        <v>0.1</v>
      </c>
      <c r="J105" s="78">
        <v>1329942.7864384942</v>
      </c>
      <c r="K105" s="78">
        <v>57.645649795782333</v>
      </c>
    </row>
    <row r="106" spans="1:12" ht="14.1" customHeight="1">
      <c r="A106" s="19">
        <v>1998</v>
      </c>
      <c r="B106" s="20">
        <v>9765</v>
      </c>
      <c r="C106" s="20">
        <v>25753</v>
      </c>
      <c r="D106" s="20">
        <v>4622.1000000000004</v>
      </c>
      <c r="E106" s="20">
        <v>265</v>
      </c>
      <c r="F106" s="83">
        <v>0</v>
      </c>
      <c r="G106" s="24">
        <v>31.6</v>
      </c>
      <c r="H106" s="20">
        <v>31.6</v>
      </c>
      <c r="I106" s="83">
        <v>0</v>
      </c>
      <c r="J106" s="78">
        <v>1427753.4346032119</v>
      </c>
      <c r="K106" s="78">
        <v>55.440276263084378</v>
      </c>
    </row>
    <row r="107" spans="1:12" ht="14.1" customHeight="1">
      <c r="A107" s="19">
        <v>1999</v>
      </c>
      <c r="B107" s="20">
        <v>10183</v>
      </c>
      <c r="C107" s="20">
        <v>29808</v>
      </c>
      <c r="D107" s="20">
        <v>5275.3</v>
      </c>
      <c r="E107" s="20">
        <v>291</v>
      </c>
      <c r="F107" s="83">
        <v>3</v>
      </c>
      <c r="G107" s="24">
        <v>31.9</v>
      </c>
      <c r="H107" s="20">
        <v>31.8</v>
      </c>
      <c r="I107" s="83">
        <v>0.1</v>
      </c>
      <c r="J107" s="78">
        <v>1554456.6756824469</v>
      </c>
      <c r="K107" s="78">
        <v>52.148975968949507</v>
      </c>
    </row>
    <row r="108" spans="1:12" ht="14.1" customHeight="1">
      <c r="A108" s="19">
        <v>2000</v>
      </c>
      <c r="B108" s="20">
        <v>9192</v>
      </c>
      <c r="C108" s="20">
        <v>27642</v>
      </c>
      <c r="D108" s="20">
        <v>4899</v>
      </c>
      <c r="E108" s="20">
        <v>256</v>
      </c>
      <c r="F108" s="83">
        <v>7</v>
      </c>
      <c r="G108" s="24">
        <v>29</v>
      </c>
      <c r="H108" s="20">
        <v>29</v>
      </c>
      <c r="I108" s="83">
        <v>0.1</v>
      </c>
      <c r="J108" s="78">
        <v>1431626.4706032733</v>
      </c>
      <c r="K108" s="78">
        <v>51.791710824226655</v>
      </c>
    </row>
    <row r="109" spans="1:12" ht="14.1" customHeight="1">
      <c r="A109" s="19">
        <v>2001</v>
      </c>
      <c r="B109" s="20">
        <v>8694</v>
      </c>
      <c r="C109" s="20">
        <v>25673</v>
      </c>
      <c r="D109" s="20">
        <v>4421</v>
      </c>
      <c r="E109" s="20">
        <v>188</v>
      </c>
      <c r="F109" s="83">
        <v>1</v>
      </c>
      <c r="G109" s="24">
        <v>20</v>
      </c>
      <c r="H109" s="20">
        <v>20</v>
      </c>
      <c r="I109" s="83">
        <v>0.1</v>
      </c>
      <c r="J109" s="78">
        <v>1325604.4748265443</v>
      </c>
      <c r="K109" s="78">
        <v>51.634186687435992</v>
      </c>
    </row>
    <row r="110" spans="1:12" ht="14.1" customHeight="1">
      <c r="A110" s="19">
        <v>2002</v>
      </c>
      <c r="B110" s="20">
        <v>8868</v>
      </c>
      <c r="C110" s="20">
        <v>27598</v>
      </c>
      <c r="D110" s="20">
        <v>4649</v>
      </c>
      <c r="E110" s="20">
        <v>214</v>
      </c>
      <c r="F110" s="83">
        <v>1</v>
      </c>
      <c r="G110" s="24">
        <v>22.0001</v>
      </c>
      <c r="H110" s="20">
        <v>22</v>
      </c>
      <c r="I110" s="83">
        <v>1E-4</v>
      </c>
      <c r="J110" s="78">
        <v>1354476</v>
      </c>
      <c r="K110" s="78">
        <v>49.078773824190158</v>
      </c>
    </row>
    <row r="111" spans="1:12" ht="14.1" customHeight="1">
      <c r="A111" s="19">
        <v>2003</v>
      </c>
      <c r="B111" s="20">
        <v>8210</v>
      </c>
      <c r="C111" s="20">
        <v>25687</v>
      </c>
      <c r="D111" s="20">
        <v>4363.8999999999996</v>
      </c>
      <c r="E111" s="20">
        <v>144</v>
      </c>
      <c r="F111" s="83">
        <v>3</v>
      </c>
      <c r="G111" s="24">
        <v>17.2</v>
      </c>
      <c r="H111" s="20">
        <v>17.100000000000001</v>
      </c>
      <c r="I111" s="83">
        <v>0.1</v>
      </c>
      <c r="J111" s="78">
        <v>1272123</v>
      </c>
      <c r="K111" s="78">
        <v>49.524000467162381</v>
      </c>
    </row>
    <row r="112" spans="1:12" ht="14.1" customHeight="1">
      <c r="A112" s="19">
        <v>2004</v>
      </c>
      <c r="B112" s="20">
        <v>7809</v>
      </c>
      <c r="C112" s="20">
        <v>25943</v>
      </c>
      <c r="D112" s="20">
        <v>4284.3</v>
      </c>
      <c r="E112" s="20">
        <v>191</v>
      </c>
      <c r="F112" s="83">
        <v>10</v>
      </c>
      <c r="G112" s="24">
        <v>23.1</v>
      </c>
      <c r="H112" s="20">
        <v>22.7</v>
      </c>
      <c r="I112" s="83">
        <v>0.1</v>
      </c>
      <c r="J112" s="78">
        <v>1236626</v>
      </c>
      <c r="K112" s="78">
        <v>47.667039278418073</v>
      </c>
    </row>
    <row r="113" spans="1:12" ht="14.1" customHeight="1">
      <c r="A113" s="19">
        <v>2005</v>
      </c>
      <c r="B113" s="20">
        <v>6946</v>
      </c>
      <c r="C113" s="20">
        <v>22755</v>
      </c>
      <c r="D113" s="20">
        <v>3793.1</v>
      </c>
      <c r="E113" s="20">
        <v>189</v>
      </c>
      <c r="F113" s="83">
        <v>2</v>
      </c>
      <c r="G113" s="24">
        <v>23.3</v>
      </c>
      <c r="H113" s="20">
        <v>23.2</v>
      </c>
      <c r="I113" s="83">
        <v>0.1</v>
      </c>
      <c r="J113" s="78">
        <v>1063955</v>
      </c>
      <c r="K113" s="78">
        <v>46.756976488683804</v>
      </c>
    </row>
    <row r="114" spans="1:12" ht="14.1" customHeight="1">
      <c r="A114" s="19">
        <v>2006</v>
      </c>
      <c r="B114" s="20">
        <v>7100</v>
      </c>
      <c r="C114" s="20">
        <v>23679</v>
      </c>
      <c r="D114" s="20">
        <v>3949</v>
      </c>
      <c r="E114" s="20">
        <v>171</v>
      </c>
      <c r="F114" s="83">
        <v>37</v>
      </c>
      <c r="G114" s="24">
        <v>19</v>
      </c>
      <c r="H114" s="20">
        <v>18</v>
      </c>
      <c r="I114" s="83">
        <v>1</v>
      </c>
      <c r="J114" s="78">
        <v>1067742</v>
      </c>
      <c r="K114" s="78">
        <v>45.092360319270242</v>
      </c>
    </row>
    <row r="115" spans="1:12" ht="14.1" customHeight="1">
      <c r="A115" s="19">
        <v>2007</v>
      </c>
      <c r="B115" s="20">
        <v>7568</v>
      </c>
      <c r="C115" s="20">
        <v>25684</v>
      </c>
      <c r="D115" s="20">
        <v>4307</v>
      </c>
      <c r="E115" s="20">
        <v>162</v>
      </c>
      <c r="F115" s="83">
        <v>5</v>
      </c>
      <c r="G115" s="24">
        <v>19</v>
      </c>
      <c r="H115" s="20">
        <v>19</v>
      </c>
      <c r="I115" s="83">
        <v>0.1</v>
      </c>
      <c r="J115" s="78">
        <v>1149447</v>
      </c>
      <c r="K115" s="78">
        <v>44.753426257592274</v>
      </c>
    </row>
    <row r="116" spans="1:12" ht="14.1" customHeight="1">
      <c r="A116" s="19">
        <v>2008</v>
      </c>
      <c r="B116" s="20">
        <v>7749</v>
      </c>
      <c r="C116" s="20">
        <v>27896</v>
      </c>
      <c r="D116" s="20">
        <v>4544.37</v>
      </c>
      <c r="E116" s="20">
        <v>173</v>
      </c>
      <c r="F116" s="83">
        <v>0</v>
      </c>
      <c r="G116" s="24">
        <v>18.459999999999997</v>
      </c>
      <c r="H116" s="20">
        <v>18.459999999999997</v>
      </c>
      <c r="I116" s="83">
        <v>0</v>
      </c>
      <c r="J116" s="78">
        <v>1241461</v>
      </c>
      <c r="K116" s="78">
        <v>44.503190421565819</v>
      </c>
    </row>
    <row r="117" spans="1:12" ht="14.1" customHeight="1">
      <c r="A117" s="19">
        <v>2009</v>
      </c>
      <c r="B117" s="20">
        <v>7531</v>
      </c>
      <c r="C117" s="20">
        <v>29943</v>
      </c>
      <c r="D117" s="20">
        <v>4835.8999999999996</v>
      </c>
      <c r="E117" s="20">
        <v>116</v>
      </c>
      <c r="F117" s="83">
        <v>13</v>
      </c>
      <c r="G117" s="24">
        <v>18.459999999999997</v>
      </c>
      <c r="H117" s="20">
        <v>15.05</v>
      </c>
      <c r="I117" s="83">
        <v>0.37</v>
      </c>
      <c r="J117" s="78">
        <v>1345662</v>
      </c>
      <c r="K117" s="78">
        <v>44.940787496242862</v>
      </c>
    </row>
    <row r="118" spans="1:12" ht="14.1" customHeight="1">
      <c r="A118" s="19">
        <v>2010</v>
      </c>
      <c r="B118" s="20">
        <v>8401</v>
      </c>
      <c r="C118" s="20">
        <v>35058</v>
      </c>
      <c r="D118" s="20">
        <v>5549.16</v>
      </c>
      <c r="E118" s="20">
        <v>131</v>
      </c>
      <c r="F118" s="83">
        <v>3</v>
      </c>
      <c r="G118" s="24">
        <v>16.149999999999999</v>
      </c>
      <c r="H118" s="20">
        <v>16.12</v>
      </c>
      <c r="I118" s="83">
        <v>0.04</v>
      </c>
      <c r="J118" s="78">
        <v>1481554</v>
      </c>
      <c r="K118" s="78">
        <v>42.260083290547094</v>
      </c>
    </row>
    <row r="119" spans="1:12" ht="14.1" customHeight="1">
      <c r="A119" s="19">
        <v>2011</v>
      </c>
      <c r="B119" s="20">
        <v>8133</v>
      </c>
      <c r="C119" s="20">
        <v>34608</v>
      </c>
      <c r="D119" s="20">
        <v>5375</v>
      </c>
      <c r="E119" s="20">
        <v>127</v>
      </c>
      <c r="F119" s="83">
        <v>12</v>
      </c>
      <c r="G119" s="24">
        <v>15</v>
      </c>
      <c r="H119" s="20">
        <v>15</v>
      </c>
      <c r="I119" s="83">
        <v>0</v>
      </c>
      <c r="J119" s="78">
        <v>1517742</v>
      </c>
      <c r="K119" s="78">
        <v>43.855235783633844</v>
      </c>
    </row>
    <row r="120" spans="1:12" ht="14.1" customHeight="1">
      <c r="A120" s="19">
        <v>2012</v>
      </c>
      <c r="B120" s="20">
        <v>7799</v>
      </c>
      <c r="C120" s="20">
        <v>33664</v>
      </c>
      <c r="D120" s="20">
        <v>5172.82</v>
      </c>
      <c r="E120" s="20">
        <v>125</v>
      </c>
      <c r="F120" s="83">
        <v>0</v>
      </c>
      <c r="G120" s="24">
        <v>13.17</v>
      </c>
      <c r="H120" s="20">
        <v>13.17</v>
      </c>
      <c r="I120" s="83">
        <v>0</v>
      </c>
      <c r="J120" s="78">
        <v>1486631</v>
      </c>
      <c r="K120" s="78">
        <v>44.160854325095059</v>
      </c>
    </row>
    <row r="121" spans="1:12" ht="14.1" customHeight="1">
      <c r="A121" s="19">
        <v>2013</v>
      </c>
      <c r="B121" s="20">
        <v>7471</v>
      </c>
      <c r="C121" s="20">
        <v>34737</v>
      </c>
      <c r="D121" s="20">
        <v>5351.07</v>
      </c>
      <c r="E121" s="20">
        <v>138</v>
      </c>
      <c r="F121" s="83">
        <v>0</v>
      </c>
      <c r="G121" s="24">
        <v>13.34</v>
      </c>
      <c r="H121" s="20">
        <v>13.33</v>
      </c>
      <c r="I121" s="83">
        <v>0</v>
      </c>
      <c r="J121" s="78">
        <v>1591399</v>
      </c>
      <c r="K121" s="78">
        <v>45.812793275182081</v>
      </c>
    </row>
    <row r="122" spans="1:12" ht="14.1" customHeight="1">
      <c r="A122" s="19">
        <v>2014</v>
      </c>
      <c r="B122" s="20">
        <v>6930</v>
      </c>
      <c r="C122" s="20">
        <v>34544</v>
      </c>
      <c r="D122" s="20">
        <v>5242.62</v>
      </c>
      <c r="E122" s="20">
        <v>159</v>
      </c>
      <c r="F122" s="83">
        <v>0</v>
      </c>
      <c r="G122" s="24">
        <v>16.73</v>
      </c>
      <c r="H122" s="20">
        <v>16.73</v>
      </c>
      <c r="I122" s="83">
        <v>0</v>
      </c>
      <c r="J122" s="78">
        <v>1580219</v>
      </c>
      <c r="K122" s="78">
        <v>45.745107688744788</v>
      </c>
    </row>
    <row r="123" spans="1:12" ht="14.1" customHeight="1">
      <c r="A123" s="19">
        <v>2015</v>
      </c>
      <c r="B123" s="20">
        <v>6252</v>
      </c>
      <c r="C123" s="20">
        <v>29170</v>
      </c>
      <c r="D123" s="20">
        <v>4361.62</v>
      </c>
      <c r="E123" s="20">
        <v>167</v>
      </c>
      <c r="F123" s="83">
        <v>0</v>
      </c>
      <c r="G123" s="24">
        <v>15.53</v>
      </c>
      <c r="H123" s="20">
        <v>15.53</v>
      </c>
      <c r="I123" s="83">
        <v>0</v>
      </c>
      <c r="J123" s="78">
        <v>1453338</v>
      </c>
      <c r="K123" s="78">
        <v>49.823037367158037</v>
      </c>
    </row>
    <row r="124" spans="1:12" ht="14.1" customHeight="1">
      <c r="A124" s="19">
        <v>2016</v>
      </c>
      <c r="B124" s="20">
        <v>5456</v>
      </c>
      <c r="C124" s="20">
        <v>25180</v>
      </c>
      <c r="D124" s="20">
        <v>3807.69</v>
      </c>
      <c r="E124" s="20">
        <v>100</v>
      </c>
      <c r="F124" s="83">
        <v>0</v>
      </c>
      <c r="G124" s="24">
        <v>11.18</v>
      </c>
      <c r="H124" s="20">
        <v>11.18</v>
      </c>
      <c r="I124" s="83">
        <v>0</v>
      </c>
      <c r="J124" s="78">
        <v>1237430</v>
      </c>
      <c r="K124" s="78">
        <v>49.143367752184275</v>
      </c>
    </row>
    <row r="125" spans="1:12" ht="14.1" customHeight="1">
      <c r="A125" s="19">
        <v>2017</v>
      </c>
      <c r="B125" s="20">
        <v>4716</v>
      </c>
      <c r="C125" s="20">
        <v>21827</v>
      </c>
      <c r="D125" s="20">
        <v>3257.82</v>
      </c>
      <c r="E125" s="20">
        <v>126</v>
      </c>
      <c r="F125" s="83">
        <v>0</v>
      </c>
      <c r="G125" s="24">
        <v>12.53</v>
      </c>
      <c r="H125" s="20">
        <v>12.53</v>
      </c>
      <c r="I125" s="83">
        <v>0</v>
      </c>
      <c r="J125" s="78">
        <v>1091447</v>
      </c>
      <c r="K125" s="78">
        <v>50.00444403720163</v>
      </c>
    </row>
    <row r="126" spans="1:12" ht="14.1" customHeight="1">
      <c r="A126" s="19">
        <v>2018</v>
      </c>
      <c r="B126" s="20">
        <v>4697</v>
      </c>
      <c r="C126" s="20">
        <v>23163</v>
      </c>
      <c r="D126" s="20">
        <v>3474.49</v>
      </c>
      <c r="E126" s="20">
        <v>108</v>
      </c>
      <c r="F126" s="83">
        <v>0</v>
      </c>
      <c r="G126" s="24">
        <f>H126+I126</f>
        <v>13.47</v>
      </c>
      <c r="H126" s="20">
        <v>13.47</v>
      </c>
      <c r="I126" s="83">
        <v>0</v>
      </c>
      <c r="J126" s="78">
        <v>1108302</v>
      </c>
      <c r="K126" s="78">
        <f>+J126/C126</f>
        <v>47.847947157104002</v>
      </c>
    </row>
    <row r="127" spans="1:12" ht="8.1" customHeight="1">
      <c r="A127" s="23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2" ht="20.25" customHeight="1">
      <c r="B128" s="91" t="s">
        <v>19</v>
      </c>
      <c r="C128" s="88"/>
      <c r="D128" s="88"/>
      <c r="E128" s="88"/>
      <c r="F128" s="88"/>
      <c r="G128" s="88"/>
      <c r="H128" s="88"/>
      <c r="I128" s="88"/>
      <c r="J128" s="88"/>
      <c r="K128" s="88"/>
      <c r="L128" s="88"/>
    </row>
    <row r="129" spans="1:11" ht="8.1" customHeight="1">
      <c r="A129" s="2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4.1" customHeight="1">
      <c r="A130" s="19">
        <v>1993</v>
      </c>
      <c r="B130" s="20">
        <v>22186</v>
      </c>
      <c r="C130" s="20">
        <v>147306</v>
      </c>
      <c r="D130" s="20">
        <v>23204.799999999999</v>
      </c>
      <c r="E130" s="20">
        <v>5835</v>
      </c>
      <c r="F130" s="83">
        <v>211</v>
      </c>
      <c r="G130" s="24">
        <v>487.1</v>
      </c>
      <c r="H130" s="20">
        <v>481.7</v>
      </c>
      <c r="I130" s="83">
        <v>5.4</v>
      </c>
      <c r="J130" s="78">
        <v>13881058.680969205</v>
      </c>
      <c r="K130" s="78">
        <v>94.232812519308141</v>
      </c>
    </row>
    <row r="131" spans="1:11" ht="14.1" customHeight="1">
      <c r="A131" s="19">
        <v>1994</v>
      </c>
      <c r="B131" s="20">
        <v>22587</v>
      </c>
      <c r="C131" s="20">
        <v>148479</v>
      </c>
      <c r="D131" s="20">
        <v>23212.9</v>
      </c>
      <c r="E131" s="20">
        <v>7339</v>
      </c>
      <c r="F131" s="83">
        <v>31</v>
      </c>
      <c r="G131" s="24">
        <v>588.20000000000005</v>
      </c>
      <c r="H131" s="20">
        <v>587.29999999999995</v>
      </c>
      <c r="I131" s="83">
        <v>0.9</v>
      </c>
      <c r="J131" s="78">
        <v>14784414.800877377</v>
      </c>
      <c r="K131" s="78">
        <v>99.572429777122537</v>
      </c>
    </row>
    <row r="132" spans="1:11" ht="14.1" customHeight="1">
      <c r="A132" s="19">
        <v>1995</v>
      </c>
      <c r="B132" s="20">
        <v>22725</v>
      </c>
      <c r="C132" s="20">
        <v>142849</v>
      </c>
      <c r="D132" s="20">
        <v>23099.3</v>
      </c>
      <c r="E132" s="20">
        <v>8556</v>
      </c>
      <c r="F132" s="83">
        <v>123</v>
      </c>
      <c r="G132" s="24">
        <v>654.4</v>
      </c>
      <c r="H132" s="20">
        <v>652</v>
      </c>
      <c r="I132" s="83">
        <v>2.4</v>
      </c>
      <c r="J132" s="78">
        <v>16431608.575387431</v>
      </c>
      <c r="K132" s="78">
        <v>115.02781661325898</v>
      </c>
    </row>
    <row r="133" spans="1:11" ht="14.1" customHeight="1">
      <c r="A133" s="19">
        <v>1996</v>
      </c>
      <c r="B133" s="20">
        <v>21580</v>
      </c>
      <c r="C133" s="20">
        <v>133077</v>
      </c>
      <c r="D133" s="20">
        <v>21239.9</v>
      </c>
      <c r="E133" s="20">
        <v>7535</v>
      </c>
      <c r="F133" s="83">
        <v>24</v>
      </c>
      <c r="G133" s="24">
        <v>591.79999999999995</v>
      </c>
      <c r="H133" s="20">
        <v>591.29999999999995</v>
      </c>
      <c r="I133" s="83">
        <v>0.5</v>
      </c>
      <c r="J133" s="78">
        <v>14400899.873710906</v>
      </c>
      <c r="K133" s="78">
        <v>108.2147919904334</v>
      </c>
    </row>
    <row r="134" spans="1:11" ht="14.1" customHeight="1">
      <c r="A134" s="19">
        <v>1997</v>
      </c>
      <c r="B134" s="20">
        <v>22345</v>
      </c>
      <c r="C134" s="20">
        <v>134043</v>
      </c>
      <c r="D134" s="20">
        <v>21819</v>
      </c>
      <c r="E134" s="20">
        <v>8298</v>
      </c>
      <c r="F134" s="83">
        <v>19</v>
      </c>
      <c r="G134" s="24">
        <v>634.70000000000005</v>
      </c>
      <c r="H134" s="20">
        <v>634.20000000000005</v>
      </c>
      <c r="I134" s="83">
        <v>0.5</v>
      </c>
      <c r="J134" s="78">
        <v>15249348.869789297</v>
      </c>
      <c r="K134" s="78">
        <v>113.76460441641336</v>
      </c>
    </row>
    <row r="135" spans="1:11" ht="14.1" customHeight="1">
      <c r="A135" s="19">
        <v>1998</v>
      </c>
      <c r="B135" s="20">
        <v>22010</v>
      </c>
      <c r="C135" s="20">
        <v>131367</v>
      </c>
      <c r="D135" s="20">
        <v>20519.5</v>
      </c>
      <c r="E135" s="20">
        <v>6416</v>
      </c>
      <c r="F135" s="83">
        <v>187</v>
      </c>
      <c r="G135" s="24">
        <v>507.1</v>
      </c>
      <c r="H135" s="20">
        <v>501.3</v>
      </c>
      <c r="I135" s="83">
        <v>5.8</v>
      </c>
      <c r="J135" s="78">
        <v>13711315.911914635</v>
      </c>
      <c r="K135" s="78">
        <v>104.37412677395872</v>
      </c>
    </row>
    <row r="136" spans="1:11" ht="14.1" customHeight="1">
      <c r="A136" s="19">
        <v>1999</v>
      </c>
      <c r="B136" s="20">
        <v>22854</v>
      </c>
      <c r="C136" s="20">
        <v>132380</v>
      </c>
      <c r="D136" s="20">
        <v>21192.9</v>
      </c>
      <c r="E136" s="20">
        <v>5701</v>
      </c>
      <c r="F136" s="83">
        <v>73</v>
      </c>
      <c r="G136" s="24">
        <v>472.3</v>
      </c>
      <c r="H136" s="20">
        <v>469.1</v>
      </c>
      <c r="I136" s="83">
        <v>3.2</v>
      </c>
      <c r="J136" s="78">
        <v>12983519.017501522</v>
      </c>
      <c r="K136" s="78">
        <v>98.077647813125253</v>
      </c>
    </row>
    <row r="137" spans="1:11" ht="14.1" customHeight="1">
      <c r="A137" s="19">
        <v>2000</v>
      </c>
      <c r="B137" s="20">
        <v>22578</v>
      </c>
      <c r="C137" s="20">
        <v>136767</v>
      </c>
      <c r="D137" s="20">
        <v>21294</v>
      </c>
      <c r="E137" s="20">
        <v>4776</v>
      </c>
      <c r="F137" s="83">
        <v>133</v>
      </c>
      <c r="G137" s="24">
        <v>419</v>
      </c>
      <c r="H137" s="20">
        <v>416</v>
      </c>
      <c r="I137" s="83">
        <v>3</v>
      </c>
      <c r="J137" s="78">
        <v>12738292.182858428</v>
      </c>
      <c r="K137" s="78">
        <v>93.138638581371438</v>
      </c>
    </row>
    <row r="138" spans="1:11" ht="14.1" customHeight="1">
      <c r="A138" s="19">
        <v>2001</v>
      </c>
      <c r="B138" s="20">
        <v>19821</v>
      </c>
      <c r="C138" s="20">
        <v>134795</v>
      </c>
      <c r="D138" s="20">
        <v>20431</v>
      </c>
      <c r="E138" s="20">
        <v>3330</v>
      </c>
      <c r="F138" s="83">
        <v>36</v>
      </c>
      <c r="G138" s="24">
        <v>319</v>
      </c>
      <c r="H138" s="20">
        <v>318</v>
      </c>
      <c r="I138" s="83">
        <v>1</v>
      </c>
      <c r="J138" s="78">
        <v>12269858</v>
      </c>
      <c r="K138" s="78">
        <v>91.026061797544415</v>
      </c>
    </row>
    <row r="139" spans="1:11" ht="14.1" customHeight="1">
      <c r="A139" s="19">
        <v>2002</v>
      </c>
      <c r="B139" s="20">
        <v>17214</v>
      </c>
      <c r="C139" s="20">
        <v>132699</v>
      </c>
      <c r="D139" s="20">
        <v>18585</v>
      </c>
      <c r="E139" s="20">
        <v>2910</v>
      </c>
      <c r="F139" s="83">
        <v>5</v>
      </c>
      <c r="G139" s="24">
        <v>274.10000000000002</v>
      </c>
      <c r="H139" s="20">
        <v>274</v>
      </c>
      <c r="I139" s="83">
        <v>0.1</v>
      </c>
      <c r="J139" s="78">
        <v>11411974</v>
      </c>
      <c r="K139" s="78">
        <v>85.998944980745904</v>
      </c>
    </row>
    <row r="140" spans="1:11" ht="14.1" customHeight="1">
      <c r="A140" s="19">
        <v>2003</v>
      </c>
      <c r="B140" s="20">
        <v>14848</v>
      </c>
      <c r="C140" s="20">
        <v>109841</v>
      </c>
      <c r="D140" s="20">
        <v>15493</v>
      </c>
      <c r="E140" s="20">
        <v>2333</v>
      </c>
      <c r="F140" s="83">
        <v>43</v>
      </c>
      <c r="G140" s="24">
        <v>219.6</v>
      </c>
      <c r="H140" s="20">
        <v>219.2</v>
      </c>
      <c r="I140" s="83">
        <v>1</v>
      </c>
      <c r="J140" s="78">
        <v>9607109</v>
      </c>
      <c r="K140" s="78">
        <v>87.46377946304203</v>
      </c>
    </row>
    <row r="141" spans="1:11" ht="14.1" customHeight="1">
      <c r="A141" s="19">
        <v>2004</v>
      </c>
      <c r="B141" s="20">
        <v>14839</v>
      </c>
      <c r="C141" s="20">
        <v>111500</v>
      </c>
      <c r="D141" s="20">
        <v>15758.8</v>
      </c>
      <c r="E141" s="20">
        <v>2173</v>
      </c>
      <c r="F141" s="83">
        <v>2</v>
      </c>
      <c r="G141" s="24">
        <v>205.5</v>
      </c>
      <c r="H141" s="20">
        <v>205.1</v>
      </c>
      <c r="I141" s="83">
        <v>0.1</v>
      </c>
      <c r="J141" s="78">
        <v>9899035</v>
      </c>
      <c r="K141" s="78">
        <v>88.780582959641251</v>
      </c>
    </row>
    <row r="142" spans="1:11" ht="14.1" customHeight="1">
      <c r="A142" s="19">
        <v>2005</v>
      </c>
      <c r="B142" s="20">
        <v>13926</v>
      </c>
      <c r="C142" s="20">
        <v>99802</v>
      </c>
      <c r="D142" s="20">
        <v>13916</v>
      </c>
      <c r="E142" s="20">
        <v>1853</v>
      </c>
      <c r="F142" s="83">
        <v>8</v>
      </c>
      <c r="G142" s="24">
        <v>177.9</v>
      </c>
      <c r="H142" s="20">
        <v>177.9</v>
      </c>
      <c r="I142" s="83">
        <v>0.3</v>
      </c>
      <c r="J142" s="78">
        <v>8480360</v>
      </c>
      <c r="K142" s="78">
        <v>84.971844251618208</v>
      </c>
    </row>
    <row r="143" spans="1:11" ht="14.1" customHeight="1">
      <c r="A143" s="19">
        <v>2006</v>
      </c>
      <c r="B143" s="20">
        <v>14751</v>
      </c>
      <c r="C143" s="20">
        <v>106511</v>
      </c>
      <c r="D143" s="20">
        <v>15656</v>
      </c>
      <c r="E143" s="20">
        <v>1605</v>
      </c>
      <c r="F143" s="83">
        <v>21</v>
      </c>
      <c r="G143" s="24">
        <v>165</v>
      </c>
      <c r="H143" s="20">
        <v>164</v>
      </c>
      <c r="I143" s="83">
        <v>1</v>
      </c>
      <c r="J143" s="78">
        <v>9477155</v>
      </c>
      <c r="K143" s="78">
        <v>88.978180657396891</v>
      </c>
    </row>
    <row r="144" spans="1:11" ht="14.1" customHeight="1">
      <c r="A144" s="19">
        <v>2007</v>
      </c>
      <c r="B144" s="20">
        <v>14939</v>
      </c>
      <c r="C144" s="20">
        <v>121874</v>
      </c>
      <c r="D144" s="20">
        <v>16250</v>
      </c>
      <c r="E144" s="20">
        <v>2094</v>
      </c>
      <c r="F144" s="83">
        <v>0</v>
      </c>
      <c r="G144" s="24">
        <v>196</v>
      </c>
      <c r="H144" s="20">
        <v>196</v>
      </c>
      <c r="I144" s="83">
        <v>0</v>
      </c>
      <c r="J144" s="78">
        <v>9465856</v>
      </c>
      <c r="K144" s="78">
        <v>77.669199337020203</v>
      </c>
    </row>
    <row r="145" spans="1:12" ht="14.1" customHeight="1">
      <c r="A145" s="19">
        <v>2008</v>
      </c>
      <c r="B145" s="20">
        <v>15945</v>
      </c>
      <c r="C145" s="20">
        <v>146857</v>
      </c>
      <c r="D145" s="20">
        <v>18823.21</v>
      </c>
      <c r="E145" s="20">
        <v>1940</v>
      </c>
      <c r="F145" s="83">
        <v>2</v>
      </c>
      <c r="G145" s="24">
        <v>177.41</v>
      </c>
      <c r="H145" s="20">
        <v>177.29999999999998</v>
      </c>
      <c r="I145" s="83">
        <v>0.11</v>
      </c>
      <c r="J145" s="78">
        <v>11269024</v>
      </c>
      <c r="K145" s="78">
        <v>76.734673866414269</v>
      </c>
    </row>
    <row r="146" spans="1:12" ht="14.1" customHeight="1">
      <c r="A146" s="19">
        <v>2009</v>
      </c>
      <c r="B146" s="20">
        <v>14240</v>
      </c>
      <c r="C146" s="20">
        <v>132785</v>
      </c>
      <c r="D146" s="20">
        <v>17128.22</v>
      </c>
      <c r="E146" s="20">
        <v>1756</v>
      </c>
      <c r="F146" s="83">
        <v>8</v>
      </c>
      <c r="G146" s="24">
        <v>177.41</v>
      </c>
      <c r="H146" s="20">
        <v>162.28</v>
      </c>
      <c r="I146" s="83">
        <v>0.3</v>
      </c>
      <c r="J146" s="78">
        <v>11018528</v>
      </c>
      <c r="K146" s="78">
        <v>82.980216138871114</v>
      </c>
    </row>
    <row r="147" spans="1:12" ht="14.1" customHeight="1">
      <c r="A147" s="19">
        <v>2010</v>
      </c>
      <c r="B147" s="20">
        <v>13834</v>
      </c>
      <c r="C147" s="20">
        <v>105489</v>
      </c>
      <c r="D147" s="20">
        <v>14166.19</v>
      </c>
      <c r="E147" s="20">
        <v>1393</v>
      </c>
      <c r="F147" s="83">
        <v>1</v>
      </c>
      <c r="G147" s="24">
        <v>136.65</v>
      </c>
      <c r="H147" s="20">
        <v>136.62</v>
      </c>
      <c r="I147" s="83">
        <v>0.03</v>
      </c>
      <c r="J147" s="78">
        <v>9300001</v>
      </c>
      <c r="K147" s="78">
        <v>88.16086037406744</v>
      </c>
    </row>
    <row r="148" spans="1:12" ht="14.1" customHeight="1">
      <c r="A148" s="19">
        <v>2011</v>
      </c>
      <c r="B148" s="20">
        <v>15300</v>
      </c>
      <c r="C148" s="20">
        <v>106638</v>
      </c>
      <c r="D148" s="20">
        <v>14578</v>
      </c>
      <c r="E148" s="20">
        <v>1396</v>
      </c>
      <c r="F148" s="83">
        <v>0</v>
      </c>
      <c r="G148" s="24">
        <v>138</v>
      </c>
      <c r="H148" s="20">
        <v>138</v>
      </c>
      <c r="I148" s="83">
        <v>0</v>
      </c>
      <c r="J148" s="78">
        <v>9357582</v>
      </c>
      <c r="K148" s="78">
        <v>87.750914308220331</v>
      </c>
    </row>
    <row r="149" spans="1:12" ht="14.1" customHeight="1">
      <c r="A149" s="19">
        <v>2012</v>
      </c>
      <c r="B149" s="20">
        <v>15074</v>
      </c>
      <c r="C149" s="20">
        <v>123775</v>
      </c>
      <c r="D149" s="20">
        <v>16038.11</v>
      </c>
      <c r="E149" s="20">
        <v>1803</v>
      </c>
      <c r="F149" s="83">
        <v>0</v>
      </c>
      <c r="G149" s="24">
        <v>164.63</v>
      </c>
      <c r="H149" s="20">
        <v>164.63</v>
      </c>
      <c r="I149" s="83">
        <v>0</v>
      </c>
      <c r="J149" s="78">
        <v>10397652</v>
      </c>
      <c r="K149" s="78">
        <v>84.004459705110079</v>
      </c>
    </row>
    <row r="150" spans="1:12" ht="14.1" customHeight="1">
      <c r="A150" s="19">
        <v>2013</v>
      </c>
      <c r="B150" s="20">
        <v>15040</v>
      </c>
      <c r="C150" s="20">
        <v>121556</v>
      </c>
      <c r="D150" s="20">
        <v>15983.73</v>
      </c>
      <c r="E150" s="20">
        <v>1421</v>
      </c>
      <c r="F150" s="83">
        <v>0</v>
      </c>
      <c r="G150" s="24">
        <v>140.61999999999998</v>
      </c>
      <c r="H150" s="20">
        <v>140.62</v>
      </c>
      <c r="I150" s="83">
        <v>0</v>
      </c>
      <c r="J150" s="78">
        <v>11193852</v>
      </c>
      <c r="K150" s="78">
        <v>92.088025272302474</v>
      </c>
    </row>
    <row r="151" spans="1:12" ht="14.1" customHeight="1">
      <c r="A151" s="19">
        <v>2014</v>
      </c>
      <c r="B151" s="20">
        <v>14944</v>
      </c>
      <c r="C151" s="20">
        <v>120495</v>
      </c>
      <c r="D151" s="20">
        <v>15628.06</v>
      </c>
      <c r="E151" s="20">
        <v>1630</v>
      </c>
      <c r="F151" s="83">
        <v>0</v>
      </c>
      <c r="G151" s="24">
        <v>158.88</v>
      </c>
      <c r="H151" s="20">
        <v>158.88</v>
      </c>
      <c r="I151" s="83">
        <v>0</v>
      </c>
      <c r="J151" s="78">
        <v>11181355</v>
      </c>
      <c r="K151" s="78">
        <v>92.795178223162793</v>
      </c>
    </row>
    <row r="152" spans="1:12" ht="14.1" customHeight="1">
      <c r="A152" s="19">
        <v>2015</v>
      </c>
      <c r="B152" s="20">
        <v>14276</v>
      </c>
      <c r="C152" s="20">
        <v>118891</v>
      </c>
      <c r="D152" s="20">
        <v>15375.82</v>
      </c>
      <c r="E152" s="20">
        <v>1482</v>
      </c>
      <c r="F152" s="83">
        <v>0</v>
      </c>
      <c r="G152" s="24">
        <v>144.4</v>
      </c>
      <c r="H152" s="20">
        <v>144.4</v>
      </c>
      <c r="I152" s="83">
        <v>0</v>
      </c>
      <c r="J152" s="78">
        <v>10940355</v>
      </c>
      <c r="K152" s="78">
        <v>92.020043569319796</v>
      </c>
    </row>
    <row r="153" spans="1:12" ht="14.1" customHeight="1">
      <c r="A153" s="19">
        <v>2016</v>
      </c>
      <c r="B153" s="20">
        <v>14567</v>
      </c>
      <c r="C153" s="20">
        <v>123105</v>
      </c>
      <c r="D153" s="20">
        <v>16238.33</v>
      </c>
      <c r="E153" s="20">
        <v>1934</v>
      </c>
      <c r="F153" s="83">
        <v>0</v>
      </c>
      <c r="G153" s="24">
        <v>174.57</v>
      </c>
      <c r="H153" s="20">
        <v>174.57</v>
      </c>
      <c r="I153" s="83">
        <v>0</v>
      </c>
      <c r="J153" s="78">
        <v>12061527</v>
      </c>
      <c r="K153" s="78">
        <v>97.977555745095657</v>
      </c>
    </row>
    <row r="154" spans="1:12" ht="14.1" customHeight="1">
      <c r="A154" s="19">
        <v>2017</v>
      </c>
      <c r="B154" s="20">
        <v>14440</v>
      </c>
      <c r="C154" s="20">
        <v>132157</v>
      </c>
      <c r="D154" s="20">
        <v>16609.32</v>
      </c>
      <c r="E154" s="20">
        <v>1953</v>
      </c>
      <c r="F154" s="83">
        <v>0</v>
      </c>
      <c r="G154" s="24">
        <v>174.6</v>
      </c>
      <c r="H154" s="20">
        <v>174.6</v>
      </c>
      <c r="I154" s="83">
        <v>0</v>
      </c>
      <c r="J154" s="78">
        <v>12456410</v>
      </c>
      <c r="K154" s="78">
        <v>94.254636530792922</v>
      </c>
    </row>
    <row r="155" spans="1:12" ht="14.1" customHeight="1">
      <c r="A155" s="19">
        <v>2018</v>
      </c>
      <c r="B155" s="20">
        <v>14070</v>
      </c>
      <c r="C155" s="20">
        <v>131339</v>
      </c>
      <c r="D155" s="20">
        <v>16571.439999999999</v>
      </c>
      <c r="E155" s="20">
        <v>1947</v>
      </c>
      <c r="F155" s="83">
        <v>0</v>
      </c>
      <c r="G155" s="24">
        <f>H155+I155</f>
        <v>166.02</v>
      </c>
      <c r="H155" s="20">
        <v>166.02</v>
      </c>
      <c r="I155" s="83">
        <v>0</v>
      </c>
      <c r="J155" s="78">
        <v>13324820</v>
      </c>
      <c r="K155" s="78">
        <f>+J155/C155</f>
        <v>101.4536428631252</v>
      </c>
    </row>
    <row r="156" spans="1:12" ht="8.1" customHeight="1">
      <c r="A156" s="23"/>
      <c r="B156" s="20"/>
      <c r="C156" s="20"/>
      <c r="D156" s="20"/>
      <c r="E156" s="20"/>
      <c r="F156" s="21"/>
      <c r="G156" s="21"/>
      <c r="H156" s="21"/>
      <c r="I156" s="21"/>
      <c r="J156" s="20"/>
      <c r="K156" s="20"/>
    </row>
    <row r="157" spans="1:12" ht="17.25" customHeight="1">
      <c r="B157" s="91" t="s">
        <v>89</v>
      </c>
      <c r="C157" s="88"/>
      <c r="D157" s="88"/>
      <c r="E157" s="88"/>
      <c r="F157" s="88"/>
      <c r="G157" s="88"/>
      <c r="H157" s="88"/>
      <c r="I157" s="88"/>
      <c r="J157" s="88"/>
      <c r="K157" s="88"/>
      <c r="L157" s="88"/>
    </row>
    <row r="158" spans="1:12" ht="8.1" customHeight="1">
      <c r="A158" s="2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2" ht="14.1" customHeight="1">
      <c r="A159" s="19">
        <v>1993</v>
      </c>
      <c r="B159" s="20">
        <v>6431</v>
      </c>
      <c r="C159" s="20">
        <v>58447</v>
      </c>
      <c r="D159" s="20">
        <v>8702.9</v>
      </c>
      <c r="E159" s="20">
        <v>1041</v>
      </c>
      <c r="F159" s="83">
        <v>182</v>
      </c>
      <c r="G159" s="24">
        <v>112</v>
      </c>
      <c r="H159" s="20">
        <v>107.2</v>
      </c>
      <c r="I159" s="83">
        <v>4.8</v>
      </c>
      <c r="J159" s="78">
        <v>5191370.4156291699</v>
      </c>
      <c r="K159" s="78">
        <v>88.821845700021726</v>
      </c>
    </row>
    <row r="160" spans="1:12" ht="14.1" customHeight="1">
      <c r="A160" s="19">
        <v>1994</v>
      </c>
      <c r="B160" s="20">
        <v>6173</v>
      </c>
      <c r="C160" s="20">
        <v>48763</v>
      </c>
      <c r="D160" s="20">
        <v>7205</v>
      </c>
      <c r="E160" s="20">
        <v>1195</v>
      </c>
      <c r="F160" s="83">
        <v>11</v>
      </c>
      <c r="G160" s="24">
        <v>120.7</v>
      </c>
      <c r="H160" s="20">
        <v>120.4</v>
      </c>
      <c r="I160" s="83">
        <v>0.3</v>
      </c>
      <c r="J160" s="78">
        <v>4655534.9902598895</v>
      </c>
      <c r="K160" s="78">
        <v>95.472694261220383</v>
      </c>
    </row>
    <row r="161" spans="1:11" ht="14.1" customHeight="1">
      <c r="A161" s="19">
        <v>1995</v>
      </c>
      <c r="B161" s="20">
        <v>6072</v>
      </c>
      <c r="C161" s="20">
        <v>45371</v>
      </c>
      <c r="D161" s="20">
        <v>6890.4</v>
      </c>
      <c r="E161" s="20">
        <v>1257</v>
      </c>
      <c r="F161" s="83">
        <v>9</v>
      </c>
      <c r="G161" s="24">
        <v>125.7</v>
      </c>
      <c r="H161" s="20">
        <v>125.5</v>
      </c>
      <c r="I161" s="83">
        <v>0.2</v>
      </c>
      <c r="J161" s="78">
        <v>5004689.0578424502</v>
      </c>
      <c r="K161" s="78">
        <v>110.3059015195268</v>
      </c>
    </row>
    <row r="162" spans="1:11" ht="14.1" customHeight="1">
      <c r="A162" s="19">
        <v>1996</v>
      </c>
      <c r="B162" s="20">
        <v>5771</v>
      </c>
      <c r="C162" s="20">
        <v>42591</v>
      </c>
      <c r="D162" s="20">
        <v>6393.6</v>
      </c>
      <c r="E162" s="20">
        <v>992</v>
      </c>
      <c r="F162" s="83">
        <v>1</v>
      </c>
      <c r="G162" s="24">
        <v>104</v>
      </c>
      <c r="H162" s="20">
        <v>104</v>
      </c>
      <c r="I162" s="83">
        <v>1.0000000000000001E-5</v>
      </c>
      <c r="J162" s="78">
        <v>4332309.5565565517</v>
      </c>
      <c r="K162" s="78">
        <v>101.71889733879345</v>
      </c>
    </row>
    <row r="163" spans="1:11" ht="14.1" customHeight="1">
      <c r="A163" s="19">
        <v>1997</v>
      </c>
      <c r="B163" s="20">
        <v>5661</v>
      </c>
      <c r="C163" s="20">
        <v>41259</v>
      </c>
      <c r="D163" s="20">
        <v>6190.6</v>
      </c>
      <c r="E163" s="20">
        <v>1011</v>
      </c>
      <c r="F163" s="83">
        <v>15</v>
      </c>
      <c r="G163" s="24">
        <v>97.8</v>
      </c>
      <c r="H163" s="20">
        <v>97.4</v>
      </c>
      <c r="I163" s="83">
        <v>0.4</v>
      </c>
      <c r="J163" s="78">
        <v>4139026.9092917074</v>
      </c>
      <c r="K163" s="78">
        <v>100.31815868760046</v>
      </c>
    </row>
    <row r="164" spans="1:11" ht="14.1" customHeight="1">
      <c r="A164" s="19">
        <v>1998</v>
      </c>
      <c r="B164" s="20">
        <v>5677</v>
      </c>
      <c r="C164" s="20">
        <v>41060</v>
      </c>
      <c r="D164" s="20">
        <v>6152.4</v>
      </c>
      <c r="E164" s="20">
        <v>932</v>
      </c>
      <c r="F164" s="83">
        <v>1</v>
      </c>
      <c r="G164" s="24">
        <v>96.9</v>
      </c>
      <c r="H164" s="20">
        <v>96.9</v>
      </c>
      <c r="I164" s="83">
        <v>1.0000000000000001E-5</v>
      </c>
      <c r="J164" s="78">
        <v>3930063.9626143379</v>
      </c>
      <c r="K164" s="78">
        <v>95.715147652565463</v>
      </c>
    </row>
    <row r="165" spans="1:11" ht="14.1" customHeight="1">
      <c r="A165" s="19">
        <v>1999</v>
      </c>
      <c r="B165" s="20">
        <v>6094</v>
      </c>
      <c r="C165" s="20">
        <v>45903</v>
      </c>
      <c r="D165" s="20">
        <v>6807</v>
      </c>
      <c r="E165" s="20">
        <v>851</v>
      </c>
      <c r="F165" s="83">
        <v>5</v>
      </c>
      <c r="G165" s="24">
        <v>96.3</v>
      </c>
      <c r="H165" s="20">
        <v>96.2</v>
      </c>
      <c r="I165" s="83">
        <v>0.1</v>
      </c>
      <c r="J165" s="78">
        <v>4141109.912415701</v>
      </c>
      <c r="K165" s="78">
        <v>90.214363166148203</v>
      </c>
    </row>
    <row r="166" spans="1:11" ht="14.1" customHeight="1">
      <c r="A166" s="19">
        <v>2000</v>
      </c>
      <c r="B166" s="20">
        <v>5930</v>
      </c>
      <c r="C166" s="20">
        <v>45550</v>
      </c>
      <c r="D166" s="20">
        <v>6710</v>
      </c>
      <c r="E166" s="20">
        <v>783</v>
      </c>
      <c r="F166" s="83">
        <v>3</v>
      </c>
      <c r="G166" s="24">
        <v>89</v>
      </c>
      <c r="H166" s="20">
        <v>89</v>
      </c>
      <c r="I166" s="83">
        <v>0.1</v>
      </c>
      <c r="J166" s="78">
        <v>4073587.6840011659</v>
      </c>
      <c r="K166" s="78">
        <v>89.431123688280266</v>
      </c>
    </row>
    <row r="167" spans="1:11" ht="14.1" customHeight="1">
      <c r="A167" s="19">
        <v>2001</v>
      </c>
      <c r="B167" s="20">
        <v>5562</v>
      </c>
      <c r="C167" s="20">
        <v>48055</v>
      </c>
      <c r="D167" s="20">
        <v>6879</v>
      </c>
      <c r="E167" s="20">
        <v>651</v>
      </c>
      <c r="F167" s="83">
        <v>29</v>
      </c>
      <c r="G167" s="24">
        <v>75</v>
      </c>
      <c r="H167" s="20">
        <v>75</v>
      </c>
      <c r="I167" s="83">
        <v>0.1</v>
      </c>
      <c r="J167" s="78">
        <v>4425989</v>
      </c>
      <c r="K167" s="78">
        <v>92.102569971907187</v>
      </c>
    </row>
    <row r="168" spans="1:11" ht="14.1" customHeight="1">
      <c r="A168" s="19">
        <v>2002</v>
      </c>
      <c r="B168" s="20">
        <v>4705</v>
      </c>
      <c r="C168" s="20">
        <v>45348</v>
      </c>
      <c r="D168" s="20">
        <v>6377</v>
      </c>
      <c r="E168" s="20">
        <v>647</v>
      </c>
      <c r="F168" s="83">
        <v>1</v>
      </c>
      <c r="G168" s="24">
        <v>72.099999999999994</v>
      </c>
      <c r="H168" s="20">
        <v>72</v>
      </c>
      <c r="I168" s="83">
        <v>0.1</v>
      </c>
      <c r="J168" s="78">
        <v>4111009</v>
      </c>
      <c r="K168" s="78">
        <v>90.654692599453114</v>
      </c>
    </row>
    <row r="169" spans="1:11" ht="14.1" customHeight="1">
      <c r="A169" s="19">
        <v>2003</v>
      </c>
      <c r="B169" s="20">
        <v>3923</v>
      </c>
      <c r="C169" s="20">
        <v>37169</v>
      </c>
      <c r="D169" s="20">
        <v>5052</v>
      </c>
      <c r="E169" s="20">
        <v>520</v>
      </c>
      <c r="F169" s="83">
        <v>33</v>
      </c>
      <c r="G169" s="24">
        <v>62.3</v>
      </c>
      <c r="H169" s="20">
        <v>61.3</v>
      </c>
      <c r="I169" s="83">
        <v>1</v>
      </c>
      <c r="J169" s="78">
        <v>3434033</v>
      </c>
      <c r="K169" s="78">
        <v>92.389706475826628</v>
      </c>
    </row>
    <row r="170" spans="1:11" ht="14.1" customHeight="1">
      <c r="A170" s="19">
        <v>2004</v>
      </c>
      <c r="B170" s="20">
        <v>3750</v>
      </c>
      <c r="C170" s="20">
        <v>36421</v>
      </c>
      <c r="D170" s="20">
        <v>4888</v>
      </c>
      <c r="E170" s="20">
        <v>379</v>
      </c>
      <c r="F170" s="83">
        <v>0</v>
      </c>
      <c r="G170" s="24">
        <v>45.3</v>
      </c>
      <c r="H170" s="20">
        <v>45.3</v>
      </c>
      <c r="I170" s="83">
        <v>0</v>
      </c>
      <c r="J170" s="78">
        <v>3287721</v>
      </c>
      <c r="K170" s="78">
        <v>90.269926690645505</v>
      </c>
    </row>
    <row r="171" spans="1:11" ht="14.1" customHeight="1">
      <c r="A171" s="19">
        <v>2005</v>
      </c>
      <c r="B171" s="20">
        <v>3463</v>
      </c>
      <c r="C171" s="20">
        <v>29429</v>
      </c>
      <c r="D171" s="20">
        <v>3908</v>
      </c>
      <c r="E171" s="20">
        <v>359</v>
      </c>
      <c r="F171" s="83">
        <v>7</v>
      </c>
      <c r="G171" s="24">
        <v>44.8</v>
      </c>
      <c r="H171" s="20">
        <v>44.6</v>
      </c>
      <c r="I171" s="83">
        <v>0.2</v>
      </c>
      <c r="J171" s="78">
        <v>2586743</v>
      </c>
      <c r="K171" s="78">
        <v>87.897753916205104</v>
      </c>
    </row>
    <row r="172" spans="1:11" ht="14.1" customHeight="1">
      <c r="A172" s="19">
        <v>2006</v>
      </c>
      <c r="B172" s="20">
        <v>3656</v>
      </c>
      <c r="C172" s="20">
        <v>30937</v>
      </c>
      <c r="D172" s="20">
        <v>4263</v>
      </c>
      <c r="E172" s="20">
        <v>326</v>
      </c>
      <c r="F172" s="83">
        <v>3</v>
      </c>
      <c r="G172" s="24">
        <v>41</v>
      </c>
      <c r="H172" s="20">
        <v>41</v>
      </c>
      <c r="I172" s="83">
        <v>0.2</v>
      </c>
      <c r="J172" s="78">
        <v>2721264</v>
      </c>
      <c r="K172" s="78">
        <v>87.961470084365004</v>
      </c>
    </row>
    <row r="173" spans="1:11" ht="14.1" customHeight="1">
      <c r="A173" s="19">
        <v>2007</v>
      </c>
      <c r="B173" s="20">
        <v>3779</v>
      </c>
      <c r="C173" s="20">
        <v>36124</v>
      </c>
      <c r="D173" s="20">
        <v>4763</v>
      </c>
      <c r="E173" s="20">
        <v>364</v>
      </c>
      <c r="F173" s="83">
        <v>0</v>
      </c>
      <c r="G173" s="24">
        <v>44</v>
      </c>
      <c r="H173" s="20">
        <v>44</v>
      </c>
      <c r="I173" s="83">
        <v>0</v>
      </c>
      <c r="J173" s="78">
        <v>2892792</v>
      </c>
      <c r="K173" s="78">
        <v>80.079503930904664</v>
      </c>
    </row>
    <row r="174" spans="1:11" ht="14.1" customHeight="1">
      <c r="A174" s="19">
        <v>2008</v>
      </c>
      <c r="B174" s="20">
        <v>4394</v>
      </c>
      <c r="C174" s="20">
        <v>49284</v>
      </c>
      <c r="D174" s="20">
        <v>6132.71</v>
      </c>
      <c r="E174" s="20">
        <v>344</v>
      </c>
      <c r="F174" s="83">
        <v>2</v>
      </c>
      <c r="G174" s="24">
        <v>41.53</v>
      </c>
      <c r="H174" s="20">
        <v>41.42</v>
      </c>
      <c r="I174" s="83">
        <v>0.11</v>
      </c>
      <c r="J174" s="78">
        <v>4036371</v>
      </c>
      <c r="K174" s="78">
        <v>81.900231312393473</v>
      </c>
    </row>
    <row r="175" spans="1:11" ht="14.1" customHeight="1">
      <c r="A175" s="19">
        <v>2009</v>
      </c>
      <c r="B175" s="20">
        <v>3888</v>
      </c>
      <c r="C175" s="20">
        <v>47944</v>
      </c>
      <c r="D175" s="20">
        <v>5746.49</v>
      </c>
      <c r="E175" s="20">
        <v>304</v>
      </c>
      <c r="F175" s="83">
        <v>1</v>
      </c>
      <c r="G175" s="24">
        <v>37.730000000000004</v>
      </c>
      <c r="H175" s="20">
        <v>37.700000000000003</v>
      </c>
      <c r="I175" s="83">
        <v>0.03</v>
      </c>
      <c r="J175" s="78">
        <v>4048366</v>
      </c>
      <c r="K175" s="78">
        <v>84.439471049557824</v>
      </c>
    </row>
    <row r="176" spans="1:11" ht="14.1" customHeight="1">
      <c r="A176" s="19">
        <v>2010</v>
      </c>
      <c r="B176" s="20">
        <v>3460</v>
      </c>
      <c r="C176" s="20">
        <v>34284</v>
      </c>
      <c r="D176" s="20">
        <v>4430.2299999999996</v>
      </c>
      <c r="E176" s="20">
        <v>276</v>
      </c>
      <c r="F176" s="83">
        <v>1</v>
      </c>
      <c r="G176" s="24">
        <v>33.300000000000004</v>
      </c>
      <c r="H176" s="20">
        <v>33.270000000000003</v>
      </c>
      <c r="I176" s="83">
        <v>0.03</v>
      </c>
      <c r="J176" s="78">
        <v>3154501</v>
      </c>
      <c r="K176" s="78">
        <v>92.010879710652205</v>
      </c>
    </row>
    <row r="177" spans="1:12" ht="14.1" customHeight="1">
      <c r="A177" s="19">
        <v>2011</v>
      </c>
      <c r="B177" s="20">
        <v>3694</v>
      </c>
      <c r="C177" s="20">
        <v>33074</v>
      </c>
      <c r="D177" s="20">
        <v>4220</v>
      </c>
      <c r="E177" s="20">
        <v>236</v>
      </c>
      <c r="F177" s="83">
        <v>0</v>
      </c>
      <c r="G177" s="24">
        <v>30</v>
      </c>
      <c r="H177" s="20">
        <v>30</v>
      </c>
      <c r="I177" s="83">
        <v>0</v>
      </c>
      <c r="J177" s="78">
        <v>3038407</v>
      </c>
      <c r="K177" s="78">
        <v>91.866934752373467</v>
      </c>
    </row>
    <row r="178" spans="1:12" ht="14.1" customHeight="1">
      <c r="A178" s="19">
        <v>2012</v>
      </c>
      <c r="B178" s="20">
        <v>3618</v>
      </c>
      <c r="C178" s="20">
        <v>36513</v>
      </c>
      <c r="D178" s="20">
        <v>4617.03</v>
      </c>
      <c r="E178" s="20">
        <v>256</v>
      </c>
      <c r="F178" s="83">
        <v>0</v>
      </c>
      <c r="G178" s="24">
        <v>32.409999999999997</v>
      </c>
      <c r="H178" s="20">
        <v>32.409999999999997</v>
      </c>
      <c r="I178" s="83">
        <v>0</v>
      </c>
      <c r="J178" s="78">
        <v>3553170</v>
      </c>
      <c r="K178" s="78">
        <v>97.312464053898609</v>
      </c>
    </row>
    <row r="179" spans="1:12" ht="14.1" customHeight="1">
      <c r="A179" s="19">
        <v>2013</v>
      </c>
      <c r="B179" s="20">
        <v>3536</v>
      </c>
      <c r="C179" s="20">
        <v>38617</v>
      </c>
      <c r="D179" s="20">
        <v>4739.0200000000004</v>
      </c>
      <c r="E179" s="20">
        <v>280</v>
      </c>
      <c r="F179" s="83">
        <v>0</v>
      </c>
      <c r="G179" s="24">
        <v>32.68</v>
      </c>
      <c r="H179" s="20">
        <v>32.68</v>
      </c>
      <c r="I179" s="83">
        <v>0</v>
      </c>
      <c r="J179" s="78">
        <v>3740086</v>
      </c>
      <c r="K179" s="78">
        <v>96.850765207033177</v>
      </c>
    </row>
    <row r="180" spans="1:12" ht="14.1" customHeight="1">
      <c r="A180" s="19">
        <v>2014</v>
      </c>
      <c r="B180" s="20">
        <v>3584</v>
      </c>
      <c r="C180" s="20">
        <v>40286</v>
      </c>
      <c r="D180" s="20">
        <v>4883.72</v>
      </c>
      <c r="E180" s="20">
        <v>290</v>
      </c>
      <c r="F180" s="83">
        <v>0</v>
      </c>
      <c r="G180" s="24">
        <v>35.880000000000003</v>
      </c>
      <c r="H180" s="20">
        <v>35.880000000000003</v>
      </c>
      <c r="I180" s="83">
        <v>0</v>
      </c>
      <c r="J180" s="78">
        <v>3950664</v>
      </c>
      <c r="K180" s="78">
        <v>98.065432160055607</v>
      </c>
    </row>
    <row r="181" spans="1:12" ht="14.1" customHeight="1">
      <c r="A181" s="19">
        <v>2016</v>
      </c>
      <c r="B181" s="20">
        <v>3350</v>
      </c>
      <c r="C181" s="20">
        <v>35208</v>
      </c>
      <c r="D181" s="20">
        <v>4492.8599999999997</v>
      </c>
      <c r="E181" s="20">
        <v>329</v>
      </c>
      <c r="F181" s="83">
        <v>0</v>
      </c>
      <c r="G181" s="24">
        <v>39.65</v>
      </c>
      <c r="H181" s="20">
        <v>39.65</v>
      </c>
      <c r="I181" s="83">
        <v>0</v>
      </c>
      <c r="J181" s="78">
        <v>4188747</v>
      </c>
      <c r="K181" s="78">
        <v>118.97145535105658</v>
      </c>
    </row>
    <row r="182" spans="1:12" ht="14.1" customHeight="1">
      <c r="A182" s="19">
        <v>2017</v>
      </c>
      <c r="B182" s="20">
        <v>3083</v>
      </c>
      <c r="C182" s="20">
        <v>34743</v>
      </c>
      <c r="D182" s="20">
        <v>4217.7</v>
      </c>
      <c r="E182" s="20">
        <v>232</v>
      </c>
      <c r="F182" s="83">
        <v>0</v>
      </c>
      <c r="G182" s="24">
        <v>30.05</v>
      </c>
      <c r="H182" s="20">
        <v>30.05</v>
      </c>
      <c r="I182" s="83">
        <v>0</v>
      </c>
      <c r="J182" s="78">
        <v>3773596</v>
      </c>
      <c r="K182" s="78">
        <v>108.6145698414069</v>
      </c>
    </row>
    <row r="183" spans="1:12" ht="14.1" customHeight="1">
      <c r="A183" s="19">
        <v>2018</v>
      </c>
      <c r="B183" s="20">
        <v>3125</v>
      </c>
      <c r="C183" s="20">
        <v>38240</v>
      </c>
      <c r="D183" s="20">
        <v>4501.75</v>
      </c>
      <c r="E183" s="20">
        <v>287</v>
      </c>
      <c r="F183" s="83">
        <v>0</v>
      </c>
      <c r="G183" s="24">
        <f>H183+I183</f>
        <v>36.54</v>
      </c>
      <c r="H183" s="20">
        <v>36.54</v>
      </c>
      <c r="I183" s="83">
        <v>0</v>
      </c>
      <c r="J183" s="78">
        <v>4345157</v>
      </c>
      <c r="K183" s="78">
        <f>+J183/C183</f>
        <v>113.62858263598326</v>
      </c>
    </row>
    <row r="184" spans="1:12" ht="15.75">
      <c r="A184" s="29"/>
      <c r="B184" s="1"/>
      <c r="C184" s="20"/>
      <c r="D184" s="20"/>
      <c r="E184" s="20"/>
      <c r="F184" s="1"/>
      <c r="G184" s="1"/>
      <c r="H184" s="1"/>
      <c r="I184" s="1"/>
      <c r="J184" s="1"/>
      <c r="K184" s="1"/>
    </row>
    <row r="185" spans="1:12" ht="15.75">
      <c r="A185" s="95" t="s">
        <v>87</v>
      </c>
      <c r="B185" s="1"/>
      <c r="C185" s="20"/>
      <c r="D185" s="20"/>
      <c r="E185" s="20"/>
      <c r="F185" s="1"/>
      <c r="G185" s="1"/>
      <c r="H185" s="1"/>
      <c r="I185" s="1"/>
      <c r="J185" s="1"/>
      <c r="K185" s="1"/>
    </row>
    <row r="186" spans="1:12" ht="15.75">
      <c r="A186" s="2" t="s">
        <v>95</v>
      </c>
      <c r="B186" s="1"/>
      <c r="C186" s="20"/>
      <c r="D186" s="20"/>
      <c r="E186" s="20"/>
      <c r="F186" s="1"/>
      <c r="G186" s="1"/>
      <c r="H186" s="1"/>
      <c r="I186" s="1"/>
      <c r="J186" s="1"/>
      <c r="K186" s="1"/>
    </row>
    <row r="187" spans="1:12" ht="8.1" customHeight="1">
      <c r="A187" s="2"/>
      <c r="B187" s="1"/>
      <c r="C187" s="20"/>
      <c r="D187" s="20"/>
      <c r="E187" s="20"/>
      <c r="F187" s="1"/>
      <c r="G187" s="1"/>
      <c r="H187" s="1"/>
      <c r="I187" s="1"/>
      <c r="J187" s="1"/>
      <c r="K187" s="1"/>
    </row>
    <row r="188" spans="1:12" ht="20.25" customHeight="1">
      <c r="B188" s="91" t="s">
        <v>91</v>
      </c>
      <c r="C188" s="88"/>
      <c r="D188" s="88"/>
      <c r="E188" s="88"/>
      <c r="F188" s="88"/>
      <c r="G188" s="88"/>
      <c r="H188" s="88"/>
      <c r="I188" s="88"/>
      <c r="J188" s="88"/>
      <c r="K188" s="88"/>
      <c r="L188" s="88"/>
    </row>
    <row r="189" spans="1:12" ht="8.1" customHeight="1">
      <c r="A189" s="2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2" ht="14.1" customHeight="1">
      <c r="A190" s="19">
        <v>1993</v>
      </c>
      <c r="B190" s="20">
        <v>9512</v>
      </c>
      <c r="C190" s="20">
        <v>74364</v>
      </c>
      <c r="D190" s="20">
        <v>11282.9</v>
      </c>
      <c r="E190" s="20">
        <v>4222</v>
      </c>
      <c r="F190" s="83">
        <v>7</v>
      </c>
      <c r="G190" s="24">
        <v>327.5</v>
      </c>
      <c r="H190" s="20">
        <v>327.3</v>
      </c>
      <c r="I190" s="83">
        <v>0.2</v>
      </c>
      <c r="J190" s="78">
        <v>6295263.392012598</v>
      </c>
      <c r="K190" s="78">
        <v>84.654717228936022</v>
      </c>
    </row>
    <row r="191" spans="1:12" ht="14.1" customHeight="1">
      <c r="A191" s="19">
        <v>1994</v>
      </c>
      <c r="B191" s="20">
        <v>9875</v>
      </c>
      <c r="C191" s="20">
        <v>84399</v>
      </c>
      <c r="D191" s="20">
        <v>12669.8</v>
      </c>
      <c r="E191" s="20">
        <v>5200</v>
      </c>
      <c r="F191" s="83">
        <v>0</v>
      </c>
      <c r="G191" s="24">
        <v>394.9</v>
      </c>
      <c r="H191" s="20">
        <v>394.9</v>
      </c>
      <c r="I191" s="83">
        <v>0</v>
      </c>
      <c r="J191" s="78">
        <v>7557420.634717741</v>
      </c>
      <c r="K191" s="78">
        <v>89.54395946300005</v>
      </c>
    </row>
    <row r="192" spans="1:12" ht="14.1" customHeight="1">
      <c r="A192" s="19">
        <v>1995</v>
      </c>
      <c r="B192" s="20">
        <v>10152</v>
      </c>
      <c r="C192" s="20">
        <v>79228</v>
      </c>
      <c r="D192" s="20">
        <v>12357.4</v>
      </c>
      <c r="E192" s="20">
        <v>6416</v>
      </c>
      <c r="F192" s="83">
        <v>11</v>
      </c>
      <c r="G192" s="24">
        <v>461.7</v>
      </c>
      <c r="H192" s="20">
        <v>461.4</v>
      </c>
      <c r="I192" s="83">
        <v>0.3</v>
      </c>
      <c r="J192" s="78">
        <v>7832120.3785605086</v>
      </c>
      <c r="K192" s="78">
        <v>98.85545992023664</v>
      </c>
    </row>
    <row r="193" spans="1:11" ht="14.1" customHeight="1">
      <c r="A193" s="19">
        <v>1996</v>
      </c>
      <c r="B193" s="20">
        <v>9557</v>
      </c>
      <c r="C193" s="20">
        <v>75243</v>
      </c>
      <c r="D193" s="20">
        <v>11411</v>
      </c>
      <c r="E193" s="20">
        <v>5907</v>
      </c>
      <c r="F193" s="83">
        <v>23</v>
      </c>
      <c r="G193" s="24">
        <v>438.6</v>
      </c>
      <c r="H193" s="20">
        <v>438.1</v>
      </c>
      <c r="I193" s="83">
        <v>0.5</v>
      </c>
      <c r="J193" s="78">
        <v>7426608.1407893328</v>
      </c>
      <c r="K193" s="78">
        <v>98.70164853593468</v>
      </c>
    </row>
    <row r="194" spans="1:11" ht="14.1" customHeight="1">
      <c r="A194" s="19">
        <v>1997</v>
      </c>
      <c r="B194" s="20">
        <v>10065</v>
      </c>
      <c r="C194" s="20">
        <v>75040</v>
      </c>
      <c r="D194" s="20">
        <v>11775.9</v>
      </c>
      <c r="E194" s="20">
        <v>6302</v>
      </c>
      <c r="F194" s="83">
        <v>0</v>
      </c>
      <c r="G194" s="24">
        <v>466.8</v>
      </c>
      <c r="H194" s="20">
        <v>466.8</v>
      </c>
      <c r="I194" s="83">
        <v>0</v>
      </c>
      <c r="J194" s="78">
        <v>8265172.3309285576</v>
      </c>
      <c r="K194" s="78">
        <v>110.14355451663856</v>
      </c>
    </row>
    <row r="195" spans="1:11" ht="14.1" customHeight="1">
      <c r="A195" s="19">
        <v>1998</v>
      </c>
      <c r="B195" s="20">
        <v>9965</v>
      </c>
      <c r="C195" s="20">
        <v>75939</v>
      </c>
      <c r="D195" s="20">
        <v>11250.4</v>
      </c>
      <c r="E195" s="20">
        <v>4927</v>
      </c>
      <c r="F195" s="83">
        <v>174</v>
      </c>
      <c r="G195" s="24">
        <v>368.4</v>
      </c>
      <c r="H195" s="20">
        <v>362.9</v>
      </c>
      <c r="I195" s="83">
        <v>5.5</v>
      </c>
      <c r="J195" s="78">
        <v>7422742.2628756082</v>
      </c>
      <c r="K195" s="78">
        <v>97.746115472624183</v>
      </c>
    </row>
    <row r="196" spans="1:11" ht="14.1" customHeight="1">
      <c r="A196" s="19">
        <v>1999</v>
      </c>
      <c r="B196" s="20">
        <v>10200</v>
      </c>
      <c r="C196" s="20">
        <v>71127</v>
      </c>
      <c r="D196" s="20">
        <v>11063.9</v>
      </c>
      <c r="E196" s="20">
        <v>4242</v>
      </c>
      <c r="F196" s="83">
        <v>6</v>
      </c>
      <c r="G196" s="24">
        <v>326.39999999999998</v>
      </c>
      <c r="H196" s="20">
        <v>325.60000000000002</v>
      </c>
      <c r="I196" s="83">
        <v>0.8</v>
      </c>
      <c r="J196" s="78">
        <v>6461715.4865197893</v>
      </c>
      <c r="K196" s="78">
        <v>90.847575274084235</v>
      </c>
    </row>
    <row r="197" spans="1:11" ht="14.1" customHeight="1">
      <c r="A197" s="19">
        <v>2000</v>
      </c>
      <c r="B197" s="20">
        <v>9997</v>
      </c>
      <c r="C197" s="20">
        <v>73937</v>
      </c>
      <c r="D197" s="20">
        <v>10745</v>
      </c>
      <c r="E197" s="20">
        <v>3310</v>
      </c>
      <c r="F197" s="83">
        <v>108</v>
      </c>
      <c r="G197" s="24">
        <v>277</v>
      </c>
      <c r="H197" s="20">
        <v>275</v>
      </c>
      <c r="I197" s="83">
        <v>2</v>
      </c>
      <c r="J197" s="78">
        <v>6227715.5990040032</v>
      </c>
      <c r="K197" s="78">
        <v>84.230028253837773</v>
      </c>
    </row>
    <row r="198" spans="1:11" ht="14.1" customHeight="1">
      <c r="A198" s="19">
        <v>2001</v>
      </c>
      <c r="B198" s="20">
        <v>8989</v>
      </c>
      <c r="C198" s="20">
        <v>72334</v>
      </c>
      <c r="D198" s="20">
        <v>10532</v>
      </c>
      <c r="E198" s="20">
        <v>2250</v>
      </c>
      <c r="F198" s="83">
        <v>5</v>
      </c>
      <c r="G198" s="24">
        <v>206.2</v>
      </c>
      <c r="H198" s="20">
        <v>206.1</v>
      </c>
      <c r="I198" s="83">
        <v>0.1</v>
      </c>
      <c r="J198" s="78">
        <v>5828496</v>
      </c>
      <c r="K198" s="78">
        <v>80.577543064119226</v>
      </c>
    </row>
    <row r="199" spans="1:11" ht="14.1" customHeight="1">
      <c r="A199" s="19">
        <v>2002</v>
      </c>
      <c r="B199" s="20">
        <v>7933</v>
      </c>
      <c r="C199" s="20">
        <v>69950</v>
      </c>
      <c r="D199" s="20">
        <v>9471</v>
      </c>
      <c r="E199" s="20">
        <v>1944</v>
      </c>
      <c r="F199" s="83">
        <v>0</v>
      </c>
      <c r="G199" s="24">
        <v>175</v>
      </c>
      <c r="H199" s="20">
        <v>175</v>
      </c>
      <c r="I199" s="83">
        <v>0</v>
      </c>
      <c r="J199" s="78">
        <v>5594245</v>
      </c>
      <c r="K199" s="78">
        <v>79.974910650464622</v>
      </c>
    </row>
    <row r="200" spans="1:11" ht="14.1" customHeight="1">
      <c r="A200" s="19">
        <v>2003</v>
      </c>
      <c r="B200" s="20">
        <v>7029</v>
      </c>
      <c r="C200" s="20">
        <v>63072</v>
      </c>
      <c r="D200" s="20">
        <v>8399</v>
      </c>
      <c r="E200" s="20">
        <v>1403</v>
      </c>
      <c r="F200" s="83">
        <v>7</v>
      </c>
      <c r="G200" s="24">
        <v>131.1</v>
      </c>
      <c r="H200" s="20">
        <v>130.80000000000001</v>
      </c>
      <c r="I200" s="83">
        <v>0.3</v>
      </c>
      <c r="J200" s="78">
        <v>4853632</v>
      </c>
      <c r="K200" s="78">
        <v>76.953830542871643</v>
      </c>
    </row>
    <row r="201" spans="1:11" ht="14.1" customHeight="1">
      <c r="A201" s="19">
        <v>2004</v>
      </c>
      <c r="B201" s="20">
        <v>7047</v>
      </c>
      <c r="C201" s="20">
        <v>62266</v>
      </c>
      <c r="D201" s="20">
        <v>8305.5</v>
      </c>
      <c r="E201" s="20">
        <v>1442</v>
      </c>
      <c r="F201" s="83">
        <v>0</v>
      </c>
      <c r="G201" s="24">
        <v>130</v>
      </c>
      <c r="H201" s="20">
        <v>130</v>
      </c>
      <c r="I201" s="83">
        <v>0</v>
      </c>
      <c r="J201" s="78">
        <v>4713046</v>
      </c>
      <c r="K201" s="78">
        <v>75.692127324703691</v>
      </c>
    </row>
    <row r="202" spans="1:11" ht="14.1" customHeight="1">
      <c r="A202" s="19">
        <v>2005</v>
      </c>
      <c r="B202" s="20">
        <v>6721</v>
      </c>
      <c r="C202" s="20">
        <v>61126</v>
      </c>
      <c r="D202" s="20">
        <v>8089.2</v>
      </c>
      <c r="E202" s="20">
        <v>1191</v>
      </c>
      <c r="F202" s="83">
        <v>0</v>
      </c>
      <c r="G202" s="24">
        <v>105.9</v>
      </c>
      <c r="H202" s="20">
        <v>105.9</v>
      </c>
      <c r="I202" s="83">
        <v>0</v>
      </c>
      <c r="J202" s="78">
        <v>4513886</v>
      </c>
      <c r="K202" s="78">
        <v>73.845597618034873</v>
      </c>
    </row>
    <row r="203" spans="1:11" ht="14.1" customHeight="1">
      <c r="A203" s="19">
        <v>2006</v>
      </c>
      <c r="B203" s="20">
        <v>6875</v>
      </c>
      <c r="C203" s="20">
        <v>62550</v>
      </c>
      <c r="D203" s="20">
        <v>8355</v>
      </c>
      <c r="E203" s="20">
        <v>916</v>
      </c>
      <c r="F203" s="83">
        <v>0</v>
      </c>
      <c r="G203" s="24">
        <v>89</v>
      </c>
      <c r="H203" s="20">
        <v>89</v>
      </c>
      <c r="I203" s="83">
        <v>0</v>
      </c>
      <c r="J203" s="78">
        <v>4786863</v>
      </c>
      <c r="K203" s="78">
        <v>76.528585131894488</v>
      </c>
    </row>
    <row r="204" spans="1:11" ht="14.1" customHeight="1">
      <c r="A204" s="19">
        <v>2007</v>
      </c>
      <c r="B204" s="20">
        <v>7317</v>
      </c>
      <c r="C204" s="20">
        <v>74864</v>
      </c>
      <c r="D204" s="20">
        <v>9262</v>
      </c>
      <c r="E204" s="20">
        <v>1414</v>
      </c>
      <c r="F204" s="83">
        <v>0</v>
      </c>
      <c r="G204" s="24">
        <v>125</v>
      </c>
      <c r="H204" s="20">
        <v>125</v>
      </c>
      <c r="I204" s="83">
        <v>0</v>
      </c>
      <c r="J204" s="78">
        <v>5005836</v>
      </c>
      <c r="K204" s="78">
        <v>66.865729856807008</v>
      </c>
    </row>
    <row r="205" spans="1:11" ht="14.1" customHeight="1">
      <c r="A205" s="19">
        <v>2008</v>
      </c>
      <c r="B205" s="20">
        <v>7710</v>
      </c>
      <c r="C205" s="20">
        <v>84048</v>
      </c>
      <c r="D205" s="20">
        <v>10259.9</v>
      </c>
      <c r="E205" s="20">
        <v>1275</v>
      </c>
      <c r="F205" s="83">
        <v>0</v>
      </c>
      <c r="G205" s="24">
        <v>109.76</v>
      </c>
      <c r="H205" s="20">
        <v>109.76</v>
      </c>
      <c r="I205" s="83">
        <v>0</v>
      </c>
      <c r="J205" s="78">
        <v>5607985</v>
      </c>
      <c r="K205" s="78">
        <v>66.723598419950505</v>
      </c>
    </row>
    <row r="206" spans="1:11" ht="14.1" customHeight="1">
      <c r="A206" s="19">
        <v>2009</v>
      </c>
      <c r="B206" s="20">
        <v>6730</v>
      </c>
      <c r="C206" s="20">
        <v>72767</v>
      </c>
      <c r="D206" s="20">
        <v>8884.4699999999993</v>
      </c>
      <c r="E206" s="20">
        <v>1105</v>
      </c>
      <c r="F206" s="83">
        <v>4</v>
      </c>
      <c r="G206" s="24">
        <v>109.76</v>
      </c>
      <c r="H206" s="20">
        <v>95.21</v>
      </c>
      <c r="I206" s="83">
        <v>0.17</v>
      </c>
      <c r="J206" s="78">
        <v>5059599</v>
      </c>
      <c r="K206" s="78">
        <v>69.531504665576435</v>
      </c>
    </row>
    <row r="207" spans="1:11" ht="14.1" customHeight="1">
      <c r="A207" s="19">
        <v>2010</v>
      </c>
      <c r="B207" s="20">
        <v>6774</v>
      </c>
      <c r="C207" s="20">
        <v>60797</v>
      </c>
      <c r="D207" s="20">
        <v>7614.37</v>
      </c>
      <c r="E207" s="20">
        <v>931</v>
      </c>
      <c r="F207" s="83">
        <v>0</v>
      </c>
      <c r="G207" s="24">
        <v>87.91</v>
      </c>
      <c r="H207" s="20">
        <v>87.91</v>
      </c>
      <c r="I207" s="83">
        <v>0</v>
      </c>
      <c r="J207" s="78">
        <v>4378465</v>
      </c>
      <c r="K207" s="78">
        <v>72.0177804825896</v>
      </c>
    </row>
    <row r="208" spans="1:11" ht="14.1" customHeight="1">
      <c r="A208" s="19">
        <v>2011</v>
      </c>
      <c r="B208" s="20">
        <v>7545</v>
      </c>
      <c r="C208" s="20">
        <v>64135</v>
      </c>
      <c r="D208" s="20">
        <v>8256</v>
      </c>
      <c r="E208" s="20">
        <v>969</v>
      </c>
      <c r="F208" s="83">
        <v>0</v>
      </c>
      <c r="G208" s="24">
        <v>90</v>
      </c>
      <c r="H208" s="20">
        <v>90</v>
      </c>
      <c r="I208" s="83">
        <v>0</v>
      </c>
      <c r="J208" s="78">
        <v>4731978</v>
      </c>
      <c r="K208" s="78">
        <v>73.781523349185306</v>
      </c>
    </row>
    <row r="209" spans="1:12" ht="14.1" customHeight="1">
      <c r="A209" s="19">
        <v>2012</v>
      </c>
      <c r="B209" s="20">
        <v>7557</v>
      </c>
      <c r="C209" s="20">
        <v>76140</v>
      </c>
      <c r="D209" s="20">
        <v>9086.0300000000007</v>
      </c>
      <c r="E209" s="20">
        <v>1365</v>
      </c>
      <c r="F209" s="83">
        <v>0</v>
      </c>
      <c r="G209" s="24">
        <v>116.22</v>
      </c>
      <c r="H209" s="20">
        <v>116.21</v>
      </c>
      <c r="I209" s="83">
        <v>0</v>
      </c>
      <c r="J209" s="78">
        <v>5086459</v>
      </c>
      <c r="K209" s="78">
        <v>66.804032046230631</v>
      </c>
    </row>
    <row r="210" spans="1:12" ht="14.1" customHeight="1">
      <c r="A210" s="19">
        <v>2013</v>
      </c>
      <c r="B210" s="20">
        <v>7374</v>
      </c>
      <c r="C210" s="20">
        <v>72442</v>
      </c>
      <c r="D210" s="20">
        <v>8914.42</v>
      </c>
      <c r="E210" s="20">
        <v>955</v>
      </c>
      <c r="F210" s="83">
        <v>0</v>
      </c>
      <c r="G210" s="24">
        <v>89.850000000000009</v>
      </c>
      <c r="H210" s="20">
        <v>89.85</v>
      </c>
      <c r="I210" s="83">
        <v>0</v>
      </c>
      <c r="J210" s="78">
        <v>5531237</v>
      </c>
      <c r="K210" s="78">
        <v>76.354007343806074</v>
      </c>
    </row>
    <row r="211" spans="1:12" ht="14.1" customHeight="1">
      <c r="A211" s="19">
        <v>2014</v>
      </c>
      <c r="B211" s="20">
        <v>7170</v>
      </c>
      <c r="C211" s="20">
        <v>69679</v>
      </c>
      <c r="D211" s="20">
        <v>8314.01</v>
      </c>
      <c r="E211" s="20">
        <v>1121</v>
      </c>
      <c r="F211" s="83">
        <v>0</v>
      </c>
      <c r="G211" s="24">
        <v>103.47</v>
      </c>
      <c r="H211" s="20">
        <v>103.47</v>
      </c>
      <c r="I211" s="83">
        <v>0</v>
      </c>
      <c r="J211" s="78">
        <v>5271119</v>
      </c>
      <c r="K211" s="78">
        <v>75.648602878916179</v>
      </c>
    </row>
    <row r="212" spans="1:12" ht="8.1" customHeight="1">
      <c r="A212" s="2"/>
      <c r="B212" s="1"/>
      <c r="C212" s="20"/>
      <c r="D212" s="20"/>
      <c r="E212" s="20"/>
      <c r="F212" s="1"/>
      <c r="G212" s="1"/>
      <c r="H212" s="1"/>
      <c r="I212" s="1"/>
      <c r="J212" s="1"/>
      <c r="K212" s="1"/>
    </row>
    <row r="213" spans="1:12" ht="20.25" customHeight="1">
      <c r="B213" s="91" t="s">
        <v>92</v>
      </c>
      <c r="C213" s="88"/>
      <c r="D213" s="88"/>
      <c r="E213" s="88"/>
      <c r="F213" s="88"/>
      <c r="G213" s="88"/>
      <c r="H213" s="88"/>
      <c r="I213" s="88"/>
      <c r="J213" s="88"/>
      <c r="K213" s="88"/>
      <c r="L213" s="88"/>
    </row>
    <row r="214" spans="1:12" ht="8.1" customHeight="1">
      <c r="A214" s="23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2" ht="14.1" customHeight="1">
      <c r="A215" s="19">
        <v>2015</v>
      </c>
      <c r="B215" s="20">
        <v>1366</v>
      </c>
      <c r="C215" s="20">
        <v>17797</v>
      </c>
      <c r="D215" s="20">
        <v>2637.06</v>
      </c>
      <c r="E215" s="20">
        <v>770</v>
      </c>
      <c r="F215" s="83">
        <v>0</v>
      </c>
      <c r="G215" s="24">
        <v>69.459999999999994</v>
      </c>
      <c r="H215" s="20">
        <v>69.459999999999994</v>
      </c>
      <c r="I215" s="83">
        <v>0</v>
      </c>
      <c r="J215" s="78">
        <v>2367965</v>
      </c>
      <c r="K215" s="78">
        <v>133.0541664325448</v>
      </c>
    </row>
    <row r="216" spans="1:12" ht="14.1" customHeight="1">
      <c r="A216" s="19">
        <v>2016</v>
      </c>
      <c r="B216" s="20">
        <v>1432</v>
      </c>
      <c r="C216" s="20">
        <v>17557</v>
      </c>
      <c r="D216" s="20">
        <v>2556.13</v>
      </c>
      <c r="E216" s="20">
        <v>1118</v>
      </c>
      <c r="F216" s="83">
        <v>0</v>
      </c>
      <c r="G216" s="24">
        <v>89.34</v>
      </c>
      <c r="H216" s="20">
        <v>89.34</v>
      </c>
      <c r="I216" s="83">
        <v>0</v>
      </c>
      <c r="J216" s="78">
        <v>2291352</v>
      </c>
      <c r="K216" s="78">
        <v>130.50931252491884</v>
      </c>
    </row>
    <row r="217" spans="1:12" ht="14.1" customHeight="1">
      <c r="A217" s="19">
        <v>2017</v>
      </c>
      <c r="B217" s="20">
        <v>1364</v>
      </c>
      <c r="C217" s="20">
        <v>17052</v>
      </c>
      <c r="D217" s="20">
        <v>2486.17</v>
      </c>
      <c r="E217" s="20">
        <v>871</v>
      </c>
      <c r="F217" s="83">
        <v>0</v>
      </c>
      <c r="G217" s="24">
        <v>79.7</v>
      </c>
      <c r="H217" s="20">
        <v>79.7</v>
      </c>
      <c r="I217" s="83">
        <v>0</v>
      </c>
      <c r="J217" s="78">
        <v>2284133</v>
      </c>
      <c r="K217" s="78">
        <v>133.95103213699272</v>
      </c>
    </row>
    <row r="218" spans="1:12" ht="14.1" customHeight="1">
      <c r="A218" s="19">
        <v>2018</v>
      </c>
      <c r="B218" s="20">
        <v>1225</v>
      </c>
      <c r="C218" s="20">
        <v>14511</v>
      </c>
      <c r="D218" s="20">
        <v>2097.48</v>
      </c>
      <c r="E218" s="20">
        <v>1196</v>
      </c>
      <c r="F218" s="83">
        <v>0</v>
      </c>
      <c r="G218" s="24">
        <f>+H218+I218</f>
        <v>85.41</v>
      </c>
      <c r="H218" s="20">
        <v>85.41</v>
      </c>
      <c r="I218" s="83">
        <v>0</v>
      </c>
      <c r="J218" s="78">
        <v>2256667</v>
      </c>
      <c r="K218" s="78">
        <f>+J218/C218</f>
        <v>155.51423058369514</v>
      </c>
    </row>
    <row r="219" spans="1:12" ht="8.1" customHeight="1">
      <c r="A219" s="23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2" ht="8.1" customHeight="1">
      <c r="A220" s="2"/>
      <c r="B220" s="1"/>
      <c r="C220" s="20"/>
      <c r="D220" s="20"/>
      <c r="E220" s="20"/>
      <c r="F220" s="1"/>
      <c r="G220" s="1"/>
      <c r="H220" s="1"/>
      <c r="I220" s="1"/>
      <c r="J220" s="1"/>
      <c r="K220" s="1"/>
    </row>
    <row r="221" spans="1:12" ht="20.25" customHeight="1">
      <c r="B221" s="91" t="s">
        <v>93</v>
      </c>
      <c r="C221" s="88"/>
      <c r="D221" s="88"/>
      <c r="E221" s="88"/>
      <c r="F221" s="88"/>
      <c r="G221" s="88"/>
      <c r="H221" s="88"/>
      <c r="I221" s="88"/>
      <c r="J221" s="88"/>
      <c r="K221" s="88"/>
      <c r="L221" s="88"/>
    </row>
    <row r="222" spans="1:12" ht="8.1" customHeight="1">
      <c r="A222" s="23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2" ht="14.1" customHeight="1">
      <c r="A223" s="19">
        <v>2015</v>
      </c>
      <c r="B223" s="20">
        <v>5539</v>
      </c>
      <c r="C223" s="20">
        <v>54378</v>
      </c>
      <c r="D223" s="20">
        <v>5896.48</v>
      </c>
      <c r="E223" s="20">
        <v>219</v>
      </c>
      <c r="F223" s="83">
        <v>0</v>
      </c>
      <c r="G223" s="24">
        <v>26.07</v>
      </c>
      <c r="H223" s="20">
        <v>26.07</v>
      </c>
      <c r="I223" s="83">
        <v>0</v>
      </c>
      <c r="J223" s="78">
        <v>3170071</v>
      </c>
      <c r="K223" s="78">
        <v>58.296939938945897</v>
      </c>
    </row>
    <row r="224" spans="1:12" ht="14.1" customHeight="1">
      <c r="A224" s="19">
        <v>2016</v>
      </c>
      <c r="B224" s="20">
        <v>5539</v>
      </c>
      <c r="C224" s="20">
        <v>59033</v>
      </c>
      <c r="D224" s="20">
        <v>6514.54</v>
      </c>
      <c r="E224" s="20">
        <v>209</v>
      </c>
      <c r="F224" s="83">
        <v>0</v>
      </c>
      <c r="G224" s="24">
        <v>25.56</v>
      </c>
      <c r="H224" s="20">
        <v>25.56</v>
      </c>
      <c r="I224" s="83">
        <v>0</v>
      </c>
      <c r="J224" s="78">
        <v>3286608</v>
      </c>
      <c r="K224" s="78">
        <v>55.674080598987004</v>
      </c>
    </row>
    <row r="225" spans="1:12" ht="14.1" customHeight="1">
      <c r="A225" s="19">
        <v>2017</v>
      </c>
      <c r="B225" s="20">
        <v>5505</v>
      </c>
      <c r="C225" s="20">
        <v>66860</v>
      </c>
      <c r="D225" s="20">
        <v>7011.22</v>
      </c>
      <c r="E225" s="20">
        <v>249</v>
      </c>
      <c r="F225" s="83">
        <v>0</v>
      </c>
      <c r="G225" s="24">
        <v>29.09</v>
      </c>
      <c r="H225" s="20">
        <v>29.09</v>
      </c>
      <c r="I225" s="83">
        <v>0</v>
      </c>
      <c r="J225" s="78">
        <v>3685879</v>
      </c>
      <c r="K225" s="78">
        <v>55.128312892611426</v>
      </c>
    </row>
    <row r="226" spans="1:12" ht="14.1" customHeight="1">
      <c r="A226" s="19">
        <v>2018</v>
      </c>
      <c r="B226" s="20">
        <v>5302</v>
      </c>
      <c r="C226" s="20">
        <v>64357</v>
      </c>
      <c r="D226" s="20">
        <v>6806.61</v>
      </c>
      <c r="E226" s="20">
        <v>226</v>
      </c>
      <c r="F226" s="83">
        <v>0</v>
      </c>
      <c r="G226" s="24">
        <f>+H226+I226</f>
        <v>24.4</v>
      </c>
      <c r="H226" s="20">
        <v>24.4</v>
      </c>
      <c r="I226" s="83">
        <v>0</v>
      </c>
      <c r="J226" s="78">
        <v>3591452</v>
      </c>
      <c r="K226" s="78">
        <f>+J226/C226</f>
        <v>55.805149400997557</v>
      </c>
    </row>
    <row r="227" spans="1:12" ht="8.1" customHeight="1">
      <c r="A227" s="23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2" ht="8.1" customHeight="1">
      <c r="A228" s="23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2" ht="18">
      <c r="B229" s="91" t="s">
        <v>94</v>
      </c>
      <c r="C229" s="88"/>
      <c r="D229" s="88"/>
      <c r="E229" s="88"/>
      <c r="F229" s="88"/>
      <c r="G229" s="88"/>
      <c r="H229" s="88"/>
      <c r="I229" s="88"/>
      <c r="J229" s="88"/>
      <c r="K229" s="88"/>
      <c r="L229" s="88"/>
    </row>
    <row r="230" spans="1:12" ht="8.1" customHeight="1">
      <c r="A230" s="2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2" ht="14.1" customHeight="1">
      <c r="A231" s="19">
        <v>1993</v>
      </c>
      <c r="B231" s="20">
        <v>914</v>
      </c>
      <c r="C231" s="20">
        <v>4576</v>
      </c>
      <c r="D231" s="20">
        <v>973.2</v>
      </c>
      <c r="E231" s="20">
        <v>286</v>
      </c>
      <c r="F231" s="83">
        <v>22</v>
      </c>
      <c r="G231" s="24">
        <v>24.5</v>
      </c>
      <c r="H231" s="20">
        <v>24.1</v>
      </c>
      <c r="I231" s="83">
        <v>0.4</v>
      </c>
      <c r="J231" s="78">
        <v>977281.2565509273</v>
      </c>
      <c r="K231" s="78">
        <v>213.566708162353</v>
      </c>
    </row>
    <row r="232" spans="1:12" ht="14.1" customHeight="1">
      <c r="A232" s="19">
        <v>1994</v>
      </c>
      <c r="B232" s="20">
        <v>983</v>
      </c>
      <c r="C232" s="20">
        <v>5052</v>
      </c>
      <c r="D232" s="20">
        <v>1066.2</v>
      </c>
      <c r="E232" s="20">
        <v>428</v>
      </c>
      <c r="F232" s="83">
        <v>7</v>
      </c>
      <c r="G232" s="24">
        <v>33.700000000000003</v>
      </c>
      <c r="H232" s="20">
        <v>33.6</v>
      </c>
      <c r="I232" s="83">
        <v>0.1</v>
      </c>
      <c r="J232" s="78">
        <v>1110932.9542956187</v>
      </c>
      <c r="K232" s="78">
        <v>219.89963465867353</v>
      </c>
    </row>
    <row r="233" spans="1:12" ht="14.1" customHeight="1">
      <c r="A233" s="19">
        <v>1995</v>
      </c>
      <c r="B233" s="20">
        <v>960</v>
      </c>
      <c r="C233" s="20">
        <v>5373</v>
      </c>
      <c r="D233" s="20">
        <v>1116.2</v>
      </c>
      <c r="E233" s="20">
        <v>391</v>
      </c>
      <c r="F233" s="83">
        <v>8</v>
      </c>
      <c r="G233" s="24">
        <v>30.2</v>
      </c>
      <c r="H233" s="20">
        <v>30</v>
      </c>
      <c r="I233" s="83">
        <v>0.2</v>
      </c>
      <c r="J233" s="78">
        <v>1261134.1476508696</v>
      </c>
      <c r="K233" s="78">
        <v>234.71694540310247</v>
      </c>
    </row>
    <row r="234" spans="1:12" ht="14.1" customHeight="1">
      <c r="A234" s="19">
        <v>1996</v>
      </c>
      <c r="B234" s="20">
        <v>858</v>
      </c>
      <c r="C234" s="20">
        <v>4197</v>
      </c>
      <c r="D234" s="20">
        <v>885.7</v>
      </c>
      <c r="E234" s="20">
        <v>311</v>
      </c>
      <c r="F234" s="83">
        <v>0</v>
      </c>
      <c r="G234" s="24">
        <v>23.9</v>
      </c>
      <c r="H234" s="20">
        <v>23.9</v>
      </c>
      <c r="I234" s="83">
        <v>0</v>
      </c>
      <c r="J234" s="78">
        <v>1011966.7864793976</v>
      </c>
      <c r="K234" s="78">
        <v>241.1166991849887</v>
      </c>
    </row>
    <row r="235" spans="1:12" ht="14.1" customHeight="1">
      <c r="A235" s="19">
        <v>1997</v>
      </c>
      <c r="B235" s="20">
        <v>878</v>
      </c>
      <c r="C235" s="20">
        <v>4300</v>
      </c>
      <c r="D235" s="20">
        <v>864.4</v>
      </c>
      <c r="E235" s="20">
        <v>453</v>
      </c>
      <c r="F235" s="83">
        <v>4</v>
      </c>
      <c r="G235" s="24">
        <v>32</v>
      </c>
      <c r="H235" s="20">
        <v>31.9</v>
      </c>
      <c r="I235" s="83">
        <v>0.1</v>
      </c>
      <c r="J235" s="78">
        <v>1049040.0494930542</v>
      </c>
      <c r="K235" s="78">
        <v>243.96280220768702</v>
      </c>
    </row>
    <row r="236" spans="1:12" ht="14.1" customHeight="1">
      <c r="A236" s="19">
        <v>1998</v>
      </c>
      <c r="B236" s="20">
        <v>801</v>
      </c>
      <c r="C236" s="20">
        <v>2945</v>
      </c>
      <c r="D236" s="20">
        <v>596.29999999999995</v>
      </c>
      <c r="E236" s="20">
        <v>391</v>
      </c>
      <c r="F236" s="83">
        <v>11</v>
      </c>
      <c r="G236" s="24">
        <v>26.5</v>
      </c>
      <c r="H236" s="20">
        <v>26.3</v>
      </c>
      <c r="I236" s="83">
        <v>0.2</v>
      </c>
      <c r="J236" s="78">
        <v>706835.46115971229</v>
      </c>
      <c r="K236" s="78">
        <v>240.01204114081912</v>
      </c>
    </row>
    <row r="237" spans="1:12" ht="14.1" customHeight="1">
      <c r="A237" s="19">
        <v>1999</v>
      </c>
      <c r="B237" s="20">
        <v>858</v>
      </c>
      <c r="C237" s="20">
        <v>3406</v>
      </c>
      <c r="D237" s="20">
        <v>682.2</v>
      </c>
      <c r="E237" s="20">
        <v>316</v>
      </c>
      <c r="F237" s="83">
        <v>6</v>
      </c>
      <c r="G237" s="24">
        <v>24.5</v>
      </c>
      <c r="H237" s="20">
        <v>24.3</v>
      </c>
      <c r="I237" s="83">
        <v>0.2</v>
      </c>
      <c r="J237" s="78">
        <v>792261.59737809526</v>
      </c>
      <c r="K237" s="78">
        <v>232.60763281799626</v>
      </c>
    </row>
    <row r="238" spans="1:12" ht="14.1" customHeight="1">
      <c r="A238" s="19">
        <v>2000</v>
      </c>
      <c r="B238" s="20">
        <v>805</v>
      </c>
      <c r="C238" s="20">
        <v>3094</v>
      </c>
      <c r="D238" s="20">
        <v>648</v>
      </c>
      <c r="E238" s="20">
        <v>294</v>
      </c>
      <c r="F238" s="83">
        <v>19</v>
      </c>
      <c r="G238" s="24">
        <v>25</v>
      </c>
      <c r="H238" s="20">
        <v>24</v>
      </c>
      <c r="I238" s="83">
        <v>1</v>
      </c>
      <c r="J238" s="78">
        <v>718966.88362485496</v>
      </c>
      <c r="K238" s="78">
        <v>232.37455837907399</v>
      </c>
    </row>
    <row r="239" spans="1:12" ht="14.1" customHeight="1">
      <c r="A239" s="19">
        <v>2001</v>
      </c>
      <c r="B239" s="20">
        <v>719</v>
      </c>
      <c r="C239" s="20">
        <v>2685</v>
      </c>
      <c r="D239" s="20">
        <v>540</v>
      </c>
      <c r="E239" s="20">
        <v>196</v>
      </c>
      <c r="F239" s="83">
        <v>1</v>
      </c>
      <c r="G239" s="24">
        <v>18.100000000000001</v>
      </c>
      <c r="H239" s="20">
        <v>18</v>
      </c>
      <c r="I239" s="83">
        <v>0.1</v>
      </c>
      <c r="J239" s="78">
        <v>626727</v>
      </c>
      <c r="K239" s="78">
        <v>233.41787709497206</v>
      </c>
    </row>
    <row r="240" spans="1:12" ht="14.1" customHeight="1">
      <c r="A240" s="19">
        <v>2002</v>
      </c>
      <c r="B240" s="20">
        <v>600</v>
      </c>
      <c r="C240" s="20">
        <v>2280</v>
      </c>
      <c r="D240" s="20">
        <v>471</v>
      </c>
      <c r="E240" s="20">
        <v>147</v>
      </c>
      <c r="F240" s="83">
        <v>0</v>
      </c>
      <c r="G240" s="24">
        <v>10</v>
      </c>
      <c r="H240" s="20">
        <v>10</v>
      </c>
      <c r="I240" s="83">
        <v>0</v>
      </c>
      <c r="J240" s="78">
        <v>546867</v>
      </c>
      <c r="K240" s="78">
        <v>239.85394736842105</v>
      </c>
    </row>
    <row r="241" spans="1:11" ht="14.1" customHeight="1">
      <c r="A241" s="19">
        <v>2003</v>
      </c>
      <c r="B241" s="20">
        <v>490</v>
      </c>
      <c r="C241" s="20">
        <v>1744</v>
      </c>
      <c r="D241" s="20">
        <v>360.3</v>
      </c>
      <c r="E241" s="20">
        <v>302</v>
      </c>
      <c r="F241" s="83">
        <v>3</v>
      </c>
      <c r="G241" s="24">
        <v>17.3</v>
      </c>
      <c r="H241" s="20">
        <v>17.2</v>
      </c>
      <c r="I241" s="83">
        <v>0.1</v>
      </c>
      <c r="J241" s="78">
        <v>440989</v>
      </c>
      <c r="K241" s="78">
        <v>252.86066513761469</v>
      </c>
    </row>
    <row r="242" spans="1:11" ht="14.1" customHeight="1">
      <c r="A242" s="19">
        <v>2004</v>
      </c>
      <c r="B242" s="20">
        <v>549</v>
      </c>
      <c r="C242" s="20">
        <v>2518</v>
      </c>
      <c r="D242" s="20">
        <v>535.29999999999995</v>
      </c>
      <c r="E242" s="20">
        <v>224</v>
      </c>
      <c r="F242" s="83">
        <v>0</v>
      </c>
      <c r="G242" s="24">
        <v>17.5</v>
      </c>
      <c r="H242" s="20">
        <v>17.5</v>
      </c>
      <c r="I242" s="83">
        <v>0</v>
      </c>
      <c r="J242" s="78">
        <v>604494</v>
      </c>
      <c r="K242" s="78">
        <v>240.06910246227164</v>
      </c>
    </row>
    <row r="243" spans="1:11" ht="14.1" customHeight="1">
      <c r="A243" s="19">
        <v>2005</v>
      </c>
      <c r="B243" s="20">
        <v>513</v>
      </c>
      <c r="C243" s="20">
        <v>2158</v>
      </c>
      <c r="D243" s="20">
        <v>449.2</v>
      </c>
      <c r="E243" s="20">
        <v>119</v>
      </c>
      <c r="F243" s="83">
        <v>0</v>
      </c>
      <c r="G243" s="24">
        <v>10</v>
      </c>
      <c r="H243" s="20">
        <v>10</v>
      </c>
      <c r="I243" s="83">
        <v>0</v>
      </c>
      <c r="J243" s="78">
        <v>551465</v>
      </c>
      <c r="K243" s="78">
        <v>255.54448563484709</v>
      </c>
    </row>
    <row r="244" spans="1:11" ht="14.1" customHeight="1">
      <c r="A244" s="19">
        <v>2006</v>
      </c>
      <c r="B244" s="20">
        <v>565</v>
      </c>
      <c r="C244" s="20">
        <v>2382</v>
      </c>
      <c r="D244" s="20">
        <v>462</v>
      </c>
      <c r="E244" s="20">
        <v>94</v>
      </c>
      <c r="F244" s="83">
        <v>17</v>
      </c>
      <c r="G244" s="24">
        <v>11</v>
      </c>
      <c r="H244" s="20">
        <v>11</v>
      </c>
      <c r="I244" s="83">
        <v>0.38</v>
      </c>
      <c r="J244" s="78">
        <v>605572</v>
      </c>
      <c r="K244" s="78">
        <v>254.22837951301426</v>
      </c>
    </row>
    <row r="245" spans="1:11" ht="14.1" customHeight="1">
      <c r="A245" s="19">
        <v>2007</v>
      </c>
      <c r="B245" s="20">
        <v>528</v>
      </c>
      <c r="C245" s="20">
        <v>2500</v>
      </c>
      <c r="D245" s="20">
        <v>487</v>
      </c>
      <c r="E245" s="20">
        <v>83</v>
      </c>
      <c r="F245" s="83">
        <v>0</v>
      </c>
      <c r="G245" s="24">
        <v>7</v>
      </c>
      <c r="H245" s="20">
        <v>7</v>
      </c>
      <c r="I245" s="83">
        <v>0</v>
      </c>
      <c r="J245" s="78">
        <v>659739</v>
      </c>
      <c r="K245" s="78">
        <v>263.8956</v>
      </c>
    </row>
    <row r="246" spans="1:11" ht="14.1" customHeight="1">
      <c r="A246" s="19">
        <v>2008</v>
      </c>
      <c r="B246" s="20">
        <v>533</v>
      </c>
      <c r="C246" s="20">
        <v>2218</v>
      </c>
      <c r="D246" s="20">
        <v>446.64</v>
      </c>
      <c r="E246" s="20">
        <v>125</v>
      </c>
      <c r="F246" s="83">
        <v>0</v>
      </c>
      <c r="G246" s="24">
        <v>9.379999999999999</v>
      </c>
      <c r="H246" s="20">
        <v>9.379999999999999</v>
      </c>
      <c r="I246" s="83">
        <v>0</v>
      </c>
      <c r="J246" s="78">
        <v>548019</v>
      </c>
      <c r="K246" s="78">
        <v>247.0779981965735</v>
      </c>
    </row>
    <row r="247" spans="1:11" ht="14.1" customHeight="1">
      <c r="A247" s="19">
        <v>2009</v>
      </c>
      <c r="B247" s="20">
        <v>585</v>
      </c>
      <c r="C247" s="20">
        <v>3140</v>
      </c>
      <c r="D247" s="20">
        <v>649.09</v>
      </c>
      <c r="E247" s="20">
        <v>191</v>
      </c>
      <c r="F247" s="83">
        <v>3</v>
      </c>
      <c r="G247" s="24">
        <v>9.379999999999999</v>
      </c>
      <c r="H247" s="20">
        <v>14.19</v>
      </c>
      <c r="I247" s="83">
        <v>0.1</v>
      </c>
      <c r="J247" s="78">
        <v>845490</v>
      </c>
      <c r="K247" s="78">
        <v>269.26433121019107</v>
      </c>
    </row>
    <row r="248" spans="1:11" ht="14.1" customHeight="1">
      <c r="A248" s="19">
        <v>2010</v>
      </c>
      <c r="B248" s="20">
        <v>515</v>
      </c>
      <c r="C248" s="20">
        <v>3251</v>
      </c>
      <c r="D248" s="20">
        <v>678.92</v>
      </c>
      <c r="E248" s="20">
        <v>89</v>
      </c>
      <c r="F248" s="83">
        <v>0</v>
      </c>
      <c r="G248" s="24">
        <v>6.3900000000000006</v>
      </c>
      <c r="H248" s="20">
        <v>6.39</v>
      </c>
      <c r="I248" s="83">
        <v>0</v>
      </c>
      <c r="J248" s="78">
        <v>903788</v>
      </c>
      <c r="K248" s="78">
        <v>278.0030759766226</v>
      </c>
    </row>
    <row r="249" spans="1:11" ht="14.1" customHeight="1">
      <c r="A249" s="19">
        <v>2011</v>
      </c>
      <c r="B249" s="20">
        <v>502</v>
      </c>
      <c r="C249" s="20">
        <v>2014</v>
      </c>
      <c r="D249" s="20">
        <v>399</v>
      </c>
      <c r="E249" s="20">
        <v>105</v>
      </c>
      <c r="F249" s="83">
        <v>0</v>
      </c>
      <c r="G249" s="24">
        <v>9</v>
      </c>
      <c r="H249" s="20">
        <v>9</v>
      </c>
      <c r="I249" s="83">
        <v>0</v>
      </c>
      <c r="J249" s="78">
        <v>557992</v>
      </c>
      <c r="K249" s="78">
        <v>277.05660377358492</v>
      </c>
    </row>
    <row r="250" spans="1:11" ht="14.1" customHeight="1">
      <c r="A250" s="19">
        <v>2012</v>
      </c>
      <c r="B250" s="20">
        <v>408</v>
      </c>
      <c r="C250" s="20">
        <v>2020</v>
      </c>
      <c r="D250" s="20">
        <v>422.43</v>
      </c>
      <c r="E250" s="20">
        <v>43</v>
      </c>
      <c r="F250" s="83">
        <v>0</v>
      </c>
      <c r="G250" s="24">
        <v>4.0999999999999996</v>
      </c>
      <c r="H250" s="20">
        <v>4.0999999999999996</v>
      </c>
      <c r="I250" s="83">
        <v>0</v>
      </c>
      <c r="J250" s="78">
        <v>617138</v>
      </c>
      <c r="K250" s="78">
        <v>305.51386138613861</v>
      </c>
    </row>
    <row r="251" spans="1:11" ht="14.1" customHeight="1">
      <c r="A251" s="19">
        <v>2013</v>
      </c>
      <c r="B251" s="20">
        <v>430</v>
      </c>
      <c r="C251" s="20">
        <v>2140</v>
      </c>
      <c r="D251" s="20">
        <v>435.55</v>
      </c>
      <c r="E251" s="20">
        <v>73</v>
      </c>
      <c r="F251" s="83">
        <v>0</v>
      </c>
      <c r="G251" s="24">
        <v>7.5200000000000005</v>
      </c>
      <c r="H251" s="20">
        <v>7.52</v>
      </c>
      <c r="I251" s="83">
        <v>0</v>
      </c>
      <c r="J251" s="78">
        <v>629840</v>
      </c>
      <c r="K251" s="78">
        <v>294.31775700934577</v>
      </c>
    </row>
    <row r="252" spans="1:11" ht="14.1" customHeight="1">
      <c r="A252" s="19">
        <v>2014</v>
      </c>
      <c r="B252" s="20">
        <v>508</v>
      </c>
      <c r="C252" s="20">
        <v>2257</v>
      </c>
      <c r="D252" s="20">
        <v>483.53</v>
      </c>
      <c r="E252" s="20">
        <v>106</v>
      </c>
      <c r="F252" s="83">
        <v>0</v>
      </c>
      <c r="G252" s="24">
        <v>9.08</v>
      </c>
      <c r="H252" s="20">
        <v>9.08</v>
      </c>
      <c r="I252" s="83">
        <v>0</v>
      </c>
      <c r="J252" s="78">
        <v>731286</v>
      </c>
      <c r="K252" s="78">
        <v>324.00797518830308</v>
      </c>
    </row>
    <row r="253" spans="1:11" ht="14.1" customHeight="1">
      <c r="A253" s="19">
        <v>2015</v>
      </c>
      <c r="B253" s="20">
        <v>400</v>
      </c>
      <c r="C253" s="20">
        <v>2160</v>
      </c>
      <c r="D253" s="20">
        <v>442</v>
      </c>
      <c r="E253" s="20">
        <v>98</v>
      </c>
      <c r="F253" s="83">
        <v>0</v>
      </c>
      <c r="G253" s="24">
        <v>6.76</v>
      </c>
      <c r="H253" s="20">
        <v>6.76</v>
      </c>
      <c r="I253" s="83">
        <v>0</v>
      </c>
      <c r="J253" s="78">
        <v>727041</v>
      </c>
      <c r="K253" s="78">
        <v>336.59305555555557</v>
      </c>
    </row>
    <row r="254" spans="1:11" ht="14.1" customHeight="1">
      <c r="A254" s="19">
        <v>2016</v>
      </c>
      <c r="B254" s="20">
        <v>425</v>
      </c>
      <c r="C254" s="20">
        <v>2851</v>
      </c>
      <c r="D254" s="20">
        <v>569.11</v>
      </c>
      <c r="E254" s="20">
        <v>169</v>
      </c>
      <c r="F254" s="83">
        <v>0</v>
      </c>
      <c r="G254" s="24">
        <v>9.83</v>
      </c>
      <c r="H254" s="20">
        <v>9.83</v>
      </c>
      <c r="I254" s="83">
        <v>0</v>
      </c>
      <c r="J254" s="78">
        <v>943422</v>
      </c>
      <c r="K254" s="78">
        <v>330.90915468256753</v>
      </c>
    </row>
    <row r="255" spans="1:11" ht="14.1" customHeight="1">
      <c r="A255" s="19">
        <v>2017</v>
      </c>
      <c r="B255" s="20">
        <v>520</v>
      </c>
      <c r="C255" s="20">
        <v>3233</v>
      </c>
      <c r="D255" s="20">
        <v>652.05999999999995</v>
      </c>
      <c r="E255" s="20">
        <v>204</v>
      </c>
      <c r="F255" s="83">
        <v>0</v>
      </c>
      <c r="G255" s="24">
        <v>17.11</v>
      </c>
      <c r="H255" s="20">
        <v>17.11</v>
      </c>
      <c r="I255" s="83">
        <v>0</v>
      </c>
      <c r="J255" s="78">
        <v>1134680</v>
      </c>
      <c r="K255" s="78">
        <v>350.9681410454686</v>
      </c>
    </row>
    <row r="256" spans="1:11" ht="14.1" customHeight="1">
      <c r="A256" s="19">
        <v>2018</v>
      </c>
      <c r="B256" s="20">
        <v>439</v>
      </c>
      <c r="C256" s="20">
        <v>3263</v>
      </c>
      <c r="D256" s="20">
        <v>657.78</v>
      </c>
      <c r="E256" s="20">
        <v>84</v>
      </c>
      <c r="F256" s="83">
        <v>0</v>
      </c>
      <c r="G256" s="24">
        <f>H256+I256</f>
        <v>5.5</v>
      </c>
      <c r="H256" s="20">
        <v>5.5</v>
      </c>
      <c r="I256" s="83">
        <v>0</v>
      </c>
      <c r="J256" s="78">
        <v>1118112</v>
      </c>
      <c r="K256" s="78">
        <f>+J256/C256</f>
        <v>342.66380631320868</v>
      </c>
    </row>
    <row r="257" spans="1:12" ht="15.75">
      <c r="A257" s="29"/>
      <c r="B257" s="1"/>
      <c r="C257" s="25"/>
      <c r="D257" s="25"/>
      <c r="E257" s="25"/>
      <c r="F257" s="25"/>
      <c r="G257" s="25"/>
      <c r="H257" s="25"/>
      <c r="I257" s="25"/>
      <c r="J257" s="25"/>
      <c r="K257" s="25"/>
    </row>
    <row r="258" spans="1:12" ht="15.75">
      <c r="A258" s="95" t="s">
        <v>87</v>
      </c>
      <c r="B258" s="1"/>
      <c r="C258" s="25"/>
      <c r="D258" s="25"/>
      <c r="E258" s="25"/>
      <c r="F258" s="25"/>
      <c r="G258" s="25"/>
      <c r="H258" s="25"/>
      <c r="I258" s="25"/>
      <c r="J258" s="25"/>
      <c r="K258" s="25"/>
    </row>
    <row r="259" spans="1:12" ht="15.75">
      <c r="A259" s="2" t="s">
        <v>95</v>
      </c>
      <c r="B259" s="1"/>
      <c r="C259" s="25"/>
      <c r="D259" s="25"/>
      <c r="E259" s="25"/>
      <c r="F259" s="25"/>
      <c r="G259" s="25"/>
      <c r="H259" s="25"/>
      <c r="I259" s="25"/>
      <c r="J259" s="25"/>
      <c r="K259" s="25"/>
    </row>
    <row r="260" spans="1:12" ht="8.1" customHeight="1">
      <c r="B260" s="1"/>
      <c r="C260" s="20"/>
      <c r="D260" s="20"/>
      <c r="E260" s="20"/>
      <c r="F260" s="83"/>
      <c r="G260" s="24"/>
      <c r="H260" s="20"/>
      <c r="I260" s="83"/>
      <c r="J260" s="78"/>
      <c r="K260" s="78"/>
    </row>
    <row r="261" spans="1:12" ht="20.25" customHeight="1">
      <c r="B261" s="91" t="s">
        <v>17</v>
      </c>
      <c r="C261" s="88"/>
      <c r="D261" s="88"/>
      <c r="E261" s="88"/>
      <c r="F261" s="88"/>
      <c r="G261" s="88"/>
      <c r="H261" s="88"/>
      <c r="I261" s="88"/>
      <c r="J261" s="88"/>
      <c r="K261" s="88"/>
      <c r="L261" s="88"/>
    </row>
    <row r="262" spans="1:12" ht="8.1" customHeight="1">
      <c r="A262" s="2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2" ht="14.1" customHeight="1">
      <c r="A263" s="19">
        <v>1993</v>
      </c>
      <c r="B263" s="20">
        <v>4000</v>
      </c>
      <c r="C263" s="20">
        <v>15451</v>
      </c>
      <c r="D263" s="20">
        <v>2678.7</v>
      </c>
      <c r="E263" s="20">
        <v>999</v>
      </c>
      <c r="F263" s="83">
        <v>150</v>
      </c>
      <c r="G263" s="24">
        <v>83.7</v>
      </c>
      <c r="H263" s="20">
        <v>79.099999999999994</v>
      </c>
      <c r="I263" s="83">
        <v>4.5999999999999996</v>
      </c>
      <c r="J263" s="78">
        <v>3261921.5371479117</v>
      </c>
      <c r="K263" s="78">
        <v>211.11394324949271</v>
      </c>
    </row>
    <row r="264" spans="1:12" ht="14.1" customHeight="1">
      <c r="A264" s="19">
        <v>1994</v>
      </c>
      <c r="B264" s="20">
        <v>3906</v>
      </c>
      <c r="C264" s="20">
        <v>17407</v>
      </c>
      <c r="D264" s="20">
        <v>2948.3</v>
      </c>
      <c r="E264" s="20">
        <v>1098</v>
      </c>
      <c r="F264" s="83">
        <v>807</v>
      </c>
      <c r="G264" s="24">
        <v>93.5</v>
      </c>
      <c r="H264" s="20">
        <v>79.099999999999994</v>
      </c>
      <c r="I264" s="83">
        <v>14.4</v>
      </c>
      <c r="J264" s="78">
        <v>3978319.1790697556</v>
      </c>
      <c r="K264" s="78">
        <v>228.54708904864455</v>
      </c>
    </row>
    <row r="265" spans="1:12" ht="14.1" customHeight="1">
      <c r="A265" s="19">
        <v>1995</v>
      </c>
      <c r="B265" s="20">
        <v>3792</v>
      </c>
      <c r="C265" s="20">
        <v>14428</v>
      </c>
      <c r="D265" s="20">
        <v>2548.1999999999998</v>
      </c>
      <c r="E265" s="20">
        <v>1015</v>
      </c>
      <c r="F265" s="83">
        <v>11</v>
      </c>
      <c r="G265" s="24">
        <v>79.099999999999994</v>
      </c>
      <c r="H265" s="20">
        <v>78.7</v>
      </c>
      <c r="I265" s="83">
        <v>0.4</v>
      </c>
      <c r="J265" s="78">
        <v>3380525.9148289985</v>
      </c>
      <c r="K265" s="78">
        <v>234.30315461803428</v>
      </c>
    </row>
    <row r="266" spans="1:12" ht="14.1" customHeight="1">
      <c r="A266" s="19">
        <v>1996</v>
      </c>
      <c r="B266" s="20">
        <v>3805</v>
      </c>
      <c r="C266" s="20">
        <v>17482</v>
      </c>
      <c r="D266" s="20">
        <v>2893.9</v>
      </c>
      <c r="E266" s="20">
        <v>834</v>
      </c>
      <c r="F266" s="83">
        <v>226</v>
      </c>
      <c r="G266" s="24">
        <v>70.3</v>
      </c>
      <c r="H266" s="20">
        <v>65.2</v>
      </c>
      <c r="I266" s="83">
        <v>5.0999999999999996</v>
      </c>
      <c r="J266" s="78">
        <v>4013123.3287146636</v>
      </c>
      <c r="K266" s="78">
        <v>229.55744930297811</v>
      </c>
    </row>
    <row r="267" spans="1:12" ht="14.1" customHeight="1">
      <c r="A267" s="19">
        <v>1997</v>
      </c>
      <c r="B267" s="20">
        <v>3892</v>
      </c>
      <c r="C267" s="20">
        <v>17328</v>
      </c>
      <c r="D267" s="20">
        <v>3007.7</v>
      </c>
      <c r="E267" s="20">
        <v>754</v>
      </c>
      <c r="F267" s="83">
        <v>741</v>
      </c>
      <c r="G267" s="24">
        <v>75.900000000000006</v>
      </c>
      <c r="H267" s="20">
        <v>62.3</v>
      </c>
      <c r="I267" s="83">
        <v>13.6</v>
      </c>
      <c r="J267" s="78">
        <v>4261256.8577023568</v>
      </c>
      <c r="K267" s="78">
        <v>245.91740868550073</v>
      </c>
    </row>
    <row r="268" spans="1:12" ht="14.1" customHeight="1">
      <c r="A268" s="19">
        <v>1998</v>
      </c>
      <c r="B268" s="20">
        <v>3475</v>
      </c>
      <c r="C268" s="20">
        <v>15940</v>
      </c>
      <c r="D268" s="20">
        <v>2711.1</v>
      </c>
      <c r="E268" s="20">
        <v>795</v>
      </c>
      <c r="F268" s="83">
        <v>30</v>
      </c>
      <c r="G268" s="24">
        <v>61.8</v>
      </c>
      <c r="H268" s="20">
        <v>60.8</v>
      </c>
      <c r="I268" s="83">
        <v>1</v>
      </c>
      <c r="J268" s="78">
        <v>3790705.2248917338</v>
      </c>
      <c r="K268" s="78">
        <v>237.81086730813888</v>
      </c>
    </row>
    <row r="269" spans="1:12" ht="14.1" customHeight="1">
      <c r="A269" s="19">
        <v>1999</v>
      </c>
      <c r="B269" s="20">
        <v>3554</v>
      </c>
      <c r="C269" s="20">
        <v>15927</v>
      </c>
      <c r="D269" s="20">
        <v>2661.3</v>
      </c>
      <c r="E269" s="20">
        <v>550</v>
      </c>
      <c r="F269" s="83">
        <v>85</v>
      </c>
      <c r="G269" s="24">
        <v>44.5</v>
      </c>
      <c r="H269" s="20">
        <v>42.9</v>
      </c>
      <c r="I269" s="83">
        <v>1.6</v>
      </c>
      <c r="J269" s="78">
        <v>3847991.9011366018</v>
      </c>
      <c r="K269" s="78">
        <v>241.60180204285814</v>
      </c>
    </row>
    <row r="270" spans="1:12" ht="14.1" customHeight="1">
      <c r="A270" s="19">
        <v>2000</v>
      </c>
      <c r="B270" s="20">
        <v>3497</v>
      </c>
      <c r="C270" s="20">
        <v>14950</v>
      </c>
      <c r="D270" s="20">
        <v>2550</v>
      </c>
      <c r="E270" s="20">
        <v>492</v>
      </c>
      <c r="F270" s="83">
        <v>52</v>
      </c>
      <c r="G270" s="24">
        <v>42</v>
      </c>
      <c r="H270" s="20">
        <v>41</v>
      </c>
      <c r="I270" s="83">
        <v>1</v>
      </c>
      <c r="J270" s="78">
        <v>3282472.9143125936</v>
      </c>
      <c r="K270" s="78">
        <v>219.56340563963838</v>
      </c>
    </row>
    <row r="271" spans="1:12" ht="14.1" customHeight="1">
      <c r="A271" s="19">
        <v>2001</v>
      </c>
      <c r="B271" s="20">
        <v>3203</v>
      </c>
      <c r="C271" s="20">
        <v>14760</v>
      </c>
      <c r="D271" s="20">
        <v>2412</v>
      </c>
      <c r="E271" s="20">
        <v>391</v>
      </c>
      <c r="F271" s="83">
        <v>16</v>
      </c>
      <c r="G271" s="24">
        <v>33</v>
      </c>
      <c r="H271" s="20">
        <v>32</v>
      </c>
      <c r="I271" s="83">
        <v>1</v>
      </c>
      <c r="J271" s="78">
        <v>3244559.0874462505</v>
      </c>
      <c r="K271" s="78">
        <v>219.82107638524732</v>
      </c>
    </row>
    <row r="272" spans="1:12" ht="14.1" customHeight="1">
      <c r="A272" s="19">
        <v>2002</v>
      </c>
      <c r="B272" s="20">
        <v>3173</v>
      </c>
      <c r="C272" s="20">
        <v>14408</v>
      </c>
      <c r="D272" s="20">
        <v>2402</v>
      </c>
      <c r="E272" s="20">
        <v>504</v>
      </c>
      <c r="F272" s="83">
        <v>29</v>
      </c>
      <c r="G272" s="24">
        <v>43.9</v>
      </c>
      <c r="H272" s="20">
        <v>43</v>
      </c>
      <c r="I272" s="83">
        <v>0.9</v>
      </c>
      <c r="J272" s="78">
        <v>3211466</v>
      </c>
      <c r="K272" s="78">
        <v>222.89464186563021</v>
      </c>
    </row>
    <row r="273" spans="1:11" ht="14.1" customHeight="1">
      <c r="A273" s="19">
        <v>2003</v>
      </c>
      <c r="B273" s="20">
        <v>2809</v>
      </c>
      <c r="C273" s="20">
        <v>13415</v>
      </c>
      <c r="D273" s="20">
        <v>2199</v>
      </c>
      <c r="E273" s="20">
        <v>316</v>
      </c>
      <c r="F273" s="83">
        <v>25</v>
      </c>
      <c r="G273" s="24">
        <v>28.1</v>
      </c>
      <c r="H273" s="20">
        <v>27.3</v>
      </c>
      <c r="I273" s="83">
        <v>0.8</v>
      </c>
      <c r="J273" s="78">
        <v>3080753</v>
      </c>
      <c r="K273" s="78">
        <v>229.64986954901229</v>
      </c>
    </row>
    <row r="274" spans="1:11" ht="14.1" customHeight="1">
      <c r="A274" s="19">
        <v>2004</v>
      </c>
      <c r="B274" s="20">
        <v>2756</v>
      </c>
      <c r="C274" s="20">
        <v>12701</v>
      </c>
      <c r="D274" s="20">
        <v>2099</v>
      </c>
      <c r="E274" s="20">
        <v>275</v>
      </c>
      <c r="F274" s="83">
        <v>19</v>
      </c>
      <c r="G274" s="24">
        <v>26</v>
      </c>
      <c r="H274" s="20">
        <v>24</v>
      </c>
      <c r="I274" s="83">
        <v>2</v>
      </c>
      <c r="J274" s="78">
        <v>2903391</v>
      </c>
      <c r="K274" s="78">
        <v>228.59546492402174</v>
      </c>
    </row>
    <row r="275" spans="1:11" ht="14.1" customHeight="1">
      <c r="A275" s="19">
        <v>2005</v>
      </c>
      <c r="B275" s="20">
        <v>2573</v>
      </c>
      <c r="C275" s="20">
        <v>12382</v>
      </c>
      <c r="D275" s="20">
        <v>2044</v>
      </c>
      <c r="E275" s="20">
        <v>275</v>
      </c>
      <c r="F275" s="83">
        <v>77</v>
      </c>
      <c r="G275" s="24">
        <v>25</v>
      </c>
      <c r="H275" s="20">
        <v>23.8</v>
      </c>
      <c r="I275" s="83">
        <v>1.4</v>
      </c>
      <c r="J275" s="78">
        <v>2942437</v>
      </c>
      <c r="K275" s="78">
        <v>237.63826522371184</v>
      </c>
    </row>
    <row r="276" spans="1:11" ht="14.1" customHeight="1">
      <c r="A276" s="19">
        <v>2006</v>
      </c>
      <c r="B276" s="20">
        <v>2584</v>
      </c>
      <c r="C276" s="20">
        <v>13652</v>
      </c>
      <c r="D276" s="20">
        <v>2148</v>
      </c>
      <c r="E276" s="20">
        <v>366</v>
      </c>
      <c r="F276" s="83">
        <v>1</v>
      </c>
      <c r="G276" s="24">
        <v>29</v>
      </c>
      <c r="H276" s="20">
        <v>29</v>
      </c>
      <c r="I276" s="83">
        <v>0</v>
      </c>
      <c r="J276" s="78">
        <v>2860179</v>
      </c>
      <c r="K276" s="78">
        <v>209.50622619396427</v>
      </c>
    </row>
    <row r="277" spans="1:11" ht="14.1" customHeight="1">
      <c r="A277" s="19">
        <v>2007</v>
      </c>
      <c r="B277" s="20">
        <v>2447</v>
      </c>
      <c r="C277" s="20">
        <v>12370</v>
      </c>
      <c r="D277" s="20">
        <v>2057</v>
      </c>
      <c r="E277" s="20">
        <v>211</v>
      </c>
      <c r="F277" s="83">
        <v>101</v>
      </c>
      <c r="G277" s="24">
        <v>23</v>
      </c>
      <c r="H277" s="20">
        <v>21</v>
      </c>
      <c r="I277" s="83">
        <v>2</v>
      </c>
      <c r="J277" s="78">
        <v>2798003</v>
      </c>
      <c r="K277" s="78">
        <v>226.19264349232012</v>
      </c>
    </row>
    <row r="278" spans="1:11" ht="14.1" customHeight="1">
      <c r="A278" s="19">
        <v>2008</v>
      </c>
      <c r="B278" s="20">
        <v>2508</v>
      </c>
      <c r="C278" s="20">
        <v>12656</v>
      </c>
      <c r="D278" s="20">
        <v>2083.9299999999998</v>
      </c>
      <c r="E278" s="20">
        <v>248</v>
      </c>
      <c r="F278" s="83">
        <v>125</v>
      </c>
      <c r="G278" s="24">
        <v>27.09</v>
      </c>
      <c r="H278" s="20">
        <v>24.259999999999998</v>
      </c>
      <c r="I278" s="83">
        <v>2.83</v>
      </c>
      <c r="J278" s="78">
        <v>2845886</v>
      </c>
      <c r="K278" s="78">
        <v>224.86457016434892</v>
      </c>
    </row>
    <row r="279" spans="1:11" ht="14.1" customHeight="1">
      <c r="A279" s="19">
        <v>2009</v>
      </c>
      <c r="B279" s="20">
        <v>2444</v>
      </c>
      <c r="C279" s="20">
        <v>12534</v>
      </c>
      <c r="D279" s="20">
        <v>2046.8</v>
      </c>
      <c r="E279" s="20">
        <v>336</v>
      </c>
      <c r="F279" s="83">
        <v>20</v>
      </c>
      <c r="G279" s="24">
        <v>27.09</v>
      </c>
      <c r="H279" s="20">
        <v>27.99</v>
      </c>
      <c r="I279" s="83">
        <v>0.34</v>
      </c>
      <c r="J279" s="78">
        <v>3126932</v>
      </c>
      <c r="K279" s="78">
        <v>249.4759853199298</v>
      </c>
    </row>
    <row r="280" spans="1:11" ht="14.1" customHeight="1">
      <c r="A280" s="19">
        <v>2010</v>
      </c>
      <c r="B280" s="20">
        <v>2795</v>
      </c>
      <c r="C280" s="20">
        <v>14014</v>
      </c>
      <c r="D280" s="20">
        <v>2415.58</v>
      </c>
      <c r="E280" s="20">
        <v>184</v>
      </c>
      <c r="F280" s="83">
        <v>24</v>
      </c>
      <c r="G280" s="24">
        <v>18.009999999999998</v>
      </c>
      <c r="H280" s="20">
        <v>17.25</v>
      </c>
      <c r="I280" s="83">
        <v>0.76</v>
      </c>
      <c r="J280" s="78">
        <v>3484042</v>
      </c>
      <c r="K280" s="78">
        <v>248.61153132581703</v>
      </c>
    </row>
    <row r="281" spans="1:11" ht="14.1" customHeight="1">
      <c r="A281" s="19">
        <v>2011</v>
      </c>
      <c r="B281" s="20">
        <v>2917</v>
      </c>
      <c r="C281" s="20">
        <v>15146</v>
      </c>
      <c r="D281" s="20">
        <v>2551</v>
      </c>
      <c r="E281" s="20">
        <v>289</v>
      </c>
      <c r="F281" s="83">
        <v>0</v>
      </c>
      <c r="G281" s="24">
        <v>28</v>
      </c>
      <c r="H281" s="20">
        <v>28</v>
      </c>
      <c r="I281" s="83">
        <v>0</v>
      </c>
      <c r="J281" s="78">
        <v>3890586</v>
      </c>
      <c r="K281" s="78">
        <v>256.87217747260001</v>
      </c>
    </row>
    <row r="282" spans="1:11" ht="14.1" customHeight="1">
      <c r="A282" s="19">
        <v>2012</v>
      </c>
      <c r="B282" s="20">
        <v>2615</v>
      </c>
      <c r="C282" s="20">
        <v>13421</v>
      </c>
      <c r="D282" s="20">
        <v>2254.81</v>
      </c>
      <c r="E282" s="20">
        <v>443</v>
      </c>
      <c r="F282" s="83">
        <v>0</v>
      </c>
      <c r="G282" s="24">
        <v>32.659999999999997</v>
      </c>
      <c r="H282" s="20">
        <v>32.65</v>
      </c>
      <c r="I282" s="83">
        <v>0</v>
      </c>
      <c r="J282" s="78">
        <v>3495742</v>
      </c>
      <c r="K282" s="78">
        <v>260.46807242381345</v>
      </c>
    </row>
    <row r="283" spans="1:11" ht="14.1" customHeight="1">
      <c r="A283" s="19">
        <v>2013</v>
      </c>
      <c r="B283" s="20">
        <v>2886</v>
      </c>
      <c r="C283" s="20">
        <v>14075</v>
      </c>
      <c r="D283" s="20">
        <v>2421.87</v>
      </c>
      <c r="E283" s="20">
        <v>333</v>
      </c>
      <c r="F283" s="83">
        <v>0</v>
      </c>
      <c r="G283" s="24">
        <v>30.03</v>
      </c>
      <c r="H283" s="20">
        <v>30.03</v>
      </c>
      <c r="I283" s="83">
        <v>0</v>
      </c>
      <c r="J283" s="78">
        <v>4190562</v>
      </c>
      <c r="K283" s="78">
        <v>297.73087033747782</v>
      </c>
    </row>
    <row r="284" spans="1:11" ht="14.1" customHeight="1">
      <c r="A284" s="19">
        <v>2014</v>
      </c>
      <c r="B284" s="20">
        <v>2803</v>
      </c>
      <c r="C284" s="20">
        <v>12812</v>
      </c>
      <c r="D284" s="20">
        <v>2161</v>
      </c>
      <c r="E284" s="20">
        <v>540</v>
      </c>
      <c r="F284" s="83">
        <v>0</v>
      </c>
      <c r="G284" s="24">
        <v>39.89</v>
      </c>
      <c r="H284" s="20">
        <v>39.89</v>
      </c>
      <c r="I284" s="83">
        <v>0</v>
      </c>
      <c r="J284" s="78">
        <v>3620128</v>
      </c>
      <c r="K284" s="78">
        <v>282.55760224789259</v>
      </c>
    </row>
    <row r="285" spans="1:11" ht="14.1" customHeight="1">
      <c r="A285" s="19">
        <v>2015</v>
      </c>
      <c r="B285" s="20">
        <v>2434</v>
      </c>
      <c r="C285" s="20">
        <v>12141</v>
      </c>
      <c r="D285" s="20">
        <v>1977.86</v>
      </c>
      <c r="E285" s="20">
        <v>432</v>
      </c>
      <c r="F285" s="83">
        <v>0</v>
      </c>
      <c r="G285" s="24">
        <v>36.049999999999997</v>
      </c>
      <c r="H285" s="20">
        <v>36.049999999999997</v>
      </c>
      <c r="I285" s="83">
        <v>0</v>
      </c>
      <c r="J285" s="78">
        <v>3543962</v>
      </c>
      <c r="K285" s="78">
        <v>291.90033769870683</v>
      </c>
    </row>
    <row r="286" spans="1:11" ht="14.1" customHeight="1">
      <c r="A286" s="19">
        <v>2016</v>
      </c>
      <c r="B286" s="20">
        <v>2287</v>
      </c>
      <c r="C286" s="20">
        <v>12242</v>
      </c>
      <c r="D286" s="20">
        <v>2025.78</v>
      </c>
      <c r="E286" s="20">
        <v>661</v>
      </c>
      <c r="F286" s="83">
        <v>0</v>
      </c>
      <c r="G286" s="24">
        <v>44.18</v>
      </c>
      <c r="H286" s="20">
        <v>44.18</v>
      </c>
      <c r="I286" s="83">
        <v>0</v>
      </c>
      <c r="J286" s="78">
        <v>3737815</v>
      </c>
      <c r="K286" s="78">
        <v>305.32715242607418</v>
      </c>
    </row>
    <row r="287" spans="1:11" ht="14.1" customHeight="1">
      <c r="A287" s="19">
        <v>2017</v>
      </c>
      <c r="B287" s="20">
        <v>2550</v>
      </c>
      <c r="C287" s="20">
        <v>14282</v>
      </c>
      <c r="D287" s="20">
        <v>2278.37</v>
      </c>
      <c r="E287" s="20">
        <v>455</v>
      </c>
      <c r="F287" s="83">
        <v>0</v>
      </c>
      <c r="G287" s="24">
        <v>37.86</v>
      </c>
      <c r="H287" s="20">
        <v>37.86</v>
      </c>
      <c r="I287" s="83">
        <v>0</v>
      </c>
      <c r="J287" s="78">
        <v>4489439</v>
      </c>
      <c r="K287" s="78">
        <v>314.34245903935022</v>
      </c>
    </row>
    <row r="288" spans="1:11" ht="14.1" customHeight="1">
      <c r="A288" s="19">
        <v>2018</v>
      </c>
      <c r="B288" s="20">
        <v>2466</v>
      </c>
      <c r="C288" s="20">
        <v>12997</v>
      </c>
      <c r="D288" s="20">
        <v>2047.71</v>
      </c>
      <c r="E288" s="20">
        <v>728</v>
      </c>
      <c r="F288" s="83">
        <v>0</v>
      </c>
      <c r="G288" s="24">
        <f>H288+I288</f>
        <v>50.71</v>
      </c>
      <c r="H288" s="20">
        <v>50.71</v>
      </c>
      <c r="I288" s="83">
        <v>0</v>
      </c>
      <c r="J288" s="78">
        <v>4150129</v>
      </c>
      <c r="K288" s="78">
        <f>+J288/C288</f>
        <v>319.31438024159422</v>
      </c>
    </row>
    <row r="289" spans="1:11" ht="14.1" customHeight="1">
      <c r="A289" s="29"/>
      <c r="B289" s="1"/>
      <c r="C289" s="20"/>
      <c r="D289" s="20"/>
      <c r="E289" s="20"/>
      <c r="F289" s="83"/>
      <c r="G289" s="24"/>
      <c r="H289" s="20"/>
      <c r="I289" s="83"/>
      <c r="J289" s="78"/>
      <c r="K289" s="78"/>
    </row>
    <row r="290" spans="1:11" ht="14.1" customHeight="1">
      <c r="A290" s="95" t="s">
        <v>87</v>
      </c>
      <c r="B290" s="1"/>
      <c r="C290" s="20"/>
      <c r="D290" s="20"/>
      <c r="E290" s="20"/>
      <c r="F290" s="83"/>
      <c r="G290" s="24"/>
      <c r="H290" s="20"/>
      <c r="I290" s="83"/>
      <c r="J290" s="78"/>
      <c r="K290" s="78"/>
    </row>
    <row r="291" spans="1:11" ht="14.1" customHeight="1">
      <c r="A291" s="2"/>
      <c r="B291" s="1"/>
      <c r="C291" s="20"/>
      <c r="D291" s="20"/>
      <c r="E291" s="20"/>
      <c r="F291" s="83"/>
      <c r="G291" s="24"/>
      <c r="H291" s="20"/>
      <c r="I291" s="83"/>
      <c r="J291" s="78"/>
      <c r="K291" s="78"/>
    </row>
    <row r="293" spans="1:11" customFormat="1"/>
    <row r="294" spans="1:11" customFormat="1"/>
    <row r="295" spans="1:11" customFormat="1"/>
    <row r="296" spans="1:11" customFormat="1"/>
    <row r="297" spans="1:11" customFormat="1"/>
    <row r="298" spans="1:11" customFormat="1"/>
    <row r="299" spans="1:11" customFormat="1"/>
    <row r="300" spans="1:11" customFormat="1"/>
    <row r="301" spans="1:11" customFormat="1"/>
    <row r="302" spans="1:11" customFormat="1"/>
    <row r="303" spans="1:11" customFormat="1"/>
  </sheetData>
  <mergeCells count="3">
    <mergeCell ref="A1:K1"/>
    <mergeCell ref="A3:K3"/>
    <mergeCell ref="G8:I8"/>
  </mergeCells>
  <phoneticPr fontId="15" type="noConversion"/>
  <pageMargins left="0.39370078740157483" right="0.39370078740157483" top="0.43307086614173229" bottom="0.6692913385826772" header="0.59055118110236227" footer="0.31496062992125984"/>
  <pageSetup paperSize="9" scale="58" orientation="portrait" horizontalDpi="4294967292" verticalDpi="300" r:id="rId1"/>
  <headerFooter>
    <oddFooter>&amp;L&amp;"MetaNormalLF-Roman,Standard"Statistisches Bundesamt, Baugenehmigungen und Baufertigstellungen, 2018</oddFooter>
  </headerFooter>
  <rowBreaks count="3" manualBreakCount="3">
    <brk id="97" max="10" man="1"/>
    <brk id="186" max="10" man="1"/>
    <brk id="25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19</vt:i4>
      </vt:variant>
    </vt:vector>
  </HeadingPairs>
  <TitlesOfParts>
    <vt:vector size="30" baseType="lpstr">
      <vt:lpstr>Vorblatt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Inhalt!Druckbereich</vt:lpstr>
      <vt:lpstr>Vorblatt!Druckbereich</vt:lpstr>
      <vt:lpstr>'2.1'!Drucktitel</vt:lpstr>
      <vt:lpstr>'2.2'!Drucktitel</vt:lpstr>
      <vt:lpstr>'2.3'!Drucktitel</vt:lpstr>
      <vt:lpstr>'3.1'!Drucktitel</vt:lpstr>
      <vt:lpstr>'3.2'!Drucktitel</vt:lpstr>
      <vt:lpstr>'3.3'!Drucktitel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von Nichtwohngebäuden (Neubau) - Lange Reihen z.T. ab 1980 - 2018</dc:title>
  <dc:subject/>
  <dc:creator>Statistisches Bundesamt</dc:creator>
  <cp:keywords>Baugenehmigungen, Baufertigstellungen, Errichtung Nichtwohngebäude, Bauweise, Neubau, Gebäudeart</cp:keywords>
  <cp:lastModifiedBy>Haas-Helfrich, Daniela (B305)</cp:lastModifiedBy>
  <cp:lastPrinted>2019-07-03T06:57:51Z</cp:lastPrinted>
  <dcterms:created xsi:type="dcterms:W3CDTF">2000-01-20T10:58:29Z</dcterms:created>
  <dcterms:modified xsi:type="dcterms:W3CDTF">2019-07-08T11:57:54Z</dcterms:modified>
</cp:coreProperties>
</file>