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Deckblatt" sheetId="2" r:id="rId1"/>
    <sheet name="Inhalt" sheetId="3" r:id="rId2"/>
    <sheet name="Tab1_1" sheetId="4" r:id="rId3"/>
    <sheet name="Tab1_2" sheetId="5" r:id="rId4"/>
    <sheet name="Tab1_3" sheetId="6" r:id="rId5"/>
    <sheet name="Tab2" sheetId="7" r:id="rId6"/>
    <sheet name="Tab3" sheetId="8" r:id="rId7"/>
    <sheet name="Tab4" sheetId="9" r:id="rId8"/>
    <sheet name="Tab5" sheetId="10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\H" localSheetId="1">#REF!</definedName>
    <definedName name="\H">#REF!</definedName>
    <definedName name="\L" localSheetId="1">#REF!</definedName>
    <definedName name="\L">#REF!</definedName>
    <definedName name="\M" localSheetId="1">#REF!</definedName>
    <definedName name="\M">#REF!</definedName>
    <definedName name="\Z" localSheetId="1">#REF!</definedName>
    <definedName name="\Z">#REF!</definedName>
    <definedName name="_?" localSheetId="1">#REF!</definedName>
    <definedName name="_?">#REF!</definedName>
    <definedName name="_______BW" localSheetId="1">#REF!</definedName>
    <definedName name="_______BW">#REF!</definedName>
    <definedName name="_______BY" localSheetId="1">#REF!</definedName>
    <definedName name="_______BY">#REF!</definedName>
    <definedName name="_______UNI" localSheetId="1">#REF!</definedName>
    <definedName name="_______UNI">#REF!</definedName>
    <definedName name="______BE_W" localSheetId="1">#REF!</definedName>
    <definedName name="______BE_W">#REF!</definedName>
    <definedName name="______GH" localSheetId="1">#REF!</definedName>
    <definedName name="______GH">#REF!</definedName>
    <definedName name="______PH" localSheetId="1">#REF!</definedName>
    <definedName name="______PH">#REF!</definedName>
    <definedName name="______THEOH" localSheetId="1">#REF!</definedName>
    <definedName name="______THEOH">#REF!</definedName>
    <definedName name="_____BE_O" localSheetId="1">#REF!</definedName>
    <definedName name="_____BE_O">#REF!</definedName>
    <definedName name="_____KH" localSheetId="1">#REF!</definedName>
    <definedName name="_____KH">#REF!</definedName>
    <definedName name="____6_7" localSheetId="1">#REF!</definedName>
    <definedName name="____6_7">#REF!</definedName>
    <definedName name="____BB" localSheetId="1">#REF!</definedName>
    <definedName name="____BB">#REF!</definedName>
    <definedName name="____BERLIN_OST" localSheetId="1">#REF!</definedName>
    <definedName name="____BERLIN_OST">#REF!</definedName>
    <definedName name="____BUND" localSheetId="1">[1]Info!#REF!</definedName>
    <definedName name="____BUND">[1]Info!#REF!</definedName>
    <definedName name="____DDR" localSheetId="1">[2]Info!#REF!</definedName>
    <definedName name="____DDR">[2]Info!#REF!</definedName>
    <definedName name="____FH" localSheetId="1">#REF!</definedName>
    <definedName name="____FH">#REF!</definedName>
    <definedName name="____HB" localSheetId="1">#REF!</definedName>
    <definedName name="____HB">#REF!</definedName>
    <definedName name="____HH" localSheetId="1">#REF!</definedName>
    <definedName name="____HH">#REF!</definedName>
    <definedName name="____POS.1" localSheetId="1">[2]Info!#REF!</definedName>
    <definedName name="____POS.1">[2]Info!#REF!</definedName>
    <definedName name="____VERWFH" localSheetId="1">#REF!</definedName>
    <definedName name="____VERWFH">#REF!</definedName>
    <definedName name="___7_5">#REF!</definedName>
    <definedName name="___BY" localSheetId="1">#REF!</definedName>
    <definedName name="___BY">#REF!</definedName>
    <definedName name="___HE" localSheetId="1">#REF!</definedName>
    <definedName name="___HE">#REF!</definedName>
    <definedName name="___MV" localSheetId="1">#REF!</definedName>
    <definedName name="___MV">#REF!</definedName>
    <definedName name="___NI" localSheetId="1">#REF!</definedName>
    <definedName name="___NI">#REF!</definedName>
    <definedName name="___NW" localSheetId="1">#REF!</definedName>
    <definedName name="___NW">#REF!</definedName>
    <definedName name="___RP" localSheetId="1">#REF!</definedName>
    <definedName name="___RP">#REF!</definedName>
    <definedName name="___SL" localSheetId="1">#REF!</definedName>
    <definedName name="___SL">#REF!</definedName>
    <definedName name="___SN" localSheetId="1">#REF!</definedName>
    <definedName name="___SN">#REF!</definedName>
    <definedName name="___ST" localSheetId="1">#REF!</definedName>
    <definedName name="___ST">#REF!</definedName>
    <definedName name="__123Graph_A" hidden="1">'[3]BIZ 1.1.2'!#REF!</definedName>
    <definedName name="__123Graph_AL™SCH1" hidden="1">[4]Daten!#REF!</definedName>
    <definedName name="__123Graph_AL™SCH2" hidden="1">[4]Daten!#REF!</definedName>
    <definedName name="__123Graph_AL™SCH3" hidden="1">[4]Daten!#REF!</definedName>
    <definedName name="__123Graph_AL™SCH4" hidden="1">[4]Daten!#REF!</definedName>
    <definedName name="__123Graph_AL™SCH5" hidden="1">[4]Daten!#REF!</definedName>
    <definedName name="__123Graph_AL™SCH6" hidden="1">[4]Daten!#REF!</definedName>
    <definedName name="__123Graph_BL™SCH5" hidden="1">[4]Daten!#REF!</definedName>
    <definedName name="__123Graph_BL™SCH6" hidden="1">[4]Daten!#REF!</definedName>
    <definedName name="__123Graph_CL™SCH5" hidden="1">[4]Daten!#REF!</definedName>
    <definedName name="__123Graph_CL™SCH6" hidden="1">[4]Daten!#REF!</definedName>
    <definedName name="__123Graph_DL™SCH5" hidden="1">[4]Daten!#REF!</definedName>
    <definedName name="__123Graph_DL™SCH6" hidden="1">[4]Daten!#REF!</definedName>
    <definedName name="__123Graph_XL™SCH3" hidden="1">[4]Daten!#REF!</definedName>
    <definedName name="__123Graph_XL™SCH4" hidden="1">[4]Daten!#REF!</definedName>
    <definedName name="__SH" localSheetId="1">#REF!</definedName>
    <definedName name="__SH">#REF!</definedName>
    <definedName name="__TH" localSheetId="1">#REF!</definedName>
    <definedName name="__TH">#REF!</definedName>
    <definedName name="_1__123Graph_A17_2.CGM" hidden="1">'[5]Schaubild Seite 29'!#REF!</definedName>
    <definedName name="_2__123Graph_A17_2L™SCH" hidden="1">'[6]JB 17.1'!#REF!</definedName>
    <definedName name="_3__123Graph_A17_2_NEU" hidden="1">'[6]JB 17.1'!#REF!</definedName>
    <definedName name="_4__123Graph_X17_2L™SCH" hidden="1">'[6]JB 17.1'!#REF!</definedName>
    <definedName name="_5__123Graph_X17_2_NEU" hidden="1">'[6]JB 17.1'!#REF!</definedName>
    <definedName name="_Fill" localSheetId="1" hidden="1">#REF!</definedName>
    <definedName name="_Fill" localSheetId="2" hidden="1">#REF!</definedName>
    <definedName name="_Fill" localSheetId="3" hidden="1">#REF!</definedName>
    <definedName name="_Fill" localSheetId="4" hidden="1">#REF!</definedName>
    <definedName name="_Fill" localSheetId="5" hidden="1">#REF!</definedName>
    <definedName name="_Fill" localSheetId="7" hidden="1">#REF!</definedName>
    <definedName name="_Fill" hidden="1">'[1]Dateneingabe 2.1'!#REF!</definedName>
    <definedName name="_xlnm._FilterDatabase" localSheetId="1">#REF!</definedName>
    <definedName name="_xlnm._FilterDatabase">#REF!</definedName>
    <definedName name="_Key1" localSheetId="1" hidden="1">#REF!</definedName>
    <definedName name="_Key1" hidden="1">#REF!</definedName>
    <definedName name="_Order1" hidden="1">0</definedName>
    <definedName name="_Sort" localSheetId="1" hidden="1">#REF!</definedName>
    <definedName name="_Sort" hidden="1">#REF!</definedName>
    <definedName name="Bereiche" localSheetId="1">#REF!</definedName>
    <definedName name="Bereiche">#REF!</definedName>
    <definedName name="Bestanden_Insg" localSheetId="1">#REF!</definedName>
    <definedName name="Bestanden_Insg">#REF!</definedName>
    <definedName name="Bestanden_Weibl" localSheetId="1">#REF!</definedName>
    <definedName name="Bestanden_Weibl">#REF!</definedName>
    <definedName name="bunt" localSheetId="1">[1]Info!#REF!</definedName>
    <definedName name="bunt">[1]Info!#REF!</definedName>
    <definedName name="Daten_Insg" localSheetId="1">+#REF!</definedName>
    <definedName name="Daten_Insg">+#REF!</definedName>
    <definedName name="DRU_2.2NEU" localSheetId="1">#REF!</definedName>
    <definedName name="DRU_2.2NEU">#REF!</definedName>
    <definedName name="DRU1_1" localSheetId="1">#REF!</definedName>
    <definedName name="DRU1_1">#REF!</definedName>
    <definedName name="DRU1_2" localSheetId="1">#REF!</definedName>
    <definedName name="DRU1_2">#REF!</definedName>
    <definedName name="DRU1_3" localSheetId="1">#REF!</definedName>
    <definedName name="DRU1_3">#REF!</definedName>
    <definedName name="DRU1_4" localSheetId="1">#REF!</definedName>
    <definedName name="DRU1_4">#REF!</definedName>
    <definedName name="DRU2_1" localSheetId="1">#REF!</definedName>
    <definedName name="DRU2_1">#REF!</definedName>
    <definedName name="DRU2_2" localSheetId="1">#REF!</definedName>
    <definedName name="DRU2_2">#REF!</definedName>
    <definedName name="DRU2_2X" localSheetId="1">#REF!</definedName>
    <definedName name="DRU2_2X">#REF!</definedName>
    <definedName name="DRUCK" localSheetId="1">#REF!</definedName>
    <definedName name="DRUCK">#REF!</definedName>
    <definedName name="DRUCK_?" localSheetId="1">[2]Info!#REF!</definedName>
    <definedName name="DRUCK_?">[2]Info!#REF!</definedName>
    <definedName name="DRUCK_2" localSheetId="1">#REF!</definedName>
    <definedName name="DRUCK_2">#REF!</definedName>
    <definedName name="DRUCK_3" localSheetId="1">#REF!</definedName>
    <definedName name="DRUCK_3">#REF!</definedName>
    <definedName name="DRUCK_4" localSheetId="1">#REF!</definedName>
    <definedName name="DRUCK_4">#REF!</definedName>
    <definedName name="DRUCK_5" localSheetId="1">#REF!</definedName>
    <definedName name="DRUCK_5">#REF!</definedName>
    <definedName name="DRUCK_BERLIN_OS" localSheetId="1">#REF!</definedName>
    <definedName name="DRUCK_BERLIN_OS">#REF!</definedName>
    <definedName name="DRUCK_DATENREPO" localSheetId="1">[1]Info!#REF!</definedName>
    <definedName name="DRUCK_DATENREPO">[1]Info!#REF!</definedName>
    <definedName name="DRUCK_EUROPEAN" localSheetId="1">[1]Info!#REF!</definedName>
    <definedName name="DRUCK_EUROPEAN">[1]Info!#REF!</definedName>
    <definedName name="_xlnm.Print_Area" localSheetId="2">Tab1_1!$A$1:$H$139</definedName>
    <definedName name="_xlnm.Print_Area" localSheetId="3">Tab1_2!$A$1:$H$130</definedName>
    <definedName name="_xlnm.Print_Area" localSheetId="4">Tab1_3!$A$1:$H$137</definedName>
    <definedName name="_xlnm.Print_Area" localSheetId="5">'Tab2'!$A$1:$H$145</definedName>
    <definedName name="_xlnm.Print_Area" localSheetId="8">'Tab5'!$A$1:$I$49</definedName>
    <definedName name="_xlnm.Print_Titles" localSheetId="2">Tab1_1!$1:$10</definedName>
    <definedName name="_xlnm.Print_Titles" localSheetId="3">Tab1_2!$1:$10</definedName>
    <definedName name="_xlnm.Print_Titles" localSheetId="4">Tab1_3!$1:$10</definedName>
    <definedName name="_xlnm.Print_Titles" localSheetId="5">'Tab2'!$1:$11</definedName>
    <definedName name="_xlnm.Print_Titles" localSheetId="6">'Tab3'!$1:$6</definedName>
    <definedName name="_xlnm.Print_Titles">#REF!</definedName>
    <definedName name="Handwerksmeister">[7]Info!$A$81:$C$88</definedName>
    <definedName name="haupt" localSheetId="1">#REF!</definedName>
    <definedName name="haupt">#REF!</definedName>
    <definedName name="Insgesamt" localSheetId="1">+#REF!</definedName>
    <definedName name="Insgesamt">+#REF!</definedName>
    <definedName name="Insgesamt_Weibl" localSheetId="1">#REF!</definedName>
    <definedName name="Insgesamt_Weibl">#REF!</definedName>
    <definedName name="Key" localSheetId="1">#REF!</definedName>
    <definedName name="Key">#REF!</definedName>
    <definedName name="neben">#REF!</definedName>
    <definedName name="POS.1" localSheetId="1">#REF!</definedName>
    <definedName name="POS.1">#REF!</definedName>
    <definedName name="prof">#REF!</definedName>
    <definedName name="SEITE_?" localSheetId="1">[8]Info!#REF!</definedName>
    <definedName name="SEITE_?">[8]Info!#REF!</definedName>
    <definedName name="Text20" localSheetId="0">Deckblatt!$B$58</definedName>
    <definedName name="Text9" localSheetId="0">Deckblatt!$B$57</definedName>
    <definedName name="ZENTR" localSheetId="1">#REF!</definedName>
    <definedName name="ZENTR">#REF!</definedName>
    <definedName name="zhaupt" localSheetId="1">#REF!</definedName>
    <definedName name="zhaupt">#REF!</definedName>
    <definedName name="zneben">#REF!</definedName>
    <definedName name="zprof">#REF!</definedName>
    <definedName name="zuiop" localSheetId="1">#REF!</definedName>
    <definedName name="zuiop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5" i="8" l="1"/>
  <c r="E54" i="8"/>
  <c r="E53" i="8"/>
  <c r="E52" i="8"/>
  <c r="C52" i="8"/>
  <c r="E51" i="8"/>
  <c r="C51" i="8"/>
  <c r="E50" i="8"/>
  <c r="C50" i="8"/>
  <c r="E49" i="8"/>
  <c r="C49" i="8"/>
  <c r="E48" i="8"/>
  <c r="C48" i="8"/>
  <c r="E47" i="8"/>
  <c r="C47" i="8"/>
  <c r="E46" i="8"/>
  <c r="E30" i="8"/>
  <c r="E29" i="8"/>
  <c r="E28" i="8"/>
  <c r="C28" i="8"/>
  <c r="E27" i="8"/>
  <c r="C27" i="8"/>
  <c r="E26" i="8"/>
  <c r="C26" i="8"/>
  <c r="E25" i="8"/>
  <c r="C25" i="8"/>
  <c r="E24" i="8"/>
  <c r="C24" i="8"/>
  <c r="E23" i="8"/>
  <c r="C23" i="8"/>
  <c r="E22" i="8"/>
  <c r="C22" i="8"/>
  <c r="E21" i="8"/>
  <c r="C21" i="8"/>
</calcChain>
</file>

<file path=xl/sharedStrings.xml><?xml version="1.0" encoding="utf-8"?>
<sst xmlns="http://schemas.openxmlformats.org/spreadsheetml/2006/main" count="765" uniqueCount="157">
  <si>
    <t>Bildung und Kultur</t>
  </si>
  <si>
    <t>Schnellmeldungsergebnisse der Hochschulstatistik</t>
  </si>
  <si>
    <t>zu Studierenden und Studienanfänger/-innen</t>
  </si>
  <si>
    <t xml:space="preserve"> - vorläufige Ergebnisse -</t>
  </si>
  <si>
    <t>Wintersemester 2021/2022</t>
  </si>
  <si>
    <t>Erscheinungsfolge: jährlich</t>
  </si>
  <si>
    <t>Erschienen am 26. November 2021</t>
  </si>
  <si>
    <t>Artikelnummer: 5213103228005</t>
  </si>
  <si>
    <t>Ihr Kontakt zu uns:</t>
  </si>
  <si>
    <t>www.destatis.de/kontakt</t>
  </si>
  <si>
    <t>Telefon: +49 (0) 611 / 75 24 05</t>
  </si>
  <si>
    <t>© Statistisches Bundesamt (Destatis), 2021</t>
  </si>
  <si>
    <t>Vervielfältigung und Verbreitung, auch auszugsweise, mit Quellenangabe gestattet.</t>
  </si>
  <si>
    <t>Inhalt</t>
  </si>
  <si>
    <t>Tabellenteil</t>
  </si>
  <si>
    <t>Studierende und Studienanfänger/-innen nach Geschlecht, Hochschularten und Ländern</t>
  </si>
  <si>
    <t>1.1 Vorläufige Ergebnisse des Wintersemesters 2021/2022</t>
  </si>
  <si>
    <t>zur Seite</t>
  </si>
  <si>
    <t>1.2 Endgültige Ergebnisse des Wintersemesters 2020/2021</t>
  </si>
  <si>
    <t>1.3 Veränderung vom Wintersemester 2021/2022 zum Wintersemester 2020/2021 in %</t>
  </si>
  <si>
    <t>Studienanfänger/-innen im 1. Hochschulsemester an deutschen Hochschulen im Studienjahr 2021 nach Geschlecht,</t>
  </si>
  <si>
    <t xml:space="preserve">  Hochschularten und Ländern</t>
  </si>
  <si>
    <t>Studierende, Studienanfänger/-innen und Studienanfängerquoten nach Geschlecht von 2000 bis 2021</t>
  </si>
  <si>
    <t>Studierende im 1. Hochschulsemester an deutschen Hochschulen im Studienjahr 2021 nach ausgewählten</t>
  </si>
  <si>
    <t xml:space="preserve">  Studienbereichen, Hochschularten und Geschlecht</t>
  </si>
  <si>
    <t>Studierende im 1. Hochschulsemester nach ausgewählten Studienbereichen in den Studienjahren 1993 bis 2021</t>
  </si>
  <si>
    <t>1.1 Studierende und Studienanfänger/-innen an deutschen Hochschulen im Wintersemester 2021/2022</t>
  </si>
  <si>
    <t xml:space="preserve">        nach Geschlecht, Hochschularten und Ländern</t>
  </si>
  <si>
    <r>
      <t xml:space="preserve">        Erste vorläufige Ergebnisse </t>
    </r>
    <r>
      <rPr>
        <vertAlign val="superscript"/>
        <sz val="14"/>
        <rFont val="MetaNormalLF-Roman"/>
        <family val="2"/>
      </rPr>
      <t>1</t>
    </r>
  </si>
  <si>
    <t>Und zwar</t>
  </si>
  <si>
    <t>Hochschulart</t>
  </si>
  <si>
    <t>Studierende insgesamt</t>
  </si>
  <si>
    <t>im 1. Hoch-</t>
  </si>
  <si>
    <t>im 1. Fach-</t>
  </si>
  <si>
    <t>Land</t>
  </si>
  <si>
    <t xml:space="preserve"> schulsemester</t>
  </si>
  <si>
    <t xml:space="preserve"> semester</t>
  </si>
  <si>
    <t>insges.</t>
  </si>
  <si>
    <t>weibl.</t>
  </si>
  <si>
    <t xml:space="preserve">Universitäten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</si>
  <si>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</si>
  <si>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</si>
  <si>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</si>
  <si>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</si>
  <si>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</si>
  <si>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</si>
  <si>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</si>
  <si>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r>
      <t xml:space="preserve">Mecklenburg-Vorpommern </t>
    </r>
    <r>
      <rPr>
        <vertAlign val="superscript"/>
        <sz val="14"/>
        <rFont val="MetaNormalLF-Roman"/>
        <family val="2"/>
      </rPr>
      <t>2</t>
    </r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</si>
  <si>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</si>
  <si>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</si>
  <si>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</si>
  <si>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</si>
  <si>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</si>
  <si>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</si>
  <si>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 </t>
  </si>
  <si>
    <t xml:space="preserve">Thüringen </t>
  </si>
  <si>
    <t xml:space="preserve">Pädagogische Hochschulen </t>
  </si>
  <si>
    <t xml:space="preserve">Theologische Hochschulen </t>
  </si>
  <si>
    <t xml:space="preserve">Kunsthochschulen </t>
  </si>
  <si>
    <t xml:space="preserve">Schleswig-Holstein </t>
  </si>
  <si>
    <t>____________</t>
  </si>
  <si>
    <r>
      <rPr>
        <vertAlign val="superscript"/>
        <sz val="10"/>
        <rFont val="MetaNormalLF-Roman"/>
        <family val="2"/>
      </rPr>
      <t xml:space="preserve">1 </t>
    </r>
    <r>
      <rPr>
        <sz val="10"/>
        <rFont val="MetaNormalLF-Roman"/>
        <family val="2"/>
      </rPr>
      <t>Für Mecklenburg-Vorpommern Ergebnisse für das Wintersemester 2020/2021.</t>
    </r>
  </si>
  <si>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 xml:space="preserve"> Für Mecklenburg-Vorpommern lagen keine vorläufigen Ergebnisse für das Wintersemester 2021/2022 vor.</t>
    </r>
  </si>
  <si>
    <t>Statistisches Bundesamt, Vorläufige Schnellmeldungsergebnisse Hochschulstatistik, Wintersemester 2021/2022</t>
  </si>
  <si>
    <t>Fachhochschulen (ohne Ver-</t>
  </si>
  <si>
    <t xml:space="preserve"> waltungsfachhochschulen) </t>
  </si>
  <si>
    <t>Thüringen</t>
  </si>
  <si>
    <t xml:space="preserve">Verwaltungsfachhochschulen </t>
  </si>
  <si>
    <t xml:space="preserve">Hochschulen insgesamt </t>
  </si>
  <si>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Für Mecklenburg-Vorpommern Ergebnisse für das Wintersemester 2020/2021.</t>
    </r>
  </si>
  <si>
    <t>1.2 Studierende und Studienanfänger/-innen an deutschen Hochschulen im Wintersemester 2020/2021</t>
  </si>
  <si>
    <t xml:space="preserve">Mecklenburg-Vorpommern </t>
  </si>
  <si>
    <t>1.3 Studierende und Studienanfänger/-innen an deutschen Hochschulen im Wintersemester 2021/2022</t>
  </si>
  <si>
    <t xml:space="preserve">        Veränderung vom Wintersemester 2021/2022 zum Wintersemester 2020/2021 in %</t>
  </si>
  <si>
    <t/>
  </si>
  <si>
    <r>
      <t xml:space="preserve">Mecklenburg-Vorpommern </t>
    </r>
    <r>
      <rPr>
        <vertAlign val="superscript"/>
        <sz val="14"/>
        <rFont val="MetaNormalLF-Roman"/>
        <family val="2"/>
      </rPr>
      <t>1</t>
    </r>
  </si>
  <si>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Für Mecklenburg-Vorpommern lagen keine vorläufigen Ergebnisse für das Wintersemester 2021/2022 vor.</t>
    </r>
  </si>
  <si>
    <r>
      <t xml:space="preserve">Thüringen </t>
    </r>
    <r>
      <rPr>
        <vertAlign val="superscript"/>
        <sz val="14"/>
        <rFont val="MetaNormalLF-Roman"/>
        <family val="2"/>
      </rPr>
      <t>2</t>
    </r>
  </si>
  <si>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 xml:space="preserve"> Der Anstieg wird maßgeblich durch einen Anstieg der Studierendenzahlen an der Internationalen Hochschule Erfurt in Erfurt (Priv. FH) bestimmt.</t>
    </r>
  </si>
  <si>
    <t>2 Studienanfänger/-innen im 1. Hochschulsemester an deutschen Hochschulen im Studienjahr 2021</t>
  </si>
  <si>
    <t xml:space="preserve">    nach Geschlecht, Hochschularten und Ländern</t>
  </si>
  <si>
    <r>
      <t xml:space="preserve">Studienjahr 2021 </t>
    </r>
    <r>
      <rPr>
        <vertAlign val="superscript"/>
        <sz val="14"/>
        <rFont val="MetaNormalLF-Roman"/>
        <family val="2"/>
      </rPr>
      <t>1</t>
    </r>
  </si>
  <si>
    <t>Studienjahr 2020</t>
  </si>
  <si>
    <t>Veränderung in %</t>
  </si>
  <si>
    <t>insgesamt</t>
  </si>
  <si>
    <t>weiblich</t>
  </si>
  <si>
    <t xml:space="preserve">Gesamthochschulen </t>
  </si>
  <si>
    <t>________</t>
  </si>
  <si>
    <r>
      <t>1</t>
    </r>
    <r>
      <rPr>
        <sz val="10"/>
        <rFont val="MetaNormalLF-Roman"/>
        <family val="2"/>
      </rPr>
      <t xml:space="preserve"> Erste vorläufige Ergebnisse. Für Mecklenburg-Vorpommern Ergebnisse für das Wintersemester 2020/2021.</t>
    </r>
  </si>
  <si>
    <r>
      <t xml:space="preserve">Thüringen </t>
    </r>
    <r>
      <rPr>
        <vertAlign val="superscript"/>
        <sz val="14"/>
        <rFont val="MetaNormalLF-Roman"/>
        <family val="2"/>
      </rPr>
      <t>3</t>
    </r>
  </si>
  <si>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 Der Anstieg wird maßgeblich durch einen Anstieg der Studierendenzahlen an der Internationalen Hochschule Erfurt in Erfurt (Priv. FH) bestimmt.</t>
    </r>
  </si>
  <si>
    <t>3 Studierende, Studienanfänger/-innen und Studienanfängerquoten von 2000 bis 2021</t>
  </si>
  <si>
    <t>Berichts-</t>
  </si>
  <si>
    <t>Insgesamt</t>
  </si>
  <si>
    <t>Männlich</t>
  </si>
  <si>
    <t>Weiblich</t>
  </si>
  <si>
    <t>Frauenanteil in %</t>
  </si>
  <si>
    <r>
      <t xml:space="preserve">zeitraum </t>
    </r>
    <r>
      <rPr>
        <vertAlign val="superscript"/>
        <sz val="9"/>
        <rFont val="MetaNormalLF-Roman"/>
        <family val="2"/>
      </rPr>
      <t>1</t>
    </r>
  </si>
  <si>
    <t>Studierende</t>
  </si>
  <si>
    <t>2000/2001</t>
  </si>
  <si>
    <t>2001/2002</t>
  </si>
  <si>
    <t>2002/2003</t>
  </si>
  <si>
    <t>2003/2004</t>
  </si>
  <si>
    <t>2004/2005</t>
  </si>
  <si>
    <t>2005/2006</t>
  </si>
  <si>
    <t>2006/2007</t>
  </si>
  <si>
    <t xml:space="preserve">2007/2008 </t>
  </si>
  <si>
    <t xml:space="preserve">2008/2009 </t>
  </si>
  <si>
    <t>2009/2010</t>
  </si>
  <si>
    <t>2010/2011</t>
  </si>
  <si>
    <r>
      <t xml:space="preserve">2011/2012 </t>
    </r>
    <r>
      <rPr>
        <vertAlign val="superscript"/>
        <sz val="10"/>
        <rFont val="MetaNormalLF-Roman"/>
        <family val="2"/>
      </rPr>
      <t/>
    </r>
  </si>
  <si>
    <r>
      <t>2012/2013</t>
    </r>
    <r>
      <rPr>
        <vertAlign val="superscript"/>
        <sz val="10"/>
        <rFont val="MetaNormalLF-Roman"/>
        <family val="2"/>
      </rPr>
      <t/>
    </r>
  </si>
  <si>
    <t>2013/2014</t>
  </si>
  <si>
    <t>2014/2015</t>
  </si>
  <si>
    <t>2015/2016</t>
  </si>
  <si>
    <t xml:space="preserve">2016/2017 </t>
  </si>
  <si>
    <t xml:space="preserve">2017/2018 </t>
  </si>
  <si>
    <t>2018/2019</t>
  </si>
  <si>
    <t>2019/2020</t>
  </si>
  <si>
    <t>2020/2021</t>
  </si>
  <si>
    <r>
      <t xml:space="preserve">2021/2022 </t>
    </r>
    <r>
      <rPr>
        <vertAlign val="superscript"/>
        <sz val="9"/>
        <rFont val="MetaNormalLF-Roman"/>
        <family val="2"/>
      </rPr>
      <t>2</t>
    </r>
  </si>
  <si>
    <t>Studienanfänger</t>
  </si>
  <si>
    <r>
      <t xml:space="preserve">2021 </t>
    </r>
    <r>
      <rPr>
        <vertAlign val="superscript"/>
        <sz val="9"/>
        <rFont val="MetaNormalLF-Roman"/>
        <family val="2"/>
      </rPr>
      <t>2</t>
    </r>
  </si>
  <si>
    <r>
      <t>1</t>
    </r>
    <r>
      <rPr>
        <sz val="7"/>
        <rFont val="MetaNormalLF-Roman"/>
        <family val="2"/>
      </rPr>
      <t xml:space="preserve"> Studierende: Wintersemester.</t>
    </r>
  </si>
  <si>
    <t xml:space="preserve">   Studienanfänger: Studienjahr, z.B. 2021 = Sommersemester 2021 plus Wintersemester 2021/2022.</t>
  </si>
  <si>
    <r>
      <t>2</t>
    </r>
    <r>
      <rPr>
        <sz val="7"/>
        <rFont val="MetaNormalLF-Roman"/>
        <family val="2"/>
      </rPr>
      <t xml:space="preserve"> Erste vorläufige Ergebnisse.</t>
    </r>
  </si>
  <si>
    <r>
      <t xml:space="preserve">Studienanfängerquote </t>
    </r>
    <r>
      <rPr>
        <b/>
        <vertAlign val="superscript"/>
        <sz val="9"/>
        <rFont val="MetaNormalLF-Roman"/>
        <family val="2"/>
      </rPr>
      <t>3</t>
    </r>
  </si>
  <si>
    <t>X</t>
  </si>
  <si>
    <r>
      <t>3</t>
    </r>
    <r>
      <rPr>
        <sz val="7"/>
        <rFont val="MetaNormalLF-Roman"/>
        <family val="2"/>
      </rPr>
      <t xml:space="preserve"> Anteil der Studienanfänger an der Bevölkerung des entsprechenden Geburtsjahres. Es werden Quoten für</t>
    </r>
  </si>
  <si>
    <t xml:space="preserve">   einzelne Geburtsjahrgänge berechnet und anschließend aufsummiert (sog. "Quotensummenverfahren").</t>
  </si>
  <si>
    <t xml:space="preserve">   Bevölkerung auf Basis früherer Zählungen, ab 2012 wurden Daten des Zensus 2011 berücksichtigt.</t>
  </si>
  <si>
    <t>4 Studierende im 1. Hochschulsemester an deutschen Hochschulen im Studienjahr (SJ) 2021</t>
  </si>
  <si>
    <t xml:space="preserve">    nach ausgewählten Studienbereichen, Hochschularten und Geschlecht</t>
  </si>
  <si>
    <t xml:space="preserve">    Erste vorläufige Ergebnisse</t>
  </si>
  <si>
    <t>Geschlecht</t>
  </si>
  <si>
    <t>Studierende im 1. Hochschulsemester</t>
  </si>
  <si>
    <t>Hochschulen</t>
  </si>
  <si>
    <t>Universi-</t>
  </si>
  <si>
    <t>Fachhoch-</t>
  </si>
  <si>
    <r>
      <t xml:space="preserve">täten </t>
    </r>
    <r>
      <rPr>
        <vertAlign val="superscript"/>
        <sz val="14"/>
        <rFont val="MetaNormalLF-Roman"/>
        <family val="2"/>
      </rPr>
      <t>1</t>
    </r>
  </si>
  <si>
    <r>
      <t xml:space="preserve">schulen </t>
    </r>
    <r>
      <rPr>
        <vertAlign val="superscript"/>
        <sz val="14"/>
        <rFont val="MetaNormalLF-Roman"/>
        <family val="2"/>
      </rPr>
      <t>2</t>
    </r>
  </si>
  <si>
    <t>Anzahl</t>
  </si>
  <si>
    <t>Veränderung gegenüber SJ 2020 in %</t>
  </si>
  <si>
    <t>Informatik</t>
  </si>
  <si>
    <t>Maschinenbau/Verfahrenstechnik</t>
  </si>
  <si>
    <t>Elektrotechnik und Informationstechnik</t>
  </si>
  <si>
    <t>Bauingenieurwesen</t>
  </si>
  <si>
    <r>
      <t>1</t>
    </r>
    <r>
      <rPr>
        <sz val="10"/>
        <rFont val="MetaNormalLF-Roman"/>
        <family val="2"/>
      </rPr>
      <t xml:space="preserve"> Einschl. Pädagogische Hochschulen, Theologische Hochschulen und Kunsthochschulen.</t>
    </r>
  </si>
  <si>
    <r>
      <t>2</t>
    </r>
    <r>
      <rPr>
        <sz val="10"/>
        <rFont val="MetaNormalLF-Roman"/>
        <family val="2"/>
      </rPr>
      <t xml:space="preserve"> Einschl. Verwaltungsfachhochschulen.</t>
    </r>
  </si>
  <si>
    <t>5 Studierende im 1. Hochschulsemester nach ausgewählten Studienbereichen</t>
  </si>
  <si>
    <t xml:space="preserve">    in den Studienjahren 1993 bis 2021</t>
  </si>
  <si>
    <r>
      <t xml:space="preserve">Studien-
jahr </t>
    </r>
    <r>
      <rPr>
        <vertAlign val="superscript"/>
        <sz val="8"/>
        <rFont val="MetaNormalLF-Roman"/>
        <family val="2"/>
      </rPr>
      <t>1</t>
    </r>
  </si>
  <si>
    <t>Maschinenbau/
Verfahrenstechnik</t>
  </si>
  <si>
    <t>Deutschland</t>
  </si>
  <si>
    <r>
      <t xml:space="preserve">2021 </t>
    </r>
    <r>
      <rPr>
        <vertAlign val="superscript"/>
        <sz val="7"/>
        <rFont val="MetaNormalLF-Roman"/>
        <family val="2"/>
      </rPr>
      <t>2</t>
    </r>
  </si>
  <si>
    <r>
      <t>1</t>
    </r>
    <r>
      <rPr>
        <sz val="7"/>
        <rFont val="MetaNormalLF-Roman"/>
        <family val="2"/>
      </rPr>
      <t xml:space="preserve"> Sommer- und nachfolgendes Wintersemester (z.B. 2021 = SS 2021 und WS 2021/2022).</t>
    </r>
  </si>
  <si>
    <r>
      <t>2</t>
    </r>
    <r>
      <rPr>
        <sz val="7"/>
        <rFont val="MetaNormalLF-Roman"/>
        <family val="2"/>
      </rPr>
      <t xml:space="preserve"> Erstes vorläufiges Ergebnis.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</si>
</sst>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General_)"/>
    <numFmt numFmtId="165" formatCode="@\ *."/>
    <numFmt numFmtId="166" formatCode="#,##0_);\(#,##0\)"/>
    <numFmt numFmtId="167" formatCode="#\ ###\ ##0\ ;\-#\ ###\ ##0\ ;&quot; – &quot;"/>
    <numFmt numFmtId="168" formatCode="#\ ###\ ##0_);\(#\ ###\ ##0\)"/>
    <numFmt numFmtId="169" formatCode="0.0;\-0.0;&quot;-&quot;"/>
    <numFmt numFmtId="170" formatCode="0.0"/>
    <numFmt numFmtId="171" formatCode="#\ ###\ ##0_);\(#\ ###\ ##0\);&quot;-&quot;"/>
    <numFmt numFmtId="172" formatCode="#\ ###\ ##0\ ;\-#\ ###\ ##0\ ;&quot;- &quot;"/>
    <numFmt numFmtId="173" formatCode="#\ ###\ ##0\ ;\-#\ ###\ ##0\ ;&quot;- &quot;;@"/>
    <numFmt numFmtId="174" formatCode="#\ ###\ ##0;\-#\ ###\ ##0;&quot;-&quot;"/>
    <numFmt numFmtId="175" formatCode="_-* #,##0.00\ _D_M_-;\-* #,##0.00\ _D_M_-;_-* &quot;-&quot;??\ _D_M_-;_-@_-"/>
    <numFmt numFmtId="176" formatCode="#\ ###\ ##0\ ;\-#\ ###\ ##0\ ;&quot; - &quot;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4"/>
      <name val="MetaNormalLF-Roman"/>
      <family val="2"/>
    </font>
    <font>
      <sz val="12"/>
      <name val="Arial MT"/>
    </font>
    <font>
      <b/>
      <sz val="12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u/>
      <sz val="10"/>
      <color theme="10"/>
      <name val="Arial"/>
      <family val="2"/>
    </font>
    <font>
      <sz val="14"/>
      <name val="MetaNormalLF-Roman"/>
      <family val="2"/>
    </font>
    <font>
      <sz val="12"/>
      <name val="MetaNormalLF-Roman"/>
      <family val="2"/>
    </font>
    <font>
      <vertAlign val="superscript"/>
      <sz val="14"/>
      <name val="MetaNormalLF-Roman"/>
      <family val="2"/>
    </font>
    <font>
      <vertAlign val="superscript"/>
      <sz val="10"/>
      <name val="MetaNormalLF-Roman"/>
      <family val="2"/>
    </font>
    <font>
      <sz val="14"/>
      <color indexed="56"/>
      <name val="MetaNormalLF-Roman"/>
      <family val="2"/>
    </font>
    <font>
      <sz val="14"/>
      <color indexed="10"/>
      <name val="MetaNormalLF-Roman"/>
      <family val="2"/>
    </font>
    <font>
      <i/>
      <sz val="14"/>
      <name val="MetaNormalLF-Roman"/>
      <family val="2"/>
    </font>
    <font>
      <sz val="12"/>
      <color indexed="17"/>
      <name val="MetaNormalLF-Roman"/>
      <family val="2"/>
    </font>
    <font>
      <sz val="9"/>
      <name val="MetaNormalLF-Roman"/>
      <family val="2"/>
    </font>
    <font>
      <vertAlign val="superscript"/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i/>
      <sz val="9"/>
      <name val="MetaNormalLF-Roman"/>
      <family val="2"/>
    </font>
    <font>
      <sz val="10"/>
      <color rgb="FFFF0000"/>
      <name val="MetaNormalLF-Roman"/>
      <family val="2"/>
    </font>
    <font>
      <vertAlign val="superscript"/>
      <sz val="7"/>
      <name val="MetaNormalLF-Roman"/>
      <family val="2"/>
    </font>
    <font>
      <sz val="7"/>
      <name val="MetaNormalLF-Roman"/>
      <family val="2"/>
    </font>
    <font>
      <b/>
      <vertAlign val="superscript"/>
      <sz val="9"/>
      <name val="MetaNormalLF-Roman"/>
      <family val="2"/>
    </font>
    <font>
      <sz val="10"/>
      <color indexed="10"/>
      <name val="MetaNormalLF-Roman"/>
      <family val="2"/>
    </font>
    <font>
      <b/>
      <sz val="7"/>
      <name val="MetaNormalLF-Roman"/>
      <family val="2"/>
    </font>
    <font>
      <vertAlign val="superscript"/>
      <sz val="8"/>
      <name val="MetaNormalLF-Roman"/>
      <family val="2"/>
    </font>
    <font>
      <b/>
      <sz val="8"/>
      <name val="MetaNormalLF-Roman"/>
      <family val="2"/>
    </font>
    <font>
      <sz val="7"/>
      <color indexed="10"/>
      <name val="MetaNormalLF-Roman"/>
      <family val="2"/>
    </font>
    <font>
      <sz val="7"/>
      <color rgb="FFFF0000"/>
      <name val="MetaNormalLF-Roman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2" fillId="0" borderId="0"/>
    <xf numFmtId="164" fontId="12" fillId="0" borderId="0"/>
    <xf numFmtId="0" fontId="16" fillId="0" borderId="0" applyNumberFormat="0" applyFill="0" applyBorder="0" applyAlignment="0" applyProtection="0"/>
    <xf numFmtId="0" fontId="1" fillId="0" borderId="0"/>
    <xf numFmtId="164" fontId="12" fillId="0" borderId="0"/>
    <xf numFmtId="164" fontId="12" fillId="0" borderId="0"/>
    <xf numFmtId="175" fontId="2" fillId="0" borderId="0" applyFont="0" applyFill="0" applyBorder="0" applyAlignment="0" applyProtection="0"/>
  </cellStyleXfs>
  <cellXfs count="247">
    <xf numFmtId="0" fontId="0" fillId="0" borderId="0" xfId="0"/>
    <xf numFmtId="0" fontId="2" fillId="0" borderId="1" xfId="1" applyBorder="1"/>
    <xf numFmtId="0" fontId="2" fillId="0" borderId="0" xfId="1"/>
    <xf numFmtId="0" fontId="5" fillId="0" borderId="0" xfId="1" applyFont="1"/>
    <xf numFmtId="0" fontId="6" fillId="0" borderId="0" xfId="1" applyFont="1"/>
    <xf numFmtId="0" fontId="5" fillId="0" borderId="0" xfId="1" applyFont="1" applyProtection="1">
      <protection locked="0"/>
    </xf>
    <xf numFmtId="0" fontId="7" fillId="0" borderId="0" xfId="1" applyFont="1" applyProtection="1">
      <protection locked="0"/>
    </xf>
    <xf numFmtId="0" fontId="2" fillId="0" borderId="0" xfId="1" applyProtection="1">
      <protection locked="0"/>
    </xf>
    <xf numFmtId="49" fontId="8" fillId="0" borderId="0" xfId="1" applyNumberFormat="1" applyFont="1" applyProtection="1">
      <protection locked="0"/>
    </xf>
    <xf numFmtId="0" fontId="8" fillId="0" borderId="0" xfId="1" applyFont="1" applyProtection="1">
      <protection locked="0"/>
    </xf>
    <xf numFmtId="0" fontId="9" fillId="0" borderId="0" xfId="1" applyFont="1" applyProtection="1">
      <protection locked="0"/>
    </xf>
    <xf numFmtId="0" fontId="5" fillId="0" borderId="0" xfId="1" applyFont="1" applyAlignment="1"/>
    <xf numFmtId="0" fontId="2" fillId="0" borderId="0" xfId="1" applyAlignment="1"/>
    <xf numFmtId="49" fontId="10" fillId="0" borderId="0" xfId="1" applyNumberFormat="1" applyFont="1" applyAlignment="1" applyProtection="1">
      <alignment horizontal="left"/>
      <protection locked="0"/>
    </xf>
    <xf numFmtId="0" fontId="5" fillId="0" borderId="0" xfId="1" applyFont="1" applyAlignment="1" applyProtection="1">
      <alignment horizontal="left" indent="1"/>
      <protection locked="0"/>
    </xf>
    <xf numFmtId="0" fontId="5" fillId="0" borderId="0" xfId="1" applyFont="1" applyAlignment="1">
      <alignment horizontal="left" indent="1"/>
    </xf>
    <xf numFmtId="0" fontId="5" fillId="0" borderId="0" xfId="1" applyFont="1" applyAlignment="1" applyProtection="1">
      <alignment horizontal="left"/>
      <protection locked="0"/>
    </xf>
    <xf numFmtId="0" fontId="11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164" fontId="13" fillId="0" borderId="0" xfId="2" applyFont="1" applyAlignment="1">
      <alignment horizontal="left"/>
    </xf>
    <xf numFmtId="164" fontId="13" fillId="0" borderId="0" xfId="2" applyFont="1" applyAlignment="1">
      <alignment horizontal="centerContinuous"/>
    </xf>
    <xf numFmtId="164" fontId="5" fillId="0" borderId="0" xfId="2" applyFont="1"/>
    <xf numFmtId="164" fontId="14" fillId="0" borderId="0" xfId="2" applyFont="1" applyAlignment="1">
      <alignment horizontal="centerContinuous"/>
    </xf>
    <xf numFmtId="164" fontId="14" fillId="0" borderId="0" xfId="2" applyFont="1"/>
    <xf numFmtId="164" fontId="15" fillId="0" borderId="0" xfId="2" applyFont="1"/>
    <xf numFmtId="164" fontId="5" fillId="0" borderId="0" xfId="2" applyFont="1" applyAlignment="1">
      <alignment horizontal="right"/>
    </xf>
    <xf numFmtId="165" fontId="5" fillId="0" borderId="0" xfId="2" applyNumberFormat="1" applyFont="1"/>
    <xf numFmtId="164" fontId="5" fillId="0" borderId="0" xfId="2" applyFont="1" applyAlignment="1"/>
    <xf numFmtId="166" fontId="11" fillId="0" borderId="0" xfId="4" applyNumberFormat="1" applyFont="1" applyAlignment="1" applyProtection="1">
      <alignment horizontal="left"/>
    </xf>
    <xf numFmtId="166" fontId="17" fillId="0" borderId="0" xfId="4" applyNumberFormat="1" applyFont="1" applyAlignment="1" applyProtection="1">
      <alignment horizontal="centerContinuous"/>
    </xf>
    <xf numFmtId="164" fontId="18" fillId="0" borderId="0" xfId="5" applyFont="1" applyAlignment="1"/>
    <xf numFmtId="166" fontId="17" fillId="0" borderId="0" xfId="4" applyNumberFormat="1" applyFont="1" applyFill="1" applyAlignment="1" applyProtection="1">
      <alignment horizontal="centerContinuous"/>
    </xf>
    <xf numFmtId="166" fontId="17" fillId="0" borderId="0" xfId="4" applyNumberFormat="1" applyFont="1" applyAlignment="1" applyProtection="1">
      <alignment horizontal="left"/>
    </xf>
    <xf numFmtId="166" fontId="17" fillId="0" borderId="0" xfId="5" applyNumberFormat="1" applyFont="1" applyAlignment="1" applyProtection="1"/>
    <xf numFmtId="166" fontId="17" fillId="0" borderId="2" xfId="5" applyNumberFormat="1" applyFont="1" applyBorder="1" applyAlignment="1" applyProtection="1"/>
    <xf numFmtId="166" fontId="17" fillId="0" borderId="3" xfId="5" applyNumberFormat="1" applyFont="1" applyBorder="1" applyAlignment="1" applyProtection="1"/>
    <xf numFmtId="166" fontId="17" fillId="0" borderId="4" xfId="5" applyNumberFormat="1" applyFont="1" applyBorder="1" applyAlignment="1" applyProtection="1">
      <alignment horizontal="centerContinuous"/>
    </xf>
    <xf numFmtId="166" fontId="17" fillId="0" borderId="0" xfId="5" applyNumberFormat="1" applyFont="1" applyAlignment="1" applyProtection="1">
      <alignment horizontal="centerContinuous"/>
    </xf>
    <xf numFmtId="166" fontId="17" fillId="0" borderId="5" xfId="5" applyNumberFormat="1" applyFont="1" applyBorder="1" applyAlignment="1" applyProtection="1">
      <alignment horizontal="centerContinuous"/>
    </xf>
    <xf numFmtId="166" fontId="17" fillId="0" borderId="0" xfId="5" applyNumberFormat="1" applyFont="1" applyAlignment="1" applyProtection="1">
      <alignment horizontal="left"/>
    </xf>
    <xf numFmtId="166" fontId="17" fillId="0" borderId="6" xfId="5" applyNumberFormat="1" applyFont="1" applyBorder="1" applyAlignment="1" applyProtection="1"/>
    <xf numFmtId="166" fontId="17" fillId="0" borderId="7" xfId="5" applyNumberFormat="1" applyFont="1" applyBorder="1" applyAlignment="1" applyProtection="1"/>
    <xf numFmtId="166" fontId="17" fillId="0" borderId="8" xfId="5" applyNumberFormat="1" applyFont="1" applyBorder="1" applyAlignment="1" applyProtection="1">
      <alignment horizontal="center"/>
    </xf>
    <xf numFmtId="166" fontId="17" fillId="0" borderId="9" xfId="5" applyNumberFormat="1" applyFont="1" applyBorder="1" applyAlignment="1" applyProtection="1">
      <alignment horizontal="centerContinuous"/>
    </xf>
    <xf numFmtId="166" fontId="17" fillId="0" borderId="8" xfId="5" applyNumberFormat="1" applyFont="1" applyBorder="1" applyAlignment="1" applyProtection="1">
      <alignment horizontal="centerContinuous"/>
    </xf>
    <xf numFmtId="166" fontId="17" fillId="0" borderId="10" xfId="5" applyNumberFormat="1" applyFont="1" applyBorder="1" applyAlignment="1" applyProtection="1"/>
    <xf numFmtId="166" fontId="17" fillId="0" borderId="11" xfId="5" applyNumberFormat="1" applyFont="1" applyBorder="1" applyAlignment="1" applyProtection="1"/>
    <xf numFmtId="2" fontId="17" fillId="0" borderId="0" xfId="5" applyNumberFormat="1" applyFont="1" applyFill="1" applyBorder="1" applyAlignment="1" applyProtection="1">
      <alignment horizontal="left"/>
    </xf>
    <xf numFmtId="165" fontId="17" fillId="0" borderId="5" xfId="5" applyNumberFormat="1" applyFont="1" applyFill="1" applyBorder="1" applyAlignment="1" applyProtection="1">
      <alignment horizontal="centerContinuous"/>
    </xf>
    <xf numFmtId="167" fontId="17" fillId="0" borderId="0" xfId="5" applyNumberFormat="1" applyFont="1" applyAlignment="1" applyProtection="1"/>
    <xf numFmtId="166" fontId="17" fillId="0" borderId="0" xfId="5" applyNumberFormat="1" applyFont="1" applyFill="1" applyAlignment="1" applyProtection="1"/>
    <xf numFmtId="166" fontId="17" fillId="0" borderId="5" xfId="5" applyNumberFormat="1" applyFont="1" applyFill="1" applyBorder="1" applyAlignment="1" applyProtection="1"/>
    <xf numFmtId="49" fontId="17" fillId="0" borderId="5" xfId="5" applyNumberFormat="1" applyFont="1" applyFill="1" applyBorder="1" applyAlignment="1" applyProtection="1">
      <alignment horizontal="left"/>
    </xf>
    <xf numFmtId="167" fontId="17" fillId="0" borderId="0" xfId="5" applyNumberFormat="1" applyFont="1" applyFill="1" applyAlignment="1" applyProtection="1"/>
    <xf numFmtId="166" fontId="17" fillId="0" borderId="11" xfId="5" applyNumberFormat="1" applyFont="1" applyFill="1" applyBorder="1" applyAlignment="1" applyProtection="1"/>
    <xf numFmtId="166" fontId="17" fillId="0" borderId="0" xfId="5" applyNumberFormat="1" applyFont="1" applyFill="1" applyBorder="1" applyAlignment="1" applyProtection="1"/>
    <xf numFmtId="166" fontId="17" fillId="0" borderId="0" xfId="5" applyNumberFormat="1" applyFont="1" applyFill="1" applyBorder="1" applyAlignment="1" applyProtection="1">
      <alignment horizontal="left"/>
    </xf>
    <xf numFmtId="167" fontId="17" fillId="0" borderId="0" xfId="5" applyNumberFormat="1" applyFont="1" applyBorder="1" applyAlignment="1" applyProtection="1"/>
    <xf numFmtId="166" fontId="5" fillId="0" borderId="0" xfId="5" applyNumberFormat="1" applyFont="1" applyAlignment="1" applyProtection="1"/>
    <xf numFmtId="166" fontId="17" fillId="0" borderId="11" xfId="5" applyNumberFormat="1" applyFont="1" applyFill="1" applyBorder="1" applyAlignment="1" applyProtection="1">
      <alignment horizontal="left"/>
    </xf>
    <xf numFmtId="166" fontId="18" fillId="0" borderId="0" xfId="5" applyNumberFormat="1" applyFont="1" applyAlignment="1" applyProtection="1"/>
    <xf numFmtId="164" fontId="5" fillId="0" borderId="0" xfId="5" applyFont="1" applyAlignment="1"/>
    <xf numFmtId="166" fontId="18" fillId="0" borderId="0" xfId="4" applyNumberFormat="1" applyFont="1" applyFill="1" applyAlignment="1" applyProtection="1">
      <alignment horizontal="centerContinuous"/>
    </xf>
    <xf numFmtId="164" fontId="18" fillId="0" borderId="0" xfId="5" applyFont="1" applyFill="1" applyAlignment="1"/>
    <xf numFmtId="166" fontId="17" fillId="0" borderId="2" xfId="5" applyNumberFormat="1" applyFont="1" applyFill="1" applyBorder="1" applyAlignment="1" applyProtection="1"/>
    <xf numFmtId="166" fontId="17" fillId="0" borderId="3" xfId="5" applyNumberFormat="1" applyFont="1" applyFill="1" applyBorder="1" applyAlignment="1" applyProtection="1"/>
    <xf numFmtId="166" fontId="17" fillId="0" borderId="12" xfId="5" applyNumberFormat="1" applyFont="1" applyFill="1" applyBorder="1" applyAlignment="1" applyProtection="1"/>
    <xf numFmtId="166" fontId="17" fillId="0" borderId="4" xfId="5" applyNumberFormat="1" applyFont="1" applyFill="1" applyBorder="1" applyAlignment="1" applyProtection="1">
      <alignment horizontal="centerContinuous"/>
    </xf>
    <xf numFmtId="166" fontId="17" fillId="0" borderId="0" xfId="5" applyNumberFormat="1" applyFont="1" applyFill="1" applyAlignment="1" applyProtection="1">
      <alignment horizontal="centerContinuous"/>
    </xf>
    <xf numFmtId="166" fontId="17" fillId="0" borderId="5" xfId="5" applyNumberFormat="1" applyFont="1" applyFill="1" applyBorder="1" applyAlignment="1" applyProtection="1">
      <alignment horizontal="centerContinuous"/>
    </xf>
    <xf numFmtId="166" fontId="17" fillId="0" borderId="13" xfId="5" applyNumberFormat="1" applyFont="1" applyFill="1" applyBorder="1" applyAlignment="1" applyProtection="1">
      <alignment horizontal="centerContinuous"/>
    </xf>
    <xf numFmtId="166" fontId="17" fillId="0" borderId="14" xfId="5" applyNumberFormat="1" applyFont="1" applyFill="1" applyBorder="1" applyAlignment="1" applyProtection="1">
      <alignment horizontal="left"/>
    </xf>
    <xf numFmtId="166" fontId="17" fillId="0" borderId="7" xfId="5" applyNumberFormat="1" applyFont="1" applyFill="1" applyBorder="1" applyAlignment="1" applyProtection="1">
      <alignment horizontal="centerContinuous"/>
    </xf>
    <xf numFmtId="166" fontId="17" fillId="0" borderId="6" xfId="5" applyNumberFormat="1" applyFont="1" applyFill="1" applyBorder="1" applyAlignment="1" applyProtection="1"/>
    <xf numFmtId="166" fontId="17" fillId="0" borderId="7" xfId="5" applyNumberFormat="1" applyFont="1" applyFill="1" applyBorder="1" applyAlignment="1" applyProtection="1"/>
    <xf numFmtId="166" fontId="17" fillId="0" borderId="9" xfId="5" applyNumberFormat="1" applyFont="1" applyFill="1" applyBorder="1" applyAlignment="1" applyProtection="1">
      <alignment horizontal="centerContinuous"/>
    </xf>
    <xf numFmtId="166" fontId="17" fillId="0" borderId="8" xfId="5" applyNumberFormat="1" applyFont="1" applyFill="1" applyBorder="1" applyAlignment="1" applyProtection="1">
      <alignment horizontal="centerContinuous"/>
    </xf>
    <xf numFmtId="166" fontId="17" fillId="0" borderId="10" xfId="5" applyNumberFormat="1" applyFont="1" applyFill="1" applyBorder="1" applyAlignment="1" applyProtection="1"/>
    <xf numFmtId="166" fontId="21" fillId="0" borderId="0" xfId="5" applyNumberFormat="1" applyFont="1" applyFill="1" applyAlignment="1" applyProtection="1"/>
    <xf numFmtId="166" fontId="22" fillId="0" borderId="0" xfId="5" applyNumberFormat="1" applyFont="1" applyFill="1" applyAlignment="1" applyProtection="1"/>
    <xf numFmtId="49" fontId="17" fillId="0" borderId="0" xfId="5" applyNumberFormat="1" applyFont="1" applyFill="1" applyBorder="1" applyAlignment="1" applyProtection="1">
      <alignment horizontal="left"/>
    </xf>
    <xf numFmtId="168" fontId="17" fillId="0" borderId="0" xfId="5" applyNumberFormat="1" applyFont="1" applyFill="1" applyAlignment="1" applyProtection="1">
      <alignment horizontal="right"/>
    </xf>
    <xf numFmtId="49" fontId="17" fillId="0" borderId="11" xfId="5" applyNumberFormat="1" applyFont="1" applyFill="1" applyBorder="1" applyAlignment="1" applyProtection="1">
      <alignment horizontal="left"/>
    </xf>
    <xf numFmtId="167" fontId="17" fillId="0" borderId="0" xfId="5" applyNumberFormat="1" applyFont="1" applyFill="1" applyAlignment="1" applyProtection="1">
      <alignment horizontal="right"/>
    </xf>
    <xf numFmtId="168" fontId="17" fillId="0" borderId="0" xfId="5" applyNumberFormat="1" applyFont="1" applyFill="1" applyAlignment="1" applyProtection="1"/>
    <xf numFmtId="166" fontId="18" fillId="0" borderId="0" xfId="5" applyNumberFormat="1" applyFont="1" applyFill="1" applyAlignment="1" applyProtection="1"/>
    <xf numFmtId="166" fontId="17" fillId="0" borderId="0" xfId="5" applyNumberFormat="1" applyFont="1" applyFill="1" applyAlignment="1" applyProtection="1">
      <alignment horizontal="right"/>
    </xf>
    <xf numFmtId="166" fontId="18" fillId="0" borderId="0" xfId="4" applyNumberFormat="1" applyFont="1" applyAlignment="1" applyProtection="1">
      <alignment horizontal="centerContinuous"/>
    </xf>
    <xf numFmtId="164" fontId="18" fillId="0" borderId="0" xfId="5" applyFont="1"/>
    <xf numFmtId="166" fontId="17" fillId="0" borderId="0" xfId="5" applyNumberFormat="1" applyFont="1" applyProtection="1"/>
    <xf numFmtId="166" fontId="17" fillId="0" borderId="2" xfId="5" applyNumberFormat="1" applyFont="1" applyBorder="1" applyProtection="1"/>
    <xf numFmtId="166" fontId="17" fillId="0" borderId="3" xfId="5" applyNumberFormat="1" applyFont="1" applyBorder="1" applyProtection="1"/>
    <xf numFmtId="166" fontId="17" fillId="0" borderId="6" xfId="5" applyNumberFormat="1" applyFont="1" applyBorder="1" applyProtection="1"/>
    <xf numFmtId="166" fontId="17" fillId="0" borderId="7" xfId="5" applyNumberFormat="1" applyFont="1" applyBorder="1" applyProtection="1"/>
    <xf numFmtId="166" fontId="17" fillId="0" borderId="10" xfId="5" applyNumberFormat="1" applyFont="1" applyBorder="1" applyProtection="1"/>
    <xf numFmtId="166" fontId="17" fillId="0" borderId="0" xfId="5" applyNumberFormat="1" applyFont="1" applyBorder="1" applyProtection="1"/>
    <xf numFmtId="166" fontId="17" fillId="0" borderId="11" xfId="5" applyNumberFormat="1" applyFont="1" applyBorder="1" applyProtection="1"/>
    <xf numFmtId="169" fontId="17" fillId="0" borderId="0" xfId="5" applyNumberFormat="1" applyFont="1" applyProtection="1"/>
    <xf numFmtId="166" fontId="17" fillId="0" borderId="0" xfId="5" applyNumberFormat="1" applyFont="1" applyFill="1" applyBorder="1" applyProtection="1"/>
    <xf numFmtId="166" fontId="17" fillId="0" borderId="11" xfId="5" applyNumberFormat="1" applyFont="1" applyFill="1" applyBorder="1" applyProtection="1"/>
    <xf numFmtId="169" fontId="17" fillId="0" borderId="0" xfId="5" applyNumberFormat="1" applyFont="1" applyFill="1" applyProtection="1"/>
    <xf numFmtId="169" fontId="17" fillId="0" borderId="0" xfId="5" applyNumberFormat="1" applyFont="1" applyBorder="1" applyProtection="1"/>
    <xf numFmtId="166" fontId="18" fillId="0" borderId="0" xfId="5" applyNumberFormat="1" applyFont="1" applyProtection="1"/>
    <xf numFmtId="164" fontId="17" fillId="0" borderId="0" xfId="5" applyFont="1"/>
    <xf numFmtId="166" fontId="11" fillId="0" borderId="0" xfId="5" applyNumberFormat="1" applyFont="1" applyAlignment="1" applyProtection="1">
      <alignment horizontal="left"/>
    </xf>
    <xf numFmtId="166" fontId="17" fillId="0" borderId="0" xfId="5" applyNumberFormat="1" applyFont="1" applyBorder="1" applyAlignment="1" applyProtection="1">
      <alignment horizontal="centerContinuous"/>
    </xf>
    <xf numFmtId="166" fontId="17" fillId="0" borderId="21" xfId="5" applyNumberFormat="1" applyFont="1" applyBorder="1" applyAlignment="1" applyProtection="1">
      <alignment horizontal="center"/>
    </xf>
    <xf numFmtId="166" fontId="17" fillId="0" borderId="22" xfId="5" applyNumberFormat="1" applyFont="1" applyBorder="1" applyAlignment="1" applyProtection="1">
      <alignment horizontal="center"/>
    </xf>
    <xf numFmtId="166" fontId="22" fillId="0" borderId="0" xfId="5" applyNumberFormat="1" applyFont="1" applyFill="1" applyProtection="1"/>
    <xf numFmtId="166" fontId="17" fillId="0" borderId="0" xfId="5" applyNumberFormat="1" applyFont="1" applyFill="1" applyProtection="1"/>
    <xf numFmtId="168" fontId="17" fillId="0" borderId="0" xfId="5" applyNumberFormat="1" applyFont="1" applyProtection="1"/>
    <xf numFmtId="170" fontId="23" fillId="0" borderId="0" xfId="5" applyNumberFormat="1" applyFont="1" applyProtection="1"/>
    <xf numFmtId="166" fontId="17" fillId="0" borderId="0" xfId="6" applyNumberFormat="1" applyFont="1" applyFill="1" applyBorder="1" applyProtection="1"/>
    <xf numFmtId="166" fontId="17" fillId="0" borderId="11" xfId="6" applyNumberFormat="1" applyFont="1" applyFill="1" applyBorder="1" applyProtection="1"/>
    <xf numFmtId="49" fontId="17" fillId="0" borderId="11" xfId="6" applyNumberFormat="1" applyFont="1" applyFill="1" applyBorder="1" applyAlignment="1" applyProtection="1">
      <alignment horizontal="left"/>
    </xf>
    <xf numFmtId="166" fontId="17" fillId="0" borderId="0" xfId="6" applyNumberFormat="1" applyFont="1" applyFill="1" applyBorder="1" applyAlignment="1" applyProtection="1">
      <alignment horizontal="left"/>
    </xf>
    <xf numFmtId="166" fontId="17" fillId="0" borderId="11" xfId="6" applyNumberFormat="1" applyFont="1" applyFill="1" applyBorder="1" applyAlignment="1" applyProtection="1">
      <alignment horizontal="left"/>
    </xf>
    <xf numFmtId="171" fontId="17" fillId="0" borderId="0" xfId="5" applyNumberFormat="1" applyFont="1" applyProtection="1"/>
    <xf numFmtId="165" fontId="17" fillId="0" borderId="0" xfId="6" applyNumberFormat="1" applyFont="1" applyFill="1" applyBorder="1" applyAlignment="1" applyProtection="1">
      <alignment horizontal="left"/>
    </xf>
    <xf numFmtId="168" fontId="17" fillId="0" borderId="0" xfId="5" applyNumberFormat="1" applyFont="1" applyBorder="1" applyProtection="1"/>
    <xf numFmtId="164" fontId="20" fillId="0" borderId="0" xfId="5" applyFont="1" applyBorder="1"/>
    <xf numFmtId="164" fontId="5" fillId="0" borderId="0" xfId="5" applyFont="1"/>
    <xf numFmtId="166" fontId="24" fillId="0" borderId="0" xfId="5" applyNumberFormat="1" applyFont="1" applyProtection="1"/>
    <xf numFmtId="10" fontId="18" fillId="0" borderId="0" xfId="5" applyNumberFormat="1" applyFont="1"/>
    <xf numFmtId="164" fontId="24" fillId="0" borderId="0" xfId="5" applyFont="1"/>
    <xf numFmtId="0" fontId="14" fillId="0" borderId="0" xfId="1" applyFont="1" applyAlignment="1">
      <alignment horizontal="left"/>
    </xf>
    <xf numFmtId="0" fontId="5" fillId="0" borderId="0" xfId="1" applyFont="1" applyAlignment="1">
      <alignment horizontal="centerContinuous"/>
    </xf>
    <xf numFmtId="0" fontId="5" fillId="0" borderId="1" xfId="1" applyFont="1" applyBorder="1"/>
    <xf numFmtId="0" fontId="25" fillId="0" borderId="16" xfId="1" applyFont="1" applyBorder="1" applyAlignment="1">
      <alignment horizontal="center"/>
    </xf>
    <xf numFmtId="0" fontId="25" fillId="0" borderId="20" xfId="1" applyFont="1" applyBorder="1" applyAlignment="1">
      <alignment horizontal="center"/>
    </xf>
    <xf numFmtId="0" fontId="25" fillId="0" borderId="0" xfId="1" applyFont="1" applyBorder="1"/>
    <xf numFmtId="0" fontId="25" fillId="0" borderId="0" xfId="1" applyFont="1"/>
    <xf numFmtId="0" fontId="28" fillId="0" borderId="0" xfId="1" applyFont="1" applyBorder="1" applyAlignment="1">
      <alignment horizontal="left"/>
    </xf>
    <xf numFmtId="0" fontId="25" fillId="0" borderId="0" xfId="1" applyFont="1" applyAlignment="1">
      <alignment horizontal="centerContinuous"/>
    </xf>
    <xf numFmtId="0" fontId="25" fillId="0" borderId="11" xfId="1" applyFont="1" applyBorder="1" applyAlignment="1">
      <alignment horizontal="center"/>
    </xf>
    <xf numFmtId="172" fontId="25" fillId="0" borderId="0" xfId="1" applyNumberFormat="1" applyFont="1" applyAlignment="1">
      <alignment horizontal="center"/>
    </xf>
    <xf numFmtId="170" fontId="29" fillId="0" borderId="0" xfId="1" applyNumberFormat="1" applyFont="1" applyAlignment="1">
      <alignment horizontal="center"/>
    </xf>
    <xf numFmtId="172" fontId="25" fillId="0" borderId="0" xfId="1" applyNumberFormat="1" applyFont="1" applyFill="1" applyAlignment="1">
      <alignment horizontal="center"/>
    </xf>
    <xf numFmtId="0" fontId="30" fillId="0" borderId="0" xfId="1" applyFont="1" applyFill="1"/>
    <xf numFmtId="170" fontId="29" fillId="0" borderId="0" xfId="1" applyNumberFormat="1" applyFont="1" applyFill="1" applyAlignment="1">
      <alignment horizontal="center"/>
    </xf>
    <xf numFmtId="0" fontId="5" fillId="0" borderId="0" xfId="1" applyFont="1" applyFill="1"/>
    <xf numFmtId="0" fontId="25" fillId="0" borderId="0" xfId="1" applyFont="1" applyBorder="1" applyAlignment="1">
      <alignment horizontal="center"/>
    </xf>
    <xf numFmtId="0" fontId="28" fillId="0" borderId="0" xfId="1" applyFont="1" applyAlignment="1">
      <alignment horizontal="left"/>
    </xf>
    <xf numFmtId="0" fontId="25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25" fillId="0" borderId="1" xfId="1" applyFont="1" applyBorder="1"/>
    <xf numFmtId="0" fontId="31" fillId="0" borderId="0" xfId="1" applyFont="1" applyAlignment="1">
      <alignment vertical="center"/>
    </xf>
    <xf numFmtId="0" fontId="32" fillId="0" borderId="0" xfId="1" applyFont="1" applyAlignment="1">
      <alignment vertical="center"/>
    </xf>
    <xf numFmtId="166" fontId="32" fillId="0" borderId="0" xfId="1" applyNumberFormat="1" applyFont="1" applyAlignment="1" applyProtection="1"/>
    <xf numFmtId="170" fontId="25" fillId="0" borderId="0" xfId="1" applyNumberFormat="1" applyFont="1" applyAlignment="1">
      <alignment horizontal="center"/>
    </xf>
    <xf numFmtId="170" fontId="25" fillId="0" borderId="0" xfId="1" applyNumberFormat="1" applyFont="1" applyFill="1" applyAlignment="1">
      <alignment horizontal="center"/>
    </xf>
    <xf numFmtId="0" fontId="25" fillId="0" borderId="11" xfId="1" applyFont="1" applyFill="1" applyBorder="1" applyAlignment="1">
      <alignment horizontal="center"/>
    </xf>
    <xf numFmtId="0" fontId="34" fillId="0" borderId="0" xfId="1" applyFont="1"/>
    <xf numFmtId="0" fontId="5" fillId="0" borderId="0" xfId="1" applyFont="1" applyAlignment="1">
      <alignment vertical="center"/>
    </xf>
    <xf numFmtId="166" fontId="17" fillId="0" borderId="0" xfId="5" applyNumberFormat="1" applyFont="1" applyAlignment="1" applyProtection="1">
      <alignment horizontal="center"/>
    </xf>
    <xf numFmtId="164" fontId="17" fillId="0" borderId="22" xfId="5" applyFont="1" applyBorder="1" applyAlignment="1">
      <alignment horizontal="centerContinuous"/>
    </xf>
    <xf numFmtId="164" fontId="17" fillId="0" borderId="25" xfId="5" applyFont="1" applyBorder="1" applyAlignment="1">
      <alignment horizontal="centerContinuous"/>
    </xf>
    <xf numFmtId="164" fontId="17" fillId="0" borderId="23" xfId="5" applyFont="1" applyBorder="1" applyAlignment="1">
      <alignment horizontal="center"/>
    </xf>
    <xf numFmtId="164" fontId="17" fillId="0" borderId="15" xfId="5" applyFont="1" applyBorder="1" applyAlignment="1">
      <alignment horizontal="center"/>
    </xf>
    <xf numFmtId="164" fontId="17" fillId="0" borderId="26" xfId="5" applyFont="1" applyBorder="1" applyAlignment="1">
      <alignment horizontal="center"/>
    </xf>
    <xf numFmtId="164" fontId="17" fillId="0" borderId="18" xfId="5" applyFont="1" applyBorder="1" applyAlignment="1">
      <alignment horizontal="center"/>
    </xf>
    <xf numFmtId="164" fontId="17" fillId="0" borderId="0" xfId="5" applyFont="1" applyBorder="1" applyAlignment="1"/>
    <xf numFmtId="164" fontId="17" fillId="0" borderId="0" xfId="5" applyFont="1" applyAlignment="1"/>
    <xf numFmtId="164" fontId="17" fillId="0" borderId="0" xfId="5" applyFont="1" applyAlignment="1">
      <alignment horizontal="centerContinuous"/>
    </xf>
    <xf numFmtId="164" fontId="11" fillId="0" borderId="0" xfId="5" applyFont="1" applyAlignment="1">
      <alignment horizontal="left"/>
    </xf>
    <xf numFmtId="169" fontId="23" fillId="0" borderId="0" xfId="5" applyNumberFormat="1" applyFont="1" applyAlignment="1"/>
    <xf numFmtId="165" fontId="17" fillId="0" borderId="11" xfId="5" applyNumberFormat="1" applyFont="1" applyBorder="1" applyAlignment="1"/>
    <xf numFmtId="173" fontId="17" fillId="0" borderId="0" xfId="5" applyNumberFormat="1" applyFont="1" applyAlignment="1"/>
    <xf numFmtId="165" fontId="17" fillId="0" borderId="0" xfId="5" applyNumberFormat="1" applyFont="1" applyBorder="1" applyAlignment="1"/>
    <xf numFmtId="167" fontId="23" fillId="0" borderId="0" xfId="5" applyNumberFormat="1" applyFont="1" applyBorder="1" applyAlignment="1"/>
    <xf numFmtId="169" fontId="23" fillId="0" borderId="0" xfId="5" applyNumberFormat="1" applyFont="1" applyBorder="1" applyAlignment="1"/>
    <xf numFmtId="164" fontId="17" fillId="0" borderId="1" xfId="5" applyFont="1" applyBorder="1" applyAlignment="1"/>
    <xf numFmtId="164" fontId="20" fillId="0" borderId="0" xfId="5" applyFont="1" applyAlignment="1"/>
    <xf numFmtId="174" fontId="32" fillId="0" borderId="0" xfId="1" applyNumberFormat="1" applyFont="1"/>
    <xf numFmtId="174" fontId="28" fillId="0" borderId="0" xfId="1" applyNumberFormat="1" applyFont="1" applyAlignment="1">
      <alignment horizontal="left"/>
    </xf>
    <xf numFmtId="174" fontId="28" fillId="0" borderId="0" xfId="1" applyNumberFormat="1" applyFont="1" applyAlignment="1">
      <alignment horizontal="centerContinuous"/>
    </xf>
    <xf numFmtId="174" fontId="35" fillId="0" borderId="0" xfId="1" applyNumberFormat="1" applyFont="1" applyAlignment="1">
      <alignment horizontal="center"/>
    </xf>
    <xf numFmtId="174" fontId="32" fillId="0" borderId="1" xfId="1" applyNumberFormat="1" applyFont="1" applyBorder="1"/>
    <xf numFmtId="174" fontId="15" fillId="0" borderId="0" xfId="1" applyNumberFormat="1" applyFont="1"/>
    <xf numFmtId="0" fontId="15" fillId="0" borderId="0" xfId="1" applyNumberFormat="1" applyFont="1" applyBorder="1" applyAlignment="1">
      <alignment horizontal="center"/>
    </xf>
    <xf numFmtId="174" fontId="15" fillId="0" borderId="0" xfId="1" applyNumberFormat="1" applyFont="1" applyBorder="1"/>
    <xf numFmtId="174" fontId="37" fillId="0" borderId="0" xfId="1" applyNumberFormat="1" applyFont="1" applyAlignment="1">
      <alignment horizontal="left"/>
    </xf>
    <xf numFmtId="174" fontId="15" fillId="0" borderId="0" xfId="1" applyNumberFormat="1" applyFont="1" applyAlignment="1">
      <alignment horizontal="centerContinuous"/>
    </xf>
    <xf numFmtId="174" fontId="15" fillId="0" borderId="0" xfId="1" applyNumberFormat="1" applyFont="1" applyAlignment="1">
      <alignment horizontal="center"/>
    </xf>
    <xf numFmtId="0" fontId="15" fillId="0" borderId="11" xfId="1" applyNumberFormat="1" applyFont="1" applyBorder="1" applyAlignment="1">
      <alignment horizontal="center"/>
    </xf>
    <xf numFmtId="170" fontId="32" fillId="0" borderId="0" xfId="7" applyNumberFormat="1" applyFont="1"/>
    <xf numFmtId="170" fontId="32" fillId="0" borderId="0" xfId="1" applyNumberFormat="1" applyFont="1"/>
    <xf numFmtId="174" fontId="15" fillId="0" borderId="0" xfId="1" applyNumberFormat="1" applyFont="1" applyBorder="1" applyAlignment="1">
      <alignment horizontal="right"/>
    </xf>
    <xf numFmtId="174" fontId="15" fillId="0" borderId="0" xfId="1" applyNumberFormat="1" applyFont="1" applyAlignment="1">
      <alignment horizontal="right"/>
    </xf>
    <xf numFmtId="174" fontId="15" fillId="0" borderId="18" xfId="1" applyNumberFormat="1" applyFont="1" applyBorder="1"/>
    <xf numFmtId="174" fontId="38" fillId="0" borderId="0" xfId="1" applyNumberFormat="1" applyFont="1"/>
    <xf numFmtId="174" fontId="15" fillId="0" borderId="18" xfId="1" applyNumberFormat="1" applyFont="1" applyFill="1" applyBorder="1"/>
    <xf numFmtId="174" fontId="15" fillId="0" borderId="0" xfId="1" applyNumberFormat="1" applyFont="1" applyFill="1" applyBorder="1"/>
    <xf numFmtId="174" fontId="39" fillId="0" borderId="0" xfId="1" applyNumberFormat="1" applyFont="1"/>
    <xf numFmtId="176" fontId="2" fillId="0" borderId="0" xfId="1" applyNumberFormat="1" applyAlignment="1">
      <alignment horizontal="right"/>
    </xf>
    <xf numFmtId="174" fontId="32" fillId="0" borderId="0" xfId="1" applyNumberFormat="1" applyFont="1" applyBorder="1"/>
    <xf numFmtId="174" fontId="31" fillId="0" borderId="0" xfId="1" applyNumberFormat="1" applyFont="1" applyBorder="1"/>
    <xf numFmtId="174" fontId="31" fillId="0" borderId="0" xfId="1" applyNumberFormat="1" applyFont="1"/>
    <xf numFmtId="174" fontId="32" fillId="0" borderId="0" xfId="1" applyNumberFormat="1" applyFont="1" applyAlignment="1">
      <alignment horizontal="center"/>
    </xf>
    <xf numFmtId="0" fontId="32" fillId="0" borderId="0" xfId="1" applyNumberFormat="1" applyFont="1" applyBorder="1" applyAlignment="1">
      <alignment horizontal="center"/>
    </xf>
    <xf numFmtId="164" fontId="16" fillId="0" borderId="0" xfId="3" quotePrefix="1" applyNumberFormat="1"/>
    <xf numFmtId="0" fontId="3" fillId="0" borderId="1" xfId="1" applyFont="1" applyBorder="1" applyAlignment="1"/>
    <xf numFmtId="0" fontId="4" fillId="0" borderId="1" xfId="1" applyFont="1" applyBorder="1" applyAlignment="1"/>
    <xf numFmtId="0" fontId="6" fillId="0" borderId="0" xfId="1" applyFont="1" applyAlignment="1" applyProtection="1">
      <alignment vertical="center"/>
      <protection locked="0"/>
    </xf>
    <xf numFmtId="0" fontId="5" fillId="0" borderId="0" xfId="1" applyFont="1" applyAlignment="1" applyProtection="1">
      <alignment vertical="center"/>
      <protection locked="0"/>
    </xf>
    <xf numFmtId="0" fontId="5" fillId="0" borderId="0" xfId="1" applyFont="1" applyAlignment="1"/>
    <xf numFmtId="0" fontId="2" fillId="0" borderId="0" xfId="1" applyAlignment="1"/>
    <xf numFmtId="49" fontId="17" fillId="0" borderId="0" xfId="5" applyNumberFormat="1" applyFont="1" applyFill="1" applyBorder="1" applyAlignment="1" applyProtection="1">
      <alignment horizontal="left"/>
    </xf>
    <xf numFmtId="49" fontId="17" fillId="0" borderId="11" xfId="5" applyNumberFormat="1" applyFont="1" applyFill="1" applyBorder="1" applyAlignment="1" applyProtection="1">
      <alignment horizontal="left"/>
    </xf>
    <xf numFmtId="49" fontId="17" fillId="0" borderId="0" xfId="6" applyNumberFormat="1" applyFont="1" applyFill="1" applyBorder="1" applyAlignment="1" applyProtection="1">
      <alignment horizontal="left"/>
    </xf>
    <xf numFmtId="49" fontId="17" fillId="0" borderId="11" xfId="6" applyNumberFormat="1" applyFont="1" applyFill="1" applyBorder="1" applyAlignment="1" applyProtection="1">
      <alignment horizontal="left"/>
    </xf>
    <xf numFmtId="166" fontId="17" fillId="0" borderId="15" xfId="5" applyNumberFormat="1" applyFont="1" applyBorder="1" applyAlignment="1" applyProtection="1">
      <alignment horizontal="center" vertical="center"/>
    </xf>
    <xf numFmtId="166" fontId="17" fillId="0" borderId="16" xfId="5" applyNumberFormat="1" applyFont="1" applyBorder="1" applyAlignment="1" applyProtection="1">
      <alignment horizontal="center" vertical="center"/>
    </xf>
    <xf numFmtId="166" fontId="17" fillId="0" borderId="18" xfId="5" applyNumberFormat="1" applyFont="1" applyBorder="1" applyAlignment="1" applyProtection="1">
      <alignment horizontal="center" vertical="center"/>
    </xf>
    <xf numFmtId="166" fontId="17" fillId="0" borderId="11" xfId="5" applyNumberFormat="1" applyFont="1" applyBorder="1" applyAlignment="1" applyProtection="1">
      <alignment horizontal="center" vertical="center"/>
    </xf>
    <xf numFmtId="166" fontId="17" fillId="0" borderId="19" xfId="5" applyNumberFormat="1" applyFont="1" applyBorder="1" applyAlignment="1" applyProtection="1">
      <alignment horizontal="center" vertical="center"/>
    </xf>
    <xf numFmtId="166" fontId="17" fillId="0" borderId="20" xfId="5" applyNumberFormat="1" applyFont="1" applyBorder="1" applyAlignment="1" applyProtection="1">
      <alignment horizontal="center" vertical="center"/>
    </xf>
    <xf numFmtId="166" fontId="17" fillId="0" borderId="17" xfId="5" applyNumberFormat="1" applyFont="1" applyBorder="1" applyAlignment="1" applyProtection="1">
      <alignment horizontal="center" vertical="center"/>
    </xf>
    <xf numFmtId="166" fontId="17" fillId="0" borderId="0" xfId="5" applyNumberFormat="1" applyFont="1" applyBorder="1" applyAlignment="1" applyProtection="1">
      <alignment horizontal="center" vertical="center"/>
    </xf>
    <xf numFmtId="166" fontId="17" fillId="0" borderId="1" xfId="5" applyNumberFormat="1" applyFont="1" applyBorder="1" applyAlignment="1" applyProtection="1">
      <alignment horizontal="center" vertical="center"/>
    </xf>
    <xf numFmtId="0" fontId="25" fillId="0" borderId="23" xfId="1" applyFont="1" applyBorder="1" applyAlignment="1">
      <alignment horizontal="center" vertical="center"/>
    </xf>
    <xf numFmtId="0" fontId="27" fillId="0" borderId="24" xfId="1" applyFont="1" applyBorder="1" applyAlignment="1">
      <alignment horizontal="center" vertical="center"/>
    </xf>
    <xf numFmtId="0" fontId="25" fillId="0" borderId="15" xfId="1" applyFont="1" applyBorder="1" applyAlignment="1">
      <alignment horizontal="center" vertical="center"/>
    </xf>
    <xf numFmtId="0" fontId="27" fillId="0" borderId="19" xfId="1" applyFont="1" applyBorder="1" applyAlignment="1">
      <alignment horizontal="center" vertical="center"/>
    </xf>
    <xf numFmtId="164" fontId="17" fillId="0" borderId="17" xfId="5" applyFont="1" applyBorder="1" applyAlignment="1">
      <alignment horizontal="center" vertical="center"/>
    </xf>
    <xf numFmtId="164" fontId="17" fillId="0" borderId="16" xfId="5" applyFont="1" applyBorder="1" applyAlignment="1">
      <alignment horizontal="center" vertical="center"/>
    </xf>
    <xf numFmtId="164" fontId="17" fillId="0" borderId="0" xfId="5" applyFont="1" applyBorder="1" applyAlignment="1">
      <alignment horizontal="center" vertical="center"/>
    </xf>
    <xf numFmtId="164" fontId="17" fillId="0" borderId="11" xfId="5" applyFont="1" applyBorder="1" applyAlignment="1">
      <alignment horizontal="center" vertical="center"/>
    </xf>
    <xf numFmtId="164" fontId="17" fillId="0" borderId="1" xfId="5" applyFont="1" applyBorder="1" applyAlignment="1">
      <alignment horizontal="center" vertical="center"/>
    </xf>
    <xf numFmtId="164" fontId="17" fillId="0" borderId="20" xfId="5" applyFont="1" applyBorder="1" applyAlignment="1">
      <alignment horizontal="center" vertical="center"/>
    </xf>
    <xf numFmtId="174" fontId="15" fillId="0" borderId="23" xfId="1" applyNumberFormat="1" applyFont="1" applyBorder="1" applyAlignment="1">
      <alignment horizontal="center" vertical="center"/>
    </xf>
    <xf numFmtId="174" fontId="15" fillId="0" borderId="24" xfId="1" applyNumberFormat="1" applyFont="1" applyBorder="1" applyAlignment="1">
      <alignment horizontal="center" vertical="center"/>
    </xf>
    <xf numFmtId="174" fontId="15" fillId="0" borderId="15" xfId="1" applyNumberFormat="1" applyFont="1" applyBorder="1" applyAlignment="1">
      <alignment horizontal="center" vertical="center"/>
    </xf>
    <xf numFmtId="174" fontId="15" fillId="0" borderId="19" xfId="1" applyNumberFormat="1" applyFont="1" applyBorder="1" applyAlignment="1">
      <alignment horizontal="center" vertical="center"/>
    </xf>
    <xf numFmtId="174" fontId="35" fillId="0" borderId="0" xfId="1" applyNumberFormat="1" applyFont="1" applyAlignment="1">
      <alignment horizontal="center"/>
    </xf>
    <xf numFmtId="174" fontId="15" fillId="0" borderId="16" xfId="1" applyNumberFormat="1" applyFont="1" applyBorder="1" applyAlignment="1">
      <alignment horizontal="center" vertical="center" wrapText="1"/>
    </xf>
    <xf numFmtId="174" fontId="15" fillId="0" borderId="11" xfId="1" applyNumberFormat="1" applyFont="1" applyBorder="1" applyAlignment="1">
      <alignment horizontal="center" vertical="center" wrapText="1"/>
    </xf>
    <xf numFmtId="174" fontId="15" fillId="0" borderId="20" xfId="1" applyNumberFormat="1" applyFont="1" applyBorder="1" applyAlignment="1">
      <alignment horizontal="center" vertical="center" wrapText="1"/>
    </xf>
    <xf numFmtId="174" fontId="15" fillId="0" borderId="18" xfId="1" applyNumberFormat="1" applyFont="1" applyBorder="1" applyAlignment="1">
      <alignment horizontal="center" vertical="center"/>
    </xf>
    <xf numFmtId="174" fontId="15" fillId="0" borderId="0" xfId="1" applyNumberFormat="1" applyFont="1" applyBorder="1" applyAlignment="1">
      <alignment horizontal="center" vertical="center"/>
    </xf>
    <xf numFmtId="174" fontId="15" fillId="0" borderId="1" xfId="1" applyNumberFormat="1" applyFont="1" applyBorder="1" applyAlignment="1">
      <alignment horizontal="center" vertical="center"/>
    </xf>
    <xf numFmtId="174" fontId="15" fillId="0" borderId="15" xfId="1" applyNumberFormat="1" applyFont="1" applyBorder="1" applyAlignment="1">
      <alignment horizontal="center" vertical="center" wrapText="1"/>
    </xf>
    <xf numFmtId="174" fontId="15" fillId="0" borderId="18" xfId="1" applyNumberFormat="1" applyFont="1" applyBorder="1" applyAlignment="1">
      <alignment horizontal="center" vertical="center" wrapText="1"/>
    </xf>
    <xf numFmtId="174" fontId="15" fillId="0" borderId="19" xfId="1" applyNumberFormat="1" applyFont="1" applyBorder="1" applyAlignment="1">
      <alignment horizontal="center" vertical="center" wrapText="1"/>
    </xf>
    <xf numFmtId="174" fontId="15" fillId="0" borderId="17" xfId="1" applyNumberFormat="1" applyFont="1" applyBorder="1" applyAlignment="1">
      <alignment horizontal="center" vertical="center" wrapText="1"/>
    </xf>
    <xf numFmtId="174" fontId="15" fillId="0" borderId="0" xfId="1" applyNumberFormat="1" applyFont="1" applyBorder="1" applyAlignment="1">
      <alignment horizontal="center" vertical="center" wrapText="1"/>
    </xf>
    <xf numFmtId="174" fontId="15" fillId="0" borderId="1" xfId="1" applyNumberFormat="1" applyFont="1" applyBorder="1" applyAlignment="1">
      <alignment horizontal="center" vertical="center" wrapText="1"/>
    </xf>
  </cellXfs>
  <cellStyles count="8">
    <cellStyle name="Komma 2" xfId="7"/>
    <cellStyle name="Link" xfId="3" builtinId="8"/>
    <cellStyle name="Standard" xfId="0" builtinId="0"/>
    <cellStyle name="Standard 2" xfId="1"/>
    <cellStyle name="Standard 2 2" xfId="4"/>
    <cellStyle name="Standard 3" xfId="5"/>
    <cellStyle name="Standard_Schnellmeldungen 2005" xfId="2"/>
    <cellStyle name="Standard_SchnelltabE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10" Type="http://schemas.openxmlformats.org/officeDocument/2006/relationships/externalLink" Target="externalLinks/externalLink1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</xdr:colOff>
      <xdr:row>19</xdr:row>
      <xdr:rowOff>108585</xdr:rowOff>
    </xdr:from>
    <xdr:to>
      <xdr:col>4</xdr:col>
      <xdr:colOff>649688</xdr:colOff>
      <xdr:row>37</xdr:row>
      <xdr:rowOff>76223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18160" y="4459605"/>
          <a:ext cx="2966168" cy="298515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54864" tIns="41148" rIns="54864" bIns="41148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1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123825</xdr:rowOff>
    </xdr:from>
    <xdr:to>
      <xdr:col>4</xdr:col>
      <xdr:colOff>657225</xdr:colOff>
      <xdr:row>37</xdr:row>
      <xdr:rowOff>85725</xdr:rowOff>
    </xdr:to>
    <xdr:pic>
      <xdr:nvPicPr>
        <xdr:cNvPr id="3" name="Picture 13" descr="11_Bildung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4474845"/>
          <a:ext cx="296799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0</xdr:colOff>
      <xdr:row>0</xdr:row>
      <xdr:rowOff>342900</xdr:rowOff>
    </xdr:from>
    <xdr:to>
      <xdr:col>2</xdr:col>
      <xdr:colOff>426000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457200" y="342900"/>
          <a:ext cx="121848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7</xdr:col>
      <xdr:colOff>238125</xdr:colOff>
      <xdr:row>0</xdr:row>
      <xdr:rowOff>0</xdr:rowOff>
    </xdr:from>
    <xdr:to>
      <xdr:col>7</xdr:col>
      <xdr:colOff>2181225</xdr:colOff>
      <xdr:row>0</xdr:row>
      <xdr:rowOff>552450</xdr:rowOff>
    </xdr:to>
    <xdr:pic>
      <xdr:nvPicPr>
        <xdr:cNvPr id="5" name="Grafik 2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590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9</xdr:col>
      <xdr:colOff>785585</xdr:colOff>
      <xdr:row>1</xdr:row>
      <xdr:rowOff>96157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10689771" y="0"/>
          <a:ext cx="1612900" cy="292100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MetaNormalLF-Roman" panose="020B0500000000000000" pitchFamily="34" charset="0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9</xdr:col>
      <xdr:colOff>789940</xdr:colOff>
      <xdr:row>1</xdr:row>
      <xdr:rowOff>88900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10505440" y="0"/>
          <a:ext cx="1612900" cy="292100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MetaNormalLF-Roman" panose="020B0500000000000000" pitchFamily="34" charset="0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9</xdr:col>
      <xdr:colOff>789940</xdr:colOff>
      <xdr:row>1</xdr:row>
      <xdr:rowOff>88900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10678160" y="0"/>
          <a:ext cx="1612900" cy="292100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MetaNormalLF-Roman" panose="020B0500000000000000" pitchFamily="34" charset="0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9</xdr:col>
      <xdr:colOff>789940</xdr:colOff>
      <xdr:row>1</xdr:row>
      <xdr:rowOff>68580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10505440" y="0"/>
          <a:ext cx="1612900" cy="292100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MetaNormalLF-Roman" panose="020B0500000000000000" pitchFamily="34" charset="0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7</xdr:col>
      <xdr:colOff>43180</xdr:colOff>
      <xdr:row>1</xdr:row>
      <xdr:rowOff>124460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5524500" y="0"/>
          <a:ext cx="1612900" cy="292100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MetaNormalLF-Roman" panose="020B0500000000000000" pitchFamily="34" charset="0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9</xdr:col>
      <xdr:colOff>789940</xdr:colOff>
      <xdr:row>1</xdr:row>
      <xdr:rowOff>38100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8453120" y="0"/>
          <a:ext cx="1612900" cy="292100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MetaNormalLF-Roman" panose="020B0500000000000000" pitchFamily="34" charset="0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10</xdr:col>
      <xdr:colOff>553720</xdr:colOff>
      <xdr:row>2</xdr:row>
      <xdr:rowOff>33020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5349240" y="0"/>
          <a:ext cx="1612900" cy="292100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MetaNormalLF-Roman" panose="020B0500000000000000" pitchFamily="34" charset="0"/>
              <a:cs typeface="Arial"/>
            </a:rPr>
            <a:t>Zum Inhaltsverzeichnis</a:t>
          </a: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IC\G-VIIC-Daten\Hochschulen\Studenten\Vorbericht\Arbeitstabelle\WINTER\Vb2_1W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IC\G-VIIC-Daten\Hochschulen\Studenten\Vorbericht\Arbeitstabelle\WINTER\VB2_2W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e\G-VIE-Daten\Querschnitt\Daten\Quer-V&#214;\Bildung_im_Zahlenspiegel\2005\BIZ_200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%23%23FREITA\WINDOWS\EXCEL\JAHRBUCH\KAPIT-17\17-10AL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e\G-VIE-Daten\Querschnitt\Daten\Quer-V&#214;\Zahlenkompa&#223;\2003\Schaubilder2003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%23%23FREITA\WINDOWS\EXCEL\JAHRBUCH\KAPIT-17\17-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e\G-VIE-Daten\Querschnitt\Daten\Quer-V&#214;\Bildung_im_Zahlenspiegel\2004\Graphik\Kapitel_1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IC\G-VIIC-Daten\Hochschulen\Studenten\Vorbericht\Fachserie\WS99-2000\VB2_2W20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ZÜ 1-1 "/>
      <sheetName val="ZÜ 1-2"/>
      <sheetName val="ZÜ 1-3"/>
      <sheetName val="ZÜ 1-4"/>
      <sheetName val="ZÜ 1-5"/>
      <sheetName val="Dateneingabe 2.1"/>
      <sheetName val="Druckdatei"/>
      <sheetName val="Prüftabelle"/>
      <sheetName val="ZÜ 1-3 (2)"/>
      <sheetName val="Makros"/>
      <sheetName val="Druckdatei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Datenein"/>
      <sheetName val="2.2 Muster"/>
      <sheetName val="Druckvorl."/>
      <sheetName val="Makros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rblatt"/>
      <sheetName val="Inhalt"/>
      <sheetName val="Gebietsstand"/>
      <sheetName val="Vorbemerkung"/>
      <sheetName val="Erläuterung"/>
      <sheetName val="BIZ 1.1.1"/>
      <sheetName val="BIZ 1.1.2"/>
      <sheetName val="BIZ 1.2"/>
      <sheetName val="BIZ 2.1"/>
      <sheetName val="BIZ 2.2"/>
      <sheetName val="BIZ 2.3"/>
      <sheetName val="BIZ 2.4.1"/>
      <sheetName val="BIZ 2.4.2"/>
      <sheetName val="BIZ 2.5.1"/>
      <sheetName val="BIZ 2.5.2"/>
      <sheetName val="BIZ 2.6.1"/>
      <sheetName val="BIZ 2.6.2"/>
      <sheetName val="BIZ 2.6.3"/>
      <sheetName val="BIZ 2.7.1"/>
      <sheetName val="BIZ 2.7.2"/>
      <sheetName val="BIZ 2.7.3"/>
      <sheetName val="BIZ 2.7.4"/>
      <sheetName val="BIZ 2.8.1"/>
      <sheetName val="BIZ 2.8.2"/>
      <sheetName val="Grafik 3"/>
      <sheetName val="Daten3"/>
      <sheetName val="BIZ 3.1"/>
      <sheetName val="BIZ 3.2"/>
      <sheetName val="Grafik 4"/>
      <sheetName val="Daten4"/>
      <sheetName val="BIZ 4.1"/>
      <sheetName val="BIZ 4.2"/>
      <sheetName val="BIZ 4.3"/>
      <sheetName val="BIZ 4.4"/>
      <sheetName val="BIZ 4.5"/>
      <sheetName val="BIZ 4.6 + 4.7"/>
      <sheetName val="BIZ 4.8"/>
      <sheetName val="BIZ 4.9"/>
      <sheetName val="BIZ 4.10.1"/>
      <sheetName val="BIZ 4.10.2"/>
      <sheetName val="BIZ 4.11"/>
      <sheetName val="BIZ 4.12"/>
      <sheetName val="BIZ 4.13"/>
      <sheetName val="BIZ 4.14"/>
      <sheetName val="BIZ 4.15"/>
      <sheetName val="BIZ 4.16"/>
      <sheetName val="BIZ 4.17.1.1"/>
      <sheetName val="BIZ 4.17.1.2"/>
      <sheetName val="BIZ 4.17.2"/>
      <sheetName val="BIZ 4.17.3"/>
      <sheetName val="BIZ 4.18"/>
      <sheetName val="BIZ 4.19.1"/>
      <sheetName val="BIZ 4.19.2"/>
      <sheetName val="BIZ 4.20 + 4.21"/>
      <sheetName val="Grafik 5"/>
      <sheetName val="Daten5"/>
      <sheetName val="BIZ 5.1"/>
      <sheetName val="BIZ 5.2"/>
      <sheetName val="BIZ 5.3"/>
      <sheetName val="BIZ 5.4"/>
      <sheetName val="BIZ 5.5"/>
      <sheetName val="BIZ 5.6 + 5.7 + 5.8"/>
      <sheetName val="BIZ 5.9"/>
      <sheetName val="BIZ 5.10"/>
      <sheetName val="BIZ 5.11"/>
      <sheetName val="BIZ 5.12"/>
      <sheetName val="BIZ 5.13"/>
      <sheetName val="BIZ 5.14"/>
      <sheetName val="BIZ 5.15"/>
      <sheetName val="BIZ 5.16"/>
      <sheetName val="BIZ 5.17"/>
      <sheetName val="BIZ 5.18"/>
      <sheetName val="BIZ 5.19.1"/>
      <sheetName val="BIZ 5.19.2"/>
      <sheetName val="BIZ 5.20 + 5.21"/>
      <sheetName val="BIZ 5.22"/>
      <sheetName val="Grafik 6"/>
      <sheetName val="Daten6"/>
      <sheetName val="BIZ 6.1"/>
      <sheetName val="BIZ 6.2"/>
      <sheetName val="BIZ 6.3"/>
      <sheetName val="BIZ 6.4"/>
      <sheetName val="BIZ 6.5"/>
      <sheetName val="BIZ 6.6"/>
      <sheetName val="BIZ 6.7"/>
      <sheetName val="BIZ 6.8"/>
      <sheetName val="BIZ 6.9"/>
      <sheetName val="BIZ 6.10"/>
      <sheetName val="BIZ 6.11"/>
      <sheetName val="Grafik 7"/>
      <sheetName val="Daten7"/>
      <sheetName val="BIZ 7.1"/>
      <sheetName val="BIZ 7.2.1"/>
      <sheetName val="BIZ 7.2.2"/>
      <sheetName val="BIZ 7.3"/>
      <sheetName val="BIZ 7.4"/>
      <sheetName val="BIZ 7.5"/>
      <sheetName val="BIZ 7.6.1"/>
      <sheetName val="BIZ 7.6.2"/>
      <sheetName val="BIZ 7.6.3"/>
      <sheetName val="BIZ 7.7"/>
      <sheetName val="BIZ 7.8"/>
      <sheetName val="BIZ 7.9.1"/>
      <sheetName val="BIZ 7.9.2"/>
      <sheetName val="BIZ 7.10"/>
      <sheetName val="BIZ 7.11"/>
      <sheetName val="BIZ 7.12"/>
      <sheetName val="BIZ 7.13"/>
      <sheetName val="BIZ 7.14"/>
      <sheetName val="BIZ 7.15"/>
      <sheetName val="BIZ 7.16.1"/>
      <sheetName val="BIZ 7.16.2"/>
      <sheetName val="BIZ 7.16.3"/>
      <sheetName val="BIZ 7.16.4"/>
      <sheetName val="BIZ 7.16.5"/>
      <sheetName val="BIZ 7.16.6"/>
      <sheetName val="BIZ 7.17"/>
      <sheetName val="BIZ 7.18"/>
      <sheetName val="BIZ 7.19"/>
      <sheetName val="BIZ 7.20"/>
      <sheetName val="BiZ 7.21"/>
      <sheetName val="BIZ 7.22 + 7.23"/>
      <sheetName val="BIZ 7.24"/>
      <sheetName val="BIZ 7.25"/>
      <sheetName val="BIZ 8.1"/>
      <sheetName val="BIZ 8.2.1 + 8.2.2"/>
      <sheetName val="BIZ 8.2.3"/>
      <sheetName val="BIZ 8.3"/>
      <sheetName val="BIZ 8.4"/>
      <sheetName val="BIZ 8.5"/>
      <sheetName val="BIZ 8.6"/>
      <sheetName val="Grafik 9"/>
      <sheetName val="Daten9"/>
      <sheetName val="BIZ 9.1"/>
      <sheetName val="BIZ 9.2 + 9.3"/>
      <sheetName val="BIZ 9.4 + 9.5"/>
      <sheetName val="BIZ 9.6 + 9.7"/>
      <sheetName val="Grafik 10"/>
      <sheetName val="Daten10"/>
      <sheetName val="BIZ 10.1"/>
      <sheetName val="BIZ 10.2"/>
      <sheetName val="BIZ 10.3"/>
      <sheetName val="BIZ 10.4"/>
      <sheetName val="BIZ 10.5 + 10 .6"/>
      <sheetName val="Grafik 11"/>
      <sheetName val="Daten11"/>
      <sheetName val="BIZ 11.1"/>
      <sheetName val="BIZ 11.2 + 11.3"/>
      <sheetName val="BIZ 11.4"/>
      <sheetName val="BIZ 11.5"/>
      <sheetName val="BIZ 11.6"/>
      <sheetName val="BIZ 11.7"/>
      <sheetName val="BIZ 11.8"/>
      <sheetName val="BIZ 12.1"/>
      <sheetName val="BIZ 12.2.1 + 12.2.2"/>
      <sheetName val="BIZ 12.2.3"/>
      <sheetName val="Quellennachweis"/>
      <sheetName val="Statistiken des Bildungswesens"/>
      <sheetName val="Statistische Landesämter"/>
      <sheetName val="Nat. u. Internat. Organisat."/>
      <sheetName val="Kultus- bzw. Wissenschaftsmini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b 17.10"/>
      <sheetName val="Info"/>
      <sheetName val="Daten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aubilder2003"/>
      <sheetName val="Schaubild Seite 29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B 17.1"/>
      <sheetName val="Info"/>
      <sheetName val="Ausland 12.1"/>
      <sheetName val="Datenreport"/>
      <sheetName val="Zahlenkompaß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ik 11"/>
      <sheetName val="Info"/>
      <sheetName val="Daten"/>
    </sheetNames>
    <sheetDataSet>
      <sheetData sheetId="0"/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Datenein"/>
      <sheetName val="2.2 Muster"/>
      <sheetName val="Druckvorl."/>
      <sheetName val="Makros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3.2"/>
  <cols>
    <col min="1" max="1" width="6.6640625" style="2" customWidth="1"/>
    <col min="2" max="6" width="11.5546875" style="2"/>
    <col min="7" max="7" width="9.88671875" style="2" customWidth="1"/>
    <col min="8" max="8" width="38" style="2" customWidth="1"/>
    <col min="9" max="16384" width="11.5546875" style="2"/>
  </cols>
  <sheetData>
    <row r="1" spans="1:9" ht="45.75" customHeight="1">
      <c r="A1" s="1"/>
      <c r="B1" s="201"/>
      <c r="C1" s="202"/>
      <c r="D1" s="202"/>
      <c r="E1" s="202"/>
      <c r="F1" s="202"/>
      <c r="G1" s="202"/>
      <c r="H1" s="202"/>
    </row>
    <row r="2" spans="1:9" ht="14.25" customHeight="1">
      <c r="A2" s="3"/>
      <c r="B2" s="3"/>
      <c r="C2" s="3"/>
      <c r="D2" s="3"/>
      <c r="E2" s="3"/>
      <c r="F2" s="3"/>
      <c r="G2" s="3"/>
      <c r="H2" s="3"/>
    </row>
    <row r="3" spans="1:9" ht="11.25" customHeight="1">
      <c r="A3" s="3"/>
      <c r="B3" s="3"/>
      <c r="C3" s="3"/>
      <c r="D3" s="3"/>
      <c r="E3" s="3"/>
      <c r="F3" s="3"/>
      <c r="G3" s="3"/>
      <c r="H3" s="203"/>
      <c r="I3" s="4"/>
    </row>
    <row r="4" spans="1:9">
      <c r="A4" s="3"/>
      <c r="B4" s="3"/>
      <c r="C4" s="3"/>
      <c r="D4" s="3"/>
      <c r="E4" s="3"/>
      <c r="F4" s="3"/>
      <c r="G4" s="3"/>
      <c r="H4" s="204"/>
    </row>
    <row r="5" spans="1:9">
      <c r="A5" s="3"/>
      <c r="B5" s="3"/>
      <c r="C5" s="3"/>
      <c r="D5" s="3"/>
      <c r="E5" s="3"/>
      <c r="F5" s="3"/>
      <c r="G5" s="3"/>
      <c r="H5" s="3"/>
    </row>
    <row r="6" spans="1:9">
      <c r="A6" s="3"/>
      <c r="B6" s="3"/>
      <c r="C6" s="3"/>
      <c r="D6" s="3"/>
      <c r="E6" s="3"/>
      <c r="F6" s="3"/>
      <c r="G6" s="3"/>
      <c r="H6" s="3"/>
    </row>
    <row r="7" spans="1:9">
      <c r="A7" s="3"/>
      <c r="B7" s="3"/>
      <c r="C7" s="3"/>
      <c r="D7" s="3"/>
      <c r="E7" s="3"/>
      <c r="F7" s="3"/>
      <c r="G7" s="3"/>
      <c r="H7" s="3"/>
    </row>
    <row r="8" spans="1:9">
      <c r="A8" s="3"/>
      <c r="B8" s="3"/>
      <c r="C8" s="3"/>
      <c r="D8" s="3"/>
      <c r="E8" s="3"/>
      <c r="F8" s="3"/>
      <c r="G8" s="3"/>
      <c r="H8" s="3"/>
    </row>
    <row r="9" spans="1:9">
      <c r="A9" s="3"/>
      <c r="B9" s="3"/>
      <c r="C9" s="3"/>
      <c r="D9" s="3"/>
      <c r="E9" s="3"/>
      <c r="F9" s="3"/>
      <c r="G9" s="3"/>
      <c r="H9" s="3"/>
    </row>
    <row r="10" spans="1:9" s="7" customFormat="1" ht="34.799999999999997">
      <c r="A10" s="5"/>
      <c r="B10" s="6" t="s">
        <v>0</v>
      </c>
      <c r="C10" s="6"/>
      <c r="D10" s="5"/>
      <c r="E10" s="5"/>
      <c r="F10" s="5"/>
      <c r="G10" s="5"/>
      <c r="H10" s="5"/>
    </row>
    <row r="11" spans="1:9">
      <c r="A11" s="3"/>
      <c r="B11" s="3"/>
      <c r="C11" s="3"/>
      <c r="D11" s="3"/>
      <c r="E11" s="3"/>
      <c r="F11" s="3"/>
      <c r="G11" s="3"/>
      <c r="H11" s="3"/>
    </row>
    <row r="12" spans="1:9">
      <c r="A12" s="3"/>
      <c r="B12" s="3"/>
      <c r="C12" s="3"/>
      <c r="D12" s="3"/>
      <c r="E12" s="3"/>
      <c r="F12" s="3"/>
      <c r="G12" s="3"/>
      <c r="H12" s="3"/>
    </row>
    <row r="13" spans="1:9">
      <c r="A13" s="3"/>
      <c r="B13" s="3"/>
      <c r="C13" s="3"/>
      <c r="D13" s="3"/>
      <c r="E13" s="3"/>
      <c r="F13" s="3"/>
      <c r="G13" s="3"/>
      <c r="H13" s="3"/>
    </row>
    <row r="14" spans="1:9" s="7" customFormat="1" ht="26.4">
      <c r="A14" s="5"/>
      <c r="B14" s="8" t="s">
        <v>1</v>
      </c>
      <c r="C14" s="9"/>
      <c r="D14" s="9"/>
      <c r="E14" s="10"/>
      <c r="F14" s="5"/>
      <c r="G14" s="5"/>
      <c r="H14" s="5"/>
    </row>
    <row r="15" spans="1:9" s="7" customFormat="1" ht="26.4">
      <c r="A15" s="5"/>
      <c r="B15" s="8" t="s">
        <v>2</v>
      </c>
      <c r="C15" s="9"/>
      <c r="D15" s="9"/>
      <c r="E15" s="10"/>
      <c r="F15" s="5"/>
      <c r="G15" s="5"/>
      <c r="H15" s="5"/>
    </row>
    <row r="16" spans="1:9" s="7" customFormat="1" ht="26.4">
      <c r="A16" s="5"/>
      <c r="B16" s="8" t="s">
        <v>3</v>
      </c>
      <c r="C16" s="9"/>
      <c r="D16" s="9"/>
      <c r="E16" s="10"/>
      <c r="F16" s="5"/>
      <c r="G16" s="5"/>
      <c r="H16" s="5"/>
    </row>
    <row r="17" spans="1:8">
      <c r="A17" s="3"/>
      <c r="B17" s="3"/>
      <c r="C17" s="3"/>
      <c r="D17" s="3"/>
      <c r="E17" s="3"/>
      <c r="F17" s="3"/>
      <c r="G17" s="3"/>
      <c r="H17" s="3"/>
    </row>
    <row r="18" spans="1:8">
      <c r="A18" s="3"/>
      <c r="B18" s="11"/>
      <c r="C18" s="11"/>
      <c r="D18" s="11"/>
      <c r="E18" s="11"/>
      <c r="F18" s="3"/>
      <c r="G18" s="3"/>
      <c r="H18" s="3"/>
    </row>
    <row r="19" spans="1:8">
      <c r="A19" s="3"/>
      <c r="B19" s="11"/>
      <c r="C19" s="11"/>
      <c r="D19" s="11"/>
      <c r="E19" s="11"/>
      <c r="F19" s="3"/>
      <c r="G19" s="3"/>
      <c r="H19" s="3"/>
    </row>
    <row r="20" spans="1:8">
      <c r="A20" s="3"/>
      <c r="B20" s="205"/>
      <c r="C20" s="206"/>
      <c r="D20" s="206"/>
      <c r="E20" s="206"/>
      <c r="F20" s="12"/>
      <c r="G20" s="3"/>
      <c r="H20" s="3"/>
    </row>
    <row r="21" spans="1:8">
      <c r="A21" s="3"/>
      <c r="B21" s="206"/>
      <c r="C21" s="206"/>
      <c r="D21" s="206"/>
      <c r="E21" s="206"/>
      <c r="F21" s="12"/>
      <c r="G21" s="3"/>
      <c r="H21" s="3"/>
    </row>
    <row r="22" spans="1:8">
      <c r="A22" s="3"/>
      <c r="B22" s="206"/>
      <c r="C22" s="206"/>
      <c r="D22" s="206"/>
      <c r="E22" s="206"/>
      <c r="F22" s="12"/>
      <c r="G22" s="3"/>
      <c r="H22" s="3"/>
    </row>
    <row r="23" spans="1:8">
      <c r="A23" s="3"/>
      <c r="B23" s="206"/>
      <c r="C23" s="206"/>
      <c r="D23" s="206"/>
      <c r="E23" s="206"/>
      <c r="F23" s="12"/>
      <c r="G23" s="3"/>
      <c r="H23" s="3"/>
    </row>
    <row r="24" spans="1:8">
      <c r="A24" s="3"/>
      <c r="B24" s="206"/>
      <c r="C24" s="206"/>
      <c r="D24" s="206"/>
      <c r="E24" s="206"/>
      <c r="F24" s="12"/>
      <c r="G24" s="3"/>
      <c r="H24" s="3"/>
    </row>
    <row r="25" spans="1:8">
      <c r="A25" s="3"/>
      <c r="B25" s="206"/>
      <c r="C25" s="206"/>
      <c r="D25" s="206"/>
      <c r="E25" s="206"/>
      <c r="F25" s="12"/>
      <c r="G25" s="3"/>
      <c r="H25" s="3"/>
    </row>
    <row r="26" spans="1:8">
      <c r="A26" s="3"/>
      <c r="B26" s="206"/>
      <c r="C26" s="206"/>
      <c r="D26" s="206"/>
      <c r="E26" s="206"/>
      <c r="F26" s="12"/>
      <c r="G26" s="3"/>
      <c r="H26" s="3"/>
    </row>
    <row r="27" spans="1:8">
      <c r="A27" s="3"/>
      <c r="B27" s="206"/>
      <c r="C27" s="206"/>
      <c r="D27" s="206"/>
      <c r="E27" s="206"/>
      <c r="F27" s="12"/>
      <c r="G27" s="3"/>
      <c r="H27" s="3"/>
    </row>
    <row r="28" spans="1:8">
      <c r="A28" s="3"/>
      <c r="B28" s="206"/>
      <c r="C28" s="206"/>
      <c r="D28" s="206"/>
      <c r="E28" s="206"/>
      <c r="F28" s="12"/>
      <c r="G28" s="3"/>
      <c r="H28" s="3"/>
    </row>
    <row r="29" spans="1:8">
      <c r="A29" s="3"/>
      <c r="B29" s="206"/>
      <c r="C29" s="206"/>
      <c r="D29" s="206"/>
      <c r="E29" s="206"/>
      <c r="F29" s="12"/>
      <c r="G29" s="3"/>
      <c r="H29" s="3"/>
    </row>
    <row r="30" spans="1:8">
      <c r="A30" s="3"/>
      <c r="B30" s="206"/>
      <c r="C30" s="206"/>
      <c r="D30" s="206"/>
      <c r="E30" s="206"/>
      <c r="F30" s="12"/>
      <c r="G30" s="3"/>
      <c r="H30" s="3"/>
    </row>
    <row r="31" spans="1:8">
      <c r="A31" s="3"/>
      <c r="B31" s="206"/>
      <c r="C31" s="206"/>
      <c r="D31" s="206"/>
      <c r="E31" s="206"/>
      <c r="F31" s="12"/>
      <c r="G31" s="3"/>
      <c r="H31" s="3"/>
    </row>
    <row r="32" spans="1:8">
      <c r="A32" s="3"/>
      <c r="B32" s="206"/>
      <c r="C32" s="206"/>
      <c r="D32" s="206"/>
      <c r="E32" s="206"/>
      <c r="F32" s="12"/>
      <c r="G32" s="3"/>
      <c r="H32" s="3"/>
    </row>
    <row r="33" spans="1:8">
      <c r="A33" s="3"/>
      <c r="B33" s="206"/>
      <c r="C33" s="206"/>
      <c r="D33" s="206"/>
      <c r="E33" s="206"/>
      <c r="F33" s="12"/>
      <c r="G33" s="3"/>
      <c r="H33" s="3"/>
    </row>
    <row r="34" spans="1:8">
      <c r="A34" s="3"/>
      <c r="B34" s="206"/>
      <c r="C34" s="206"/>
      <c r="D34" s="206"/>
      <c r="E34" s="206"/>
      <c r="F34" s="12"/>
      <c r="G34" s="3"/>
      <c r="H34" s="3"/>
    </row>
    <row r="35" spans="1:8">
      <c r="A35" s="3"/>
      <c r="B35" s="206"/>
      <c r="C35" s="206"/>
      <c r="D35" s="206"/>
      <c r="E35" s="206"/>
      <c r="F35" s="12"/>
      <c r="G35" s="3"/>
      <c r="H35" s="3"/>
    </row>
    <row r="36" spans="1:8">
      <c r="A36" s="3"/>
      <c r="B36" s="206"/>
      <c r="C36" s="206"/>
      <c r="D36" s="206"/>
      <c r="E36" s="206"/>
      <c r="F36" s="12"/>
      <c r="G36" s="3"/>
      <c r="H36" s="3"/>
    </row>
    <row r="37" spans="1:8">
      <c r="A37" s="3"/>
      <c r="B37" s="206"/>
      <c r="C37" s="206"/>
      <c r="D37" s="206"/>
      <c r="E37" s="206"/>
      <c r="F37" s="12"/>
      <c r="G37" s="3"/>
      <c r="H37" s="3"/>
    </row>
    <row r="38" spans="1:8">
      <c r="A38" s="3"/>
      <c r="B38" s="206"/>
      <c r="C38" s="206"/>
      <c r="D38" s="206"/>
      <c r="E38" s="206"/>
      <c r="F38" s="12"/>
      <c r="G38" s="3"/>
      <c r="H38" s="3"/>
    </row>
    <row r="39" spans="1:8">
      <c r="A39" s="3"/>
      <c r="B39" s="12"/>
      <c r="C39" s="12"/>
      <c r="D39" s="12"/>
      <c r="E39" s="12"/>
      <c r="F39" s="12"/>
      <c r="G39" s="3"/>
      <c r="H39" s="3"/>
    </row>
    <row r="40" spans="1:8">
      <c r="A40" s="3"/>
      <c r="B40" s="12"/>
      <c r="C40" s="12"/>
      <c r="D40" s="12"/>
      <c r="E40" s="12"/>
      <c r="F40" s="12"/>
      <c r="G40" s="3"/>
      <c r="H40" s="3"/>
    </row>
    <row r="41" spans="1:8">
      <c r="A41" s="3"/>
      <c r="B41" s="3"/>
      <c r="C41" s="3"/>
      <c r="D41" s="3"/>
      <c r="E41" s="3"/>
      <c r="F41" s="3"/>
      <c r="G41" s="3"/>
      <c r="H41" s="3"/>
    </row>
    <row r="42" spans="1:8">
      <c r="A42" s="3"/>
      <c r="B42" s="3"/>
      <c r="C42" s="3"/>
      <c r="D42" s="3"/>
      <c r="E42" s="3"/>
      <c r="F42" s="3"/>
      <c r="G42" s="3"/>
      <c r="H42" s="3"/>
    </row>
    <row r="43" spans="1:8">
      <c r="A43" s="3"/>
      <c r="B43" s="3"/>
      <c r="C43" s="3"/>
      <c r="D43" s="3"/>
      <c r="E43" s="3"/>
      <c r="F43" s="3"/>
      <c r="G43" s="3"/>
      <c r="H43" s="3"/>
    </row>
    <row r="44" spans="1:8">
      <c r="A44" s="3"/>
      <c r="B44" s="3"/>
      <c r="C44" s="3"/>
      <c r="D44" s="3"/>
      <c r="E44" s="3"/>
      <c r="F44" s="3"/>
      <c r="G44" s="3"/>
      <c r="H44" s="3"/>
    </row>
    <row r="45" spans="1:8">
      <c r="A45" s="3"/>
      <c r="B45" s="3"/>
      <c r="C45" s="3"/>
      <c r="D45" s="3"/>
      <c r="E45" s="3"/>
      <c r="F45" s="3"/>
      <c r="G45" s="3"/>
      <c r="H45" s="3"/>
    </row>
    <row r="46" spans="1:8">
      <c r="A46" s="3"/>
      <c r="B46" s="3"/>
      <c r="C46" s="3"/>
      <c r="D46" s="3"/>
      <c r="E46" s="3"/>
      <c r="F46" s="3"/>
      <c r="G46" s="3"/>
      <c r="H46" s="3"/>
    </row>
    <row r="47" spans="1:8">
      <c r="A47" s="3"/>
      <c r="B47" s="3"/>
      <c r="C47" s="3"/>
      <c r="D47" s="3"/>
      <c r="E47" s="3"/>
      <c r="F47" s="3"/>
      <c r="G47" s="3"/>
      <c r="H47" s="3"/>
    </row>
    <row r="48" spans="1:8" s="7" customFormat="1" ht="31.8">
      <c r="A48" s="5"/>
      <c r="B48" s="13" t="s">
        <v>4</v>
      </c>
      <c r="C48" s="14"/>
      <c r="D48" s="14"/>
      <c r="E48" s="14"/>
      <c r="F48" s="14"/>
      <c r="G48" s="14"/>
      <c r="H48" s="14"/>
    </row>
    <row r="49" spans="1:8">
      <c r="A49" s="3"/>
      <c r="B49" s="15"/>
      <c r="C49" s="15"/>
      <c r="D49" s="15"/>
      <c r="E49" s="15"/>
      <c r="F49" s="15"/>
      <c r="G49" s="15"/>
      <c r="H49" s="15"/>
    </row>
    <row r="50" spans="1:8">
      <c r="A50" s="3"/>
      <c r="B50" s="15"/>
      <c r="C50" s="15"/>
      <c r="D50" s="15"/>
      <c r="E50" s="15"/>
      <c r="F50" s="15"/>
      <c r="G50" s="15"/>
      <c r="H50" s="15"/>
    </row>
    <row r="51" spans="1:8">
      <c r="A51" s="3"/>
      <c r="B51" s="15"/>
      <c r="C51" s="15"/>
      <c r="D51" s="15"/>
      <c r="E51" s="15"/>
      <c r="F51" s="15"/>
      <c r="G51" s="15"/>
      <c r="H51" s="15"/>
    </row>
    <row r="52" spans="1:8" s="7" customFormat="1">
      <c r="A52" s="5"/>
      <c r="B52" s="16" t="s">
        <v>5</v>
      </c>
      <c r="C52" s="14"/>
      <c r="D52" s="14"/>
      <c r="E52" s="14"/>
      <c r="F52" s="14"/>
      <c r="G52" s="14"/>
      <c r="H52" s="14"/>
    </row>
    <row r="53" spans="1:8" s="7" customFormat="1">
      <c r="A53" s="5"/>
      <c r="B53" s="16" t="s">
        <v>6</v>
      </c>
      <c r="C53" s="14"/>
      <c r="D53" s="14"/>
      <c r="E53" s="14"/>
      <c r="F53" s="14"/>
      <c r="G53" s="14"/>
      <c r="H53" s="14"/>
    </row>
    <row r="54" spans="1:8" s="7" customFormat="1">
      <c r="A54" s="5"/>
      <c r="B54" s="16" t="s">
        <v>7</v>
      </c>
      <c r="C54" s="14"/>
      <c r="D54" s="14"/>
      <c r="E54" s="14"/>
      <c r="F54" s="14"/>
      <c r="G54" s="14"/>
      <c r="H54" s="14"/>
    </row>
    <row r="55" spans="1:8" ht="15" customHeight="1">
      <c r="A55" s="3"/>
      <c r="B55" s="15"/>
      <c r="C55" s="15"/>
      <c r="D55" s="15"/>
      <c r="E55" s="15"/>
      <c r="F55" s="15"/>
      <c r="G55" s="15"/>
      <c r="H55" s="15"/>
    </row>
    <row r="56" spans="1:8" s="7" customFormat="1">
      <c r="A56" s="5"/>
      <c r="B56" s="3" t="s">
        <v>8</v>
      </c>
      <c r="C56" s="14"/>
      <c r="D56" s="14"/>
      <c r="E56" s="14"/>
      <c r="F56" s="14"/>
      <c r="G56" s="14"/>
      <c r="H56" s="14"/>
    </row>
    <row r="57" spans="1:8" s="7" customFormat="1">
      <c r="A57" s="5"/>
      <c r="B57" s="3" t="s">
        <v>9</v>
      </c>
      <c r="C57" s="14"/>
      <c r="D57" s="14"/>
      <c r="E57" s="14"/>
      <c r="F57" s="14"/>
      <c r="G57" s="14"/>
      <c r="H57" s="14"/>
    </row>
    <row r="58" spans="1:8" s="7" customFormat="1">
      <c r="A58" s="5"/>
      <c r="B58" s="3" t="s">
        <v>10</v>
      </c>
      <c r="C58" s="14"/>
      <c r="D58" s="14"/>
      <c r="E58" s="14"/>
      <c r="F58" s="14"/>
      <c r="G58" s="14"/>
      <c r="H58" s="14"/>
    </row>
    <row r="59" spans="1:8" ht="15" customHeight="1">
      <c r="A59" s="3"/>
      <c r="B59" s="15"/>
      <c r="C59" s="15"/>
      <c r="D59" s="15"/>
      <c r="E59" s="15"/>
      <c r="F59" s="15"/>
      <c r="G59" s="15"/>
      <c r="H59" s="15"/>
    </row>
    <row r="60" spans="1:8" ht="17.399999999999999">
      <c r="A60" s="3"/>
      <c r="B60" s="17" t="s">
        <v>11</v>
      </c>
      <c r="C60" s="15"/>
      <c r="D60" s="15"/>
      <c r="E60" s="15"/>
      <c r="F60" s="15"/>
      <c r="G60" s="15"/>
      <c r="H60" s="15"/>
    </row>
    <row r="61" spans="1:8">
      <c r="A61" s="3"/>
      <c r="B61" s="18" t="s">
        <v>12</v>
      </c>
      <c r="C61" s="15"/>
      <c r="D61" s="15"/>
      <c r="E61" s="15"/>
      <c r="F61" s="15"/>
      <c r="G61" s="15"/>
      <c r="H61" s="15"/>
    </row>
    <row r="62" spans="1:8">
      <c r="A62" s="3"/>
      <c r="B62" s="15"/>
      <c r="C62" s="15"/>
      <c r="D62" s="15"/>
      <c r="E62" s="15"/>
      <c r="F62" s="15"/>
      <c r="G62" s="15"/>
      <c r="H62" s="15"/>
    </row>
    <row r="63" spans="1:8">
      <c r="A63" s="3"/>
      <c r="B63" s="3"/>
      <c r="C63" s="3"/>
      <c r="D63" s="3"/>
      <c r="E63" s="3"/>
      <c r="F63" s="3"/>
      <c r="G63" s="3"/>
      <c r="H63" s="3"/>
    </row>
  </sheetData>
  <sheetProtection selectLockedCells="1"/>
  <mergeCells count="3">
    <mergeCell ref="B1:H1"/>
    <mergeCell ref="H3:H4"/>
    <mergeCell ref="B20:E38"/>
  </mergeCells>
  <pageMargins left="0.39370078740157483" right="0.39370078740157483" top="0.43307086614173229" bottom="0.6692913385826772" header="0.59055118110236227" footer="0.70866141732283472"/>
  <pageSetup paperSize="9" scale="8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4"/>
  <sheetViews>
    <sheetView workbookViewId="0"/>
  </sheetViews>
  <sheetFormatPr baseColWidth="10" defaultColWidth="14.88671875" defaultRowHeight="13.2"/>
  <cols>
    <col min="1" max="1" width="1.44140625" style="21" customWidth="1"/>
    <col min="2" max="2" width="4.109375" style="21" customWidth="1"/>
    <col min="3" max="3" width="96.6640625" style="21" bestFit="1" customWidth="1"/>
    <col min="4" max="4" width="8" style="21" bestFit="1" customWidth="1"/>
    <col min="5" max="5" width="3.33203125" style="21" customWidth="1"/>
    <col min="6" max="16384" width="14.88671875" style="21"/>
  </cols>
  <sheetData>
    <row r="1" spans="1:4" ht="15">
      <c r="A1" s="19" t="s">
        <v>13</v>
      </c>
      <c r="B1" s="20"/>
      <c r="C1" s="20"/>
    </row>
    <row r="2" spans="1:4">
      <c r="A2" s="22"/>
      <c r="B2" s="22"/>
      <c r="C2" s="22"/>
    </row>
    <row r="3" spans="1:4">
      <c r="A3" s="22"/>
      <c r="B3" s="22"/>
      <c r="C3" s="22"/>
    </row>
    <row r="5" spans="1:4">
      <c r="A5" s="23" t="s">
        <v>14</v>
      </c>
    </row>
    <row r="6" spans="1:4" s="24" customFormat="1" ht="10.199999999999999"/>
    <row r="7" spans="1:4">
      <c r="B7" s="25">
        <v>1</v>
      </c>
      <c r="C7" s="21" t="s">
        <v>15</v>
      </c>
    </row>
    <row r="9" spans="1:4">
      <c r="C9" s="26" t="s">
        <v>16</v>
      </c>
      <c r="D9" s="200" t="s">
        <v>17</v>
      </c>
    </row>
    <row r="10" spans="1:4">
      <c r="C10" s="26" t="s">
        <v>18</v>
      </c>
      <c r="D10" s="200" t="s">
        <v>17</v>
      </c>
    </row>
    <row r="11" spans="1:4">
      <c r="C11" s="26" t="s">
        <v>19</v>
      </c>
      <c r="D11" s="200" t="s">
        <v>17</v>
      </c>
    </row>
    <row r="13" spans="1:4">
      <c r="B13" s="21">
        <v>2</v>
      </c>
      <c r="C13" s="21" t="s">
        <v>20</v>
      </c>
    </row>
    <row r="14" spans="1:4">
      <c r="C14" s="26" t="s">
        <v>21</v>
      </c>
      <c r="D14" s="200" t="s">
        <v>17</v>
      </c>
    </row>
    <row r="16" spans="1:4">
      <c r="B16" s="27">
        <v>3</v>
      </c>
      <c r="C16" s="26" t="s">
        <v>22</v>
      </c>
      <c r="D16" s="200" t="s">
        <v>17</v>
      </c>
    </row>
    <row r="18" spans="2:4">
      <c r="B18" s="27">
        <v>4</v>
      </c>
      <c r="C18" s="27" t="s">
        <v>23</v>
      </c>
    </row>
    <row r="19" spans="2:4">
      <c r="C19" s="26" t="s">
        <v>24</v>
      </c>
      <c r="D19" s="200" t="s">
        <v>17</v>
      </c>
    </row>
    <row r="20" spans="2:4">
      <c r="C20" s="26"/>
    </row>
    <row r="21" spans="2:4">
      <c r="B21" s="27">
        <v>5</v>
      </c>
      <c r="C21" s="26" t="s">
        <v>25</v>
      </c>
      <c r="D21" s="200" t="s">
        <v>17</v>
      </c>
    </row>
    <row r="36" s="24" customFormat="1" ht="10.199999999999999"/>
    <row r="37" s="24" customFormat="1" ht="10.199999999999999"/>
    <row r="38" s="24" customFormat="1" ht="10.199999999999999"/>
    <row r="39" s="24" customFormat="1" ht="10.199999999999999"/>
    <row r="40" s="24" customFormat="1" ht="10.199999999999999"/>
    <row r="41" s="24" customFormat="1" ht="10.199999999999999"/>
    <row r="42" s="24" customFormat="1" ht="10.199999999999999"/>
    <row r="43" s="24" customFormat="1" ht="10.199999999999999"/>
    <row r="44" s="24" customFormat="1" ht="10.199999999999999"/>
    <row r="45" s="24" customFormat="1" ht="10.199999999999999"/>
    <row r="46" s="24" customFormat="1" ht="10.199999999999999"/>
    <row r="47" s="24" customFormat="1" ht="10.199999999999999"/>
    <row r="48" s="24" customFormat="1" ht="10.199999999999999"/>
    <row r="49" s="24" customFormat="1" ht="10.199999999999999"/>
    <row r="50" s="24" customFormat="1" ht="10.199999999999999"/>
    <row r="51" s="24" customFormat="1" ht="10.199999999999999"/>
    <row r="52" s="24" customFormat="1" ht="10.199999999999999"/>
    <row r="53" s="24" customFormat="1" ht="10.199999999999999"/>
    <row r="54" s="24" customFormat="1" ht="10.199999999999999"/>
    <row r="55" s="24" customFormat="1" ht="10.199999999999999"/>
    <row r="56" s="24" customFormat="1" ht="10.199999999999999"/>
    <row r="57" s="24" customFormat="1" ht="10.199999999999999"/>
    <row r="58" s="24" customFormat="1" ht="10.199999999999999"/>
    <row r="59" s="24" customFormat="1" ht="10.199999999999999"/>
    <row r="60" s="24" customFormat="1" ht="10.199999999999999"/>
    <row r="61" s="24" customFormat="1" ht="10.199999999999999"/>
    <row r="62" s="24" customFormat="1" ht="10.199999999999999"/>
    <row r="63" s="24" customFormat="1" ht="10.199999999999999"/>
    <row r="64" s="24" customFormat="1" ht="10.199999999999999"/>
    <row r="65" s="24" customFormat="1" ht="10.199999999999999"/>
    <row r="66" s="24" customFormat="1" ht="10.199999999999999"/>
    <row r="67" s="24" customFormat="1" ht="10.199999999999999"/>
    <row r="68" s="24" customFormat="1" ht="10.199999999999999"/>
    <row r="69" s="24" customFormat="1" ht="10.199999999999999"/>
    <row r="70" s="24" customFormat="1" ht="10.199999999999999"/>
    <row r="71" s="24" customFormat="1" ht="10.199999999999999"/>
    <row r="72" s="24" customFormat="1" ht="10.199999999999999"/>
    <row r="73" s="24" customFormat="1" ht="10.199999999999999"/>
    <row r="74" s="24" customFormat="1" ht="10.199999999999999"/>
    <row r="75" s="24" customFormat="1" ht="10.199999999999999"/>
    <row r="76" s="24" customFormat="1" ht="10.199999999999999"/>
    <row r="77" s="24" customFormat="1" ht="10.199999999999999"/>
    <row r="78" s="24" customFormat="1" ht="10.199999999999999"/>
    <row r="79" s="24" customFormat="1" ht="10.199999999999999"/>
    <row r="80" s="24" customFormat="1" ht="10.199999999999999"/>
    <row r="81" s="24" customFormat="1" ht="10.199999999999999"/>
    <row r="82" s="24" customFormat="1" ht="10.199999999999999"/>
    <row r="83" s="24" customFormat="1" ht="10.199999999999999"/>
    <row r="84" s="24" customFormat="1" ht="10.199999999999999"/>
    <row r="85" s="24" customFormat="1" ht="10.199999999999999"/>
    <row r="86" s="24" customFormat="1" ht="10.199999999999999"/>
    <row r="87" s="24" customFormat="1" ht="10.199999999999999"/>
    <row r="88" s="24" customFormat="1" ht="10.199999999999999"/>
    <row r="89" s="24" customFormat="1" ht="10.199999999999999"/>
    <row r="90" s="24" customFormat="1" ht="10.199999999999999"/>
    <row r="91" s="24" customFormat="1" ht="10.199999999999999"/>
    <row r="92" s="24" customFormat="1" ht="10.199999999999999"/>
    <row r="93" s="24" customFormat="1" ht="10.199999999999999"/>
    <row r="94" s="24" customFormat="1" ht="10.199999999999999"/>
    <row r="95" s="24" customFormat="1" ht="10.199999999999999"/>
    <row r="96" s="24" customFormat="1" ht="10.199999999999999"/>
    <row r="97" s="24" customFormat="1" ht="10.199999999999999"/>
    <row r="98" s="24" customFormat="1" ht="10.199999999999999"/>
    <row r="99" s="24" customFormat="1" ht="10.199999999999999"/>
    <row r="100" s="24" customFormat="1" ht="10.199999999999999"/>
    <row r="101" s="24" customFormat="1" ht="10.199999999999999"/>
    <row r="102" s="24" customFormat="1" ht="10.199999999999999"/>
    <row r="103" s="24" customFormat="1" ht="10.199999999999999"/>
    <row r="104" s="24" customFormat="1" ht="10.199999999999999"/>
    <row r="105" s="24" customFormat="1" ht="10.199999999999999"/>
    <row r="106" s="24" customFormat="1" ht="10.199999999999999"/>
    <row r="107" s="24" customFormat="1" ht="10.199999999999999"/>
    <row r="108" s="24" customFormat="1" ht="10.199999999999999"/>
    <row r="109" s="24" customFormat="1" ht="10.199999999999999"/>
    <row r="110" s="24" customFormat="1" ht="10.199999999999999"/>
    <row r="111" s="24" customFormat="1" ht="10.199999999999999"/>
    <row r="112" s="24" customFormat="1" ht="10.199999999999999"/>
    <row r="113" s="24" customFormat="1" ht="10.199999999999999"/>
    <row r="114" s="24" customFormat="1" ht="10.199999999999999"/>
    <row r="115" s="24" customFormat="1" ht="10.199999999999999"/>
    <row r="116" s="24" customFormat="1" ht="10.199999999999999"/>
    <row r="117" s="24" customFormat="1" ht="10.199999999999999"/>
    <row r="118" s="24" customFormat="1" ht="10.199999999999999"/>
    <row r="119" s="24" customFormat="1" ht="10.199999999999999"/>
    <row r="120" s="24" customFormat="1" ht="10.199999999999999"/>
    <row r="121" s="24" customFormat="1" ht="10.199999999999999"/>
    <row r="122" s="24" customFormat="1" ht="10.199999999999999"/>
    <row r="123" s="24" customFormat="1" ht="10.199999999999999"/>
    <row r="124" s="24" customFormat="1" ht="10.199999999999999"/>
    <row r="125" s="24" customFormat="1" ht="10.199999999999999"/>
    <row r="126" s="24" customFormat="1" ht="10.199999999999999"/>
    <row r="127" s="24" customFormat="1" ht="10.199999999999999"/>
    <row r="128" s="24" customFormat="1" ht="10.199999999999999"/>
    <row r="129" s="24" customFormat="1" ht="10.199999999999999"/>
    <row r="130" s="24" customFormat="1" ht="10.199999999999999"/>
    <row r="131" s="24" customFormat="1" ht="10.199999999999999"/>
    <row r="132" s="24" customFormat="1" ht="10.199999999999999"/>
    <row r="133" s="24" customFormat="1" ht="10.199999999999999"/>
    <row r="134" s="24" customFormat="1" ht="10.199999999999999"/>
    <row r="135" s="24" customFormat="1" ht="10.199999999999999"/>
    <row r="136" s="24" customFormat="1" ht="10.199999999999999"/>
    <row r="137" s="24" customFormat="1" ht="10.199999999999999"/>
    <row r="138" s="24" customFormat="1" ht="10.199999999999999"/>
    <row r="139" s="24" customFormat="1" ht="10.199999999999999"/>
    <row r="140" s="24" customFormat="1" ht="10.199999999999999"/>
    <row r="141" s="24" customFormat="1" ht="10.199999999999999"/>
    <row r="142" s="24" customFormat="1" ht="10.199999999999999"/>
    <row r="143" s="24" customFormat="1" ht="10.199999999999999"/>
    <row r="144" s="24" customFormat="1" ht="10.199999999999999"/>
    <row r="145" s="24" customFormat="1" ht="10.199999999999999"/>
    <row r="146" s="24" customFormat="1" ht="10.199999999999999"/>
    <row r="147" s="24" customFormat="1" ht="10.199999999999999"/>
    <row r="148" s="24" customFormat="1" ht="10.199999999999999"/>
    <row r="149" s="24" customFormat="1" ht="10.199999999999999"/>
    <row r="150" s="24" customFormat="1" ht="10.199999999999999"/>
    <row r="151" s="24" customFormat="1" ht="10.199999999999999"/>
    <row r="152" s="24" customFormat="1" ht="10.199999999999999"/>
    <row r="153" s="24" customFormat="1" ht="10.199999999999999"/>
    <row r="154" s="24" customFormat="1" ht="10.199999999999999"/>
    <row r="155" s="24" customFormat="1" ht="10.199999999999999"/>
    <row r="156" s="24" customFormat="1" ht="10.199999999999999"/>
    <row r="157" s="24" customFormat="1" ht="10.199999999999999"/>
    <row r="158" s="24" customFormat="1" ht="10.199999999999999"/>
    <row r="159" s="24" customFormat="1" ht="10.199999999999999"/>
    <row r="160" s="24" customFormat="1" ht="10.199999999999999"/>
    <row r="161" s="24" customFormat="1" ht="10.199999999999999"/>
    <row r="162" s="24" customFormat="1" ht="10.199999999999999"/>
    <row r="163" s="24" customFormat="1" ht="10.199999999999999"/>
    <row r="164" s="24" customFormat="1" ht="10.199999999999999"/>
    <row r="165" s="24" customFormat="1" ht="10.199999999999999"/>
    <row r="166" s="24" customFormat="1" ht="10.199999999999999"/>
    <row r="167" s="24" customFormat="1" ht="10.199999999999999"/>
    <row r="168" s="24" customFormat="1" ht="10.199999999999999"/>
    <row r="169" s="24" customFormat="1" ht="10.199999999999999"/>
    <row r="170" s="24" customFormat="1" ht="10.199999999999999"/>
    <row r="171" s="24" customFormat="1" ht="10.199999999999999"/>
    <row r="172" s="24" customFormat="1" ht="10.199999999999999"/>
    <row r="173" s="24" customFormat="1" ht="10.199999999999999"/>
    <row r="174" s="24" customFormat="1" ht="10.199999999999999"/>
  </sheetData>
  <hyperlinks>
    <hyperlink ref="D9" location="Tab1_1!A1" display="zur Seite"/>
    <hyperlink ref="D10:D11" location="'TAB 1.1'!A1" display="zur Seite"/>
    <hyperlink ref="D14" location="'Tab2'!A1" display="zur Seite"/>
    <hyperlink ref="D16" location="'Tab3'!A1" display="zur Seite"/>
    <hyperlink ref="D19" location="'Tab4'!A1" display="zur Seite"/>
    <hyperlink ref="D21" location="'Tab5'!A1" display="zur Seite"/>
    <hyperlink ref="D10" location="Tab1_2!A1" display="zur Seite"/>
    <hyperlink ref="D11" location="Tab1_3!A1" display="zur Seite"/>
  </hyperlinks>
  <printOptions horizontalCentered="1"/>
  <pageMargins left="0.39370078740157483" right="0.39370078740157483" top="0.98425196850393704" bottom="0.78740157480314965" header="0.59055118110236227" footer="0.70866141732283472"/>
  <pageSetup paperSize="9" scale="87" orientation="portrait" r:id="rId1"/>
  <headerFooter alignWithMargins="0">
    <oddFooter>&amp;L&amp;"MetaNormalLF-Roman,Standard"&amp;8Statistisches Bundesamt, Vorläufige Schnellmeldungsergebnisse Hochschulstatistik, Wintersemester 2018/2019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2:H139"/>
  <sheetViews>
    <sheetView zoomScale="70" zoomScaleNormal="70" workbookViewId="0"/>
  </sheetViews>
  <sheetFormatPr baseColWidth="10" defaultColWidth="12" defaultRowHeight="15.6"/>
  <cols>
    <col min="1" max="1" width="3.44140625" style="30" customWidth="1"/>
    <col min="2" max="2" width="41.33203125" style="30" customWidth="1"/>
    <col min="3" max="3" width="20.5546875" style="30" customWidth="1"/>
    <col min="4" max="8" width="18.109375" style="30" customWidth="1"/>
    <col min="9" max="16384" width="12" style="30"/>
  </cols>
  <sheetData>
    <row r="2" spans="1:8" ht="17.399999999999999">
      <c r="A2" s="28" t="s">
        <v>26</v>
      </c>
      <c r="B2" s="29"/>
    </row>
    <row r="3" spans="1:8" ht="17.399999999999999">
      <c r="A3" s="28" t="s">
        <v>27</v>
      </c>
      <c r="B3" s="31"/>
    </row>
    <row r="4" spans="1:8" ht="19.8">
      <c r="A4" s="32" t="s">
        <v>28</v>
      </c>
      <c r="B4" s="29"/>
    </row>
    <row r="5" spans="1:8" ht="17.399999999999999">
      <c r="A5" s="33"/>
      <c r="B5" s="33"/>
      <c r="C5" s="33"/>
      <c r="D5" s="33"/>
      <c r="E5" s="33"/>
      <c r="F5" s="33"/>
      <c r="G5" s="33"/>
      <c r="H5" s="33"/>
    </row>
    <row r="6" spans="1:8" ht="17.399999999999999">
      <c r="A6" s="34"/>
      <c r="B6" s="35"/>
      <c r="C6" s="34"/>
      <c r="D6" s="35"/>
      <c r="E6" s="36" t="s">
        <v>29</v>
      </c>
      <c r="F6" s="36"/>
      <c r="G6" s="36"/>
      <c r="H6" s="36"/>
    </row>
    <row r="7" spans="1:8" ht="17.399999999999999">
      <c r="A7" s="37" t="s">
        <v>30</v>
      </c>
      <c r="B7" s="38"/>
      <c r="C7" s="37" t="s">
        <v>31</v>
      </c>
      <c r="D7" s="38"/>
      <c r="E7" s="37" t="s">
        <v>32</v>
      </c>
      <c r="F7" s="38"/>
      <c r="G7" s="37" t="s">
        <v>33</v>
      </c>
      <c r="H7" s="37"/>
    </row>
    <row r="8" spans="1:8" ht="17.399999999999999">
      <c r="A8" s="37" t="s">
        <v>34</v>
      </c>
      <c r="B8" s="38"/>
      <c r="C8" s="39"/>
      <c r="D8" s="38"/>
      <c r="E8" s="37" t="s">
        <v>35</v>
      </c>
      <c r="F8" s="38"/>
      <c r="G8" s="37" t="s">
        <v>36</v>
      </c>
      <c r="H8" s="37"/>
    </row>
    <row r="9" spans="1:8" ht="17.399999999999999">
      <c r="A9" s="40"/>
      <c r="B9" s="41"/>
      <c r="C9" s="42" t="s">
        <v>37</v>
      </c>
      <c r="D9" s="43" t="s">
        <v>38</v>
      </c>
      <c r="E9" s="43" t="s">
        <v>37</v>
      </c>
      <c r="F9" s="44" t="s">
        <v>38</v>
      </c>
      <c r="G9" s="43" t="s">
        <v>37</v>
      </c>
      <c r="H9" s="43" t="s">
        <v>38</v>
      </c>
    </row>
    <row r="10" spans="1:8" ht="17.399999999999999">
      <c r="A10" s="33"/>
      <c r="B10" s="45"/>
      <c r="C10" s="33"/>
      <c r="D10" s="33"/>
      <c r="E10" s="33"/>
      <c r="F10" s="33"/>
      <c r="G10" s="33"/>
      <c r="H10" s="33"/>
    </row>
    <row r="11" spans="1:8" ht="17.399999999999999">
      <c r="A11" s="33"/>
      <c r="B11" s="46"/>
      <c r="C11" s="33"/>
      <c r="D11" s="33"/>
      <c r="E11" s="33"/>
      <c r="F11" s="33"/>
      <c r="G11" s="33"/>
      <c r="H11" s="33"/>
    </row>
    <row r="12" spans="1:8" ht="17.399999999999999">
      <c r="A12" s="47" t="s">
        <v>39</v>
      </c>
      <c r="B12" s="48"/>
      <c r="C12" s="49">
        <v>1723285</v>
      </c>
      <c r="D12" s="49">
        <v>894457</v>
      </c>
      <c r="E12" s="49">
        <v>212288</v>
      </c>
      <c r="F12" s="49">
        <v>115405</v>
      </c>
      <c r="G12" s="49">
        <v>359834</v>
      </c>
      <c r="H12" s="49">
        <v>194945</v>
      </c>
    </row>
    <row r="13" spans="1:8" ht="17.399999999999999">
      <c r="A13" s="50"/>
      <c r="B13" s="51"/>
      <c r="C13" s="49"/>
      <c r="D13" s="49"/>
      <c r="E13" s="49"/>
      <c r="F13" s="49"/>
      <c r="G13" s="49"/>
      <c r="H13" s="49"/>
    </row>
    <row r="14" spans="1:8" ht="17.399999999999999">
      <c r="A14" s="50"/>
      <c r="B14" s="52" t="s">
        <v>40</v>
      </c>
      <c r="C14" s="53">
        <v>167783</v>
      </c>
      <c r="D14" s="53">
        <v>82360</v>
      </c>
      <c r="E14" s="53">
        <v>24459</v>
      </c>
      <c r="F14" s="53">
        <v>12685</v>
      </c>
      <c r="G14" s="53">
        <v>38839</v>
      </c>
      <c r="H14" s="53">
        <v>19932</v>
      </c>
    </row>
    <row r="15" spans="1:8" ht="17.399999999999999">
      <c r="A15" s="50"/>
      <c r="B15" s="52" t="s">
        <v>41</v>
      </c>
      <c r="C15" s="53">
        <v>251209</v>
      </c>
      <c r="D15" s="53">
        <v>132196</v>
      </c>
      <c r="E15" s="53">
        <v>38142</v>
      </c>
      <c r="F15" s="53">
        <v>20326</v>
      </c>
      <c r="G15" s="53">
        <v>64109</v>
      </c>
      <c r="H15" s="53">
        <v>33390</v>
      </c>
    </row>
    <row r="16" spans="1:8" ht="17.399999999999999">
      <c r="A16" s="50"/>
      <c r="B16" s="52" t="s">
        <v>42</v>
      </c>
      <c r="C16" s="53">
        <v>127434</v>
      </c>
      <c r="D16" s="53">
        <v>66725</v>
      </c>
      <c r="E16" s="53">
        <v>15770</v>
      </c>
      <c r="F16" s="53">
        <v>8758</v>
      </c>
      <c r="G16" s="53">
        <v>25340</v>
      </c>
      <c r="H16" s="53">
        <v>14557</v>
      </c>
    </row>
    <row r="17" spans="1:8" ht="17.399999999999999">
      <c r="A17" s="50"/>
      <c r="B17" s="52" t="s">
        <v>43</v>
      </c>
      <c r="C17" s="53">
        <v>35231</v>
      </c>
      <c r="D17" s="53">
        <v>19073</v>
      </c>
      <c r="E17" s="53">
        <v>4304</v>
      </c>
      <c r="F17" s="53">
        <v>2443</v>
      </c>
      <c r="G17" s="53">
        <v>7479</v>
      </c>
      <c r="H17" s="53">
        <v>4184</v>
      </c>
    </row>
    <row r="18" spans="1:8" ht="17.399999999999999">
      <c r="A18" s="50"/>
      <c r="B18" s="52" t="s">
        <v>44</v>
      </c>
      <c r="C18" s="53">
        <v>20113</v>
      </c>
      <c r="D18" s="53">
        <v>10484</v>
      </c>
      <c r="E18" s="53">
        <v>2719</v>
      </c>
      <c r="F18" s="53">
        <v>1448</v>
      </c>
      <c r="G18" s="53">
        <v>4536</v>
      </c>
      <c r="H18" s="53">
        <v>2517</v>
      </c>
    </row>
    <row r="19" spans="1:8" ht="17.399999999999999">
      <c r="A19" s="50"/>
      <c r="B19" s="52" t="s">
        <v>45</v>
      </c>
      <c r="C19" s="53">
        <v>56754</v>
      </c>
      <c r="D19" s="53">
        <v>28664</v>
      </c>
      <c r="E19" s="53">
        <v>6786</v>
      </c>
      <c r="F19" s="53">
        <v>3335</v>
      </c>
      <c r="G19" s="53">
        <v>11032</v>
      </c>
      <c r="H19" s="53">
        <v>5612</v>
      </c>
    </row>
    <row r="20" spans="1:8" ht="17.399999999999999">
      <c r="A20" s="50"/>
      <c r="B20" s="52" t="s">
        <v>46</v>
      </c>
      <c r="C20" s="53">
        <v>145539</v>
      </c>
      <c r="D20" s="53">
        <v>75702</v>
      </c>
      <c r="E20" s="53">
        <v>17120</v>
      </c>
      <c r="F20" s="53">
        <v>9267</v>
      </c>
      <c r="G20" s="53">
        <v>28469</v>
      </c>
      <c r="H20" s="53">
        <v>15270</v>
      </c>
    </row>
    <row r="21" spans="1:8" ht="19.8">
      <c r="A21" s="50"/>
      <c r="B21" s="52" t="s">
        <v>47</v>
      </c>
      <c r="C21" s="53">
        <v>23167</v>
      </c>
      <c r="D21" s="53">
        <v>12395</v>
      </c>
      <c r="E21" s="53">
        <v>3612</v>
      </c>
      <c r="F21" s="53">
        <v>2082</v>
      </c>
      <c r="G21" s="53">
        <v>5789</v>
      </c>
      <c r="H21" s="53">
        <v>3201</v>
      </c>
    </row>
    <row r="22" spans="1:8" ht="17.399999999999999">
      <c r="A22" s="50"/>
      <c r="B22" s="52" t="s">
        <v>48</v>
      </c>
      <c r="C22" s="53">
        <v>136831</v>
      </c>
      <c r="D22" s="53">
        <v>71919</v>
      </c>
      <c r="E22" s="53">
        <v>16411</v>
      </c>
      <c r="F22" s="53">
        <v>9091</v>
      </c>
      <c r="G22" s="53">
        <v>27968</v>
      </c>
      <c r="H22" s="53">
        <v>15847</v>
      </c>
    </row>
    <row r="23" spans="1:8" ht="17.399999999999999">
      <c r="A23" s="50"/>
      <c r="B23" s="52" t="s">
        <v>49</v>
      </c>
      <c r="C23" s="53">
        <v>487213</v>
      </c>
      <c r="D23" s="53">
        <v>248143</v>
      </c>
      <c r="E23" s="53">
        <v>48703</v>
      </c>
      <c r="F23" s="53">
        <v>26374</v>
      </c>
      <c r="G23" s="53">
        <v>90467</v>
      </c>
      <c r="H23" s="53">
        <v>48941</v>
      </c>
    </row>
    <row r="24" spans="1:8" ht="17.399999999999999">
      <c r="A24" s="50"/>
      <c r="B24" s="52" t="s">
        <v>50</v>
      </c>
      <c r="C24" s="53">
        <v>75704</v>
      </c>
      <c r="D24" s="53">
        <v>43127</v>
      </c>
      <c r="E24" s="53">
        <v>8104</v>
      </c>
      <c r="F24" s="53">
        <v>4819</v>
      </c>
      <c r="G24" s="53">
        <v>13837</v>
      </c>
      <c r="H24" s="53">
        <v>8206</v>
      </c>
    </row>
    <row r="25" spans="1:8" ht="17.399999999999999">
      <c r="A25" s="50"/>
      <c r="B25" s="52" t="s">
        <v>51</v>
      </c>
      <c r="C25" s="53">
        <v>16208</v>
      </c>
      <c r="D25" s="53">
        <v>8379</v>
      </c>
      <c r="E25" s="53">
        <v>2266</v>
      </c>
      <c r="F25" s="53">
        <v>1241</v>
      </c>
      <c r="G25" s="53">
        <v>3486</v>
      </c>
      <c r="H25" s="53">
        <v>1863</v>
      </c>
    </row>
    <row r="26" spans="1:8" ht="17.399999999999999">
      <c r="A26" s="50"/>
      <c r="B26" s="52" t="s">
        <v>52</v>
      </c>
      <c r="C26" s="53">
        <v>74016</v>
      </c>
      <c r="D26" s="53">
        <v>37425</v>
      </c>
      <c r="E26" s="53">
        <v>9814</v>
      </c>
      <c r="F26" s="53">
        <v>5353</v>
      </c>
      <c r="G26" s="53">
        <v>15221</v>
      </c>
      <c r="H26" s="53">
        <v>8122</v>
      </c>
    </row>
    <row r="27" spans="1:8" ht="17.399999999999999">
      <c r="A27" s="50"/>
      <c r="B27" s="52" t="s">
        <v>53</v>
      </c>
      <c r="C27" s="53">
        <v>33901</v>
      </c>
      <c r="D27" s="53">
        <v>17303</v>
      </c>
      <c r="E27" s="53">
        <v>4195</v>
      </c>
      <c r="F27" s="53">
        <v>2345</v>
      </c>
      <c r="G27" s="53">
        <v>6920</v>
      </c>
      <c r="H27" s="53">
        <v>3733</v>
      </c>
    </row>
    <row r="28" spans="1:8" ht="17.399999999999999">
      <c r="A28" s="50"/>
      <c r="B28" s="52" t="s">
        <v>54</v>
      </c>
      <c r="C28" s="53">
        <v>39908</v>
      </c>
      <c r="D28" s="53">
        <v>23086</v>
      </c>
      <c r="E28" s="53">
        <v>5200</v>
      </c>
      <c r="F28" s="53">
        <v>3112</v>
      </c>
      <c r="G28" s="53">
        <v>8554</v>
      </c>
      <c r="H28" s="53">
        <v>5088</v>
      </c>
    </row>
    <row r="29" spans="1:8" ht="17.399999999999999">
      <c r="A29" s="50"/>
      <c r="B29" s="52" t="s">
        <v>55</v>
      </c>
      <c r="C29" s="53">
        <v>32274</v>
      </c>
      <c r="D29" s="53">
        <v>17476</v>
      </c>
      <c r="E29" s="53">
        <v>4683</v>
      </c>
      <c r="F29" s="53">
        <v>2726</v>
      </c>
      <c r="G29" s="53">
        <v>7788</v>
      </c>
      <c r="H29" s="53">
        <v>4482</v>
      </c>
    </row>
    <row r="30" spans="1:8" ht="17.399999999999999">
      <c r="A30" s="50"/>
      <c r="B30" s="51"/>
      <c r="C30" s="49"/>
      <c r="D30" s="49"/>
      <c r="E30" s="49"/>
      <c r="F30" s="49"/>
      <c r="G30" s="49"/>
      <c r="H30" s="49"/>
    </row>
    <row r="31" spans="1:8" ht="17.399999999999999">
      <c r="A31" s="50"/>
      <c r="B31" s="51"/>
      <c r="C31" s="49"/>
      <c r="D31" s="49"/>
      <c r="E31" s="49"/>
      <c r="F31" s="49"/>
      <c r="G31" s="49"/>
      <c r="H31" s="49"/>
    </row>
    <row r="32" spans="1:8" ht="17.399999999999999">
      <c r="A32" s="50"/>
      <c r="B32" s="51"/>
      <c r="C32" s="49"/>
      <c r="D32" s="49"/>
      <c r="E32" s="49"/>
      <c r="F32" s="49"/>
      <c r="G32" s="49"/>
      <c r="H32" s="49"/>
    </row>
    <row r="33" spans="1:8" ht="17.399999999999999">
      <c r="A33" s="50"/>
      <c r="B33" s="51"/>
      <c r="C33" s="49"/>
      <c r="D33" s="49"/>
      <c r="E33" s="49"/>
      <c r="F33" s="49"/>
      <c r="G33" s="49"/>
      <c r="H33" s="49"/>
    </row>
    <row r="34" spans="1:8" ht="17.399999999999999">
      <c r="A34" s="47" t="s">
        <v>56</v>
      </c>
      <c r="B34" s="48"/>
      <c r="C34" s="49">
        <v>26858</v>
      </c>
      <c r="D34" s="49">
        <v>20821</v>
      </c>
      <c r="E34" s="49">
        <v>3089</v>
      </c>
      <c r="F34" s="49">
        <v>2525</v>
      </c>
      <c r="G34" s="49">
        <v>5871</v>
      </c>
      <c r="H34" s="49">
        <v>4703</v>
      </c>
    </row>
    <row r="35" spans="1:8" ht="17.399999999999999">
      <c r="A35" s="50"/>
      <c r="B35" s="51"/>
      <c r="C35" s="49"/>
      <c r="D35" s="49"/>
      <c r="E35" s="49"/>
      <c r="F35" s="49"/>
      <c r="G35" s="49"/>
      <c r="H35" s="49"/>
    </row>
    <row r="36" spans="1:8" ht="17.399999999999999">
      <c r="A36" s="50"/>
      <c r="B36" s="52" t="s">
        <v>40</v>
      </c>
      <c r="C36" s="49">
        <v>26858</v>
      </c>
      <c r="D36" s="49">
        <v>20821</v>
      </c>
      <c r="E36" s="49">
        <v>3089</v>
      </c>
      <c r="F36" s="49">
        <v>2525</v>
      </c>
      <c r="G36" s="49">
        <v>5871</v>
      </c>
      <c r="H36" s="49">
        <v>4703</v>
      </c>
    </row>
    <row r="37" spans="1:8" ht="17.399999999999999">
      <c r="A37" s="50"/>
      <c r="B37" s="51"/>
      <c r="C37" s="49"/>
      <c r="D37" s="49"/>
      <c r="E37" s="49"/>
      <c r="F37" s="49"/>
      <c r="G37" s="49"/>
      <c r="H37" s="49"/>
    </row>
    <row r="38" spans="1:8" ht="17.399999999999999">
      <c r="A38" s="50"/>
      <c r="B38" s="51"/>
      <c r="C38" s="49"/>
      <c r="D38" s="49"/>
      <c r="E38" s="49"/>
      <c r="F38" s="49"/>
      <c r="G38" s="49"/>
      <c r="H38" s="49"/>
    </row>
    <row r="39" spans="1:8" ht="17.399999999999999">
      <c r="A39" s="50"/>
      <c r="B39" s="51"/>
      <c r="C39" s="49"/>
      <c r="D39" s="49"/>
      <c r="E39" s="49"/>
      <c r="F39" s="49"/>
      <c r="G39" s="49"/>
      <c r="H39" s="49"/>
    </row>
    <row r="40" spans="1:8" ht="17.399999999999999">
      <c r="A40" s="47" t="s">
        <v>57</v>
      </c>
      <c r="B40" s="48"/>
      <c r="C40" s="49">
        <v>2546</v>
      </c>
      <c r="D40" s="49">
        <v>1167</v>
      </c>
      <c r="E40" s="49">
        <v>234</v>
      </c>
      <c r="F40" s="49">
        <v>110</v>
      </c>
      <c r="G40" s="49">
        <v>439</v>
      </c>
      <c r="H40" s="49">
        <v>197</v>
      </c>
    </row>
    <row r="41" spans="1:8" ht="17.399999999999999">
      <c r="A41" s="50"/>
      <c r="B41" s="51"/>
      <c r="C41" s="49"/>
      <c r="D41" s="49"/>
      <c r="E41" s="49"/>
      <c r="F41" s="49"/>
      <c r="G41" s="49"/>
      <c r="H41" s="49"/>
    </row>
    <row r="42" spans="1:8" ht="17.399999999999999">
      <c r="A42" s="50"/>
      <c r="B42" s="52" t="s">
        <v>41</v>
      </c>
      <c r="C42" s="49">
        <v>553</v>
      </c>
      <c r="D42" s="49">
        <v>260</v>
      </c>
      <c r="E42" s="49">
        <v>47</v>
      </c>
      <c r="F42" s="49">
        <v>21</v>
      </c>
      <c r="G42" s="49">
        <v>161</v>
      </c>
      <c r="H42" s="49">
        <v>74</v>
      </c>
    </row>
    <row r="43" spans="1:8" ht="17.399999999999999">
      <c r="A43" s="50"/>
      <c r="B43" s="52" t="s">
        <v>46</v>
      </c>
      <c r="C43" s="49">
        <v>767</v>
      </c>
      <c r="D43" s="49">
        <v>314</v>
      </c>
      <c r="E43" s="49">
        <v>78</v>
      </c>
      <c r="F43" s="49">
        <v>33</v>
      </c>
      <c r="G43" s="49">
        <v>122</v>
      </c>
      <c r="H43" s="49">
        <v>47</v>
      </c>
    </row>
    <row r="44" spans="1:8" ht="17.399999999999999">
      <c r="A44" s="50"/>
      <c r="B44" s="52" t="s">
        <v>49</v>
      </c>
      <c r="C44" s="49">
        <v>497</v>
      </c>
      <c r="D44" s="49">
        <v>204</v>
      </c>
      <c r="E44" s="49">
        <v>32</v>
      </c>
      <c r="F44" s="49">
        <v>13</v>
      </c>
      <c r="G44" s="49">
        <v>59</v>
      </c>
      <c r="H44" s="49">
        <v>23</v>
      </c>
    </row>
    <row r="45" spans="1:8" ht="17.399999999999999">
      <c r="A45" s="50"/>
      <c r="B45" s="52" t="s">
        <v>50</v>
      </c>
      <c r="C45" s="49">
        <v>519</v>
      </c>
      <c r="D45" s="49">
        <v>297</v>
      </c>
      <c r="E45" s="49">
        <v>30</v>
      </c>
      <c r="F45" s="49">
        <v>20</v>
      </c>
      <c r="G45" s="49">
        <v>49</v>
      </c>
      <c r="H45" s="49">
        <v>29</v>
      </c>
    </row>
    <row r="46" spans="1:8" ht="17.399999999999999">
      <c r="A46" s="50"/>
      <c r="B46" s="52" t="s">
        <v>53</v>
      </c>
      <c r="C46" s="49">
        <v>210</v>
      </c>
      <c r="D46" s="49">
        <v>92</v>
      </c>
      <c r="E46" s="49">
        <v>47</v>
      </c>
      <c r="F46" s="49">
        <v>23</v>
      </c>
      <c r="G46" s="49">
        <v>48</v>
      </c>
      <c r="H46" s="49">
        <v>24</v>
      </c>
    </row>
    <row r="47" spans="1:8" ht="17.399999999999999">
      <c r="A47" s="50"/>
      <c r="B47" s="54"/>
      <c r="C47" s="49"/>
      <c r="D47" s="49"/>
      <c r="E47" s="49"/>
      <c r="F47" s="49"/>
      <c r="G47" s="49"/>
      <c r="H47" s="49"/>
    </row>
    <row r="48" spans="1:8" ht="17.399999999999999">
      <c r="A48" s="50"/>
      <c r="B48" s="54"/>
      <c r="C48" s="49"/>
      <c r="D48" s="49"/>
      <c r="E48" s="49"/>
      <c r="F48" s="49"/>
      <c r="G48" s="49"/>
      <c r="H48" s="49"/>
    </row>
    <row r="49" spans="1:8" ht="17.399999999999999">
      <c r="A49" s="50"/>
      <c r="B49" s="54"/>
      <c r="C49" s="49"/>
      <c r="D49" s="49"/>
      <c r="E49" s="49"/>
      <c r="F49" s="49"/>
      <c r="G49" s="49"/>
      <c r="H49" s="49"/>
    </row>
    <row r="50" spans="1:8" ht="17.399999999999999">
      <c r="A50" s="47" t="s">
        <v>58</v>
      </c>
      <c r="B50" s="48"/>
      <c r="C50" s="49">
        <v>38366</v>
      </c>
      <c r="D50" s="49">
        <v>22471</v>
      </c>
      <c r="E50" s="49">
        <v>4080</v>
      </c>
      <c r="F50" s="49">
        <v>2447</v>
      </c>
      <c r="G50" s="49">
        <v>7191</v>
      </c>
      <c r="H50" s="49">
        <v>4320</v>
      </c>
    </row>
    <row r="51" spans="1:8" ht="17.399999999999999">
      <c r="A51" s="50"/>
      <c r="B51" s="51"/>
      <c r="C51" s="49"/>
      <c r="D51" s="49"/>
      <c r="E51" s="49"/>
      <c r="F51" s="49"/>
      <c r="G51" s="49"/>
      <c r="H51" s="49"/>
    </row>
    <row r="52" spans="1:8" ht="17.399999999999999">
      <c r="A52" s="50"/>
      <c r="B52" s="52" t="s">
        <v>40</v>
      </c>
      <c r="C52" s="49">
        <v>4575</v>
      </c>
      <c r="D52" s="49">
        <v>2558</v>
      </c>
      <c r="E52" s="49">
        <v>493</v>
      </c>
      <c r="F52" s="49">
        <v>282</v>
      </c>
      <c r="G52" s="49">
        <v>814</v>
      </c>
      <c r="H52" s="49">
        <v>458</v>
      </c>
    </row>
    <row r="53" spans="1:8" ht="17.399999999999999">
      <c r="A53" s="50"/>
      <c r="B53" s="52" t="s">
        <v>41</v>
      </c>
      <c r="C53" s="49">
        <v>3979</v>
      </c>
      <c r="D53" s="49">
        <v>2167</v>
      </c>
      <c r="E53" s="49">
        <v>515</v>
      </c>
      <c r="F53" s="49">
        <v>296</v>
      </c>
      <c r="G53" s="49">
        <v>761</v>
      </c>
      <c r="H53" s="49">
        <v>435</v>
      </c>
    </row>
    <row r="54" spans="1:8" ht="17.399999999999999">
      <c r="A54" s="50"/>
      <c r="B54" s="52" t="s">
        <v>42</v>
      </c>
      <c r="C54" s="49">
        <v>5852</v>
      </c>
      <c r="D54" s="49">
        <v>3479</v>
      </c>
      <c r="E54" s="49">
        <v>616</v>
      </c>
      <c r="F54" s="49">
        <v>371</v>
      </c>
      <c r="G54" s="49">
        <v>1282</v>
      </c>
      <c r="H54" s="49">
        <v>787</v>
      </c>
    </row>
    <row r="55" spans="1:8" ht="17.399999999999999">
      <c r="A55" s="50"/>
      <c r="B55" s="52" t="s">
        <v>44</v>
      </c>
      <c r="C55" s="49">
        <v>973</v>
      </c>
      <c r="D55" s="49">
        <v>574</v>
      </c>
      <c r="E55" s="49">
        <v>113</v>
      </c>
      <c r="F55" s="49">
        <v>77</v>
      </c>
      <c r="G55" s="49">
        <v>188</v>
      </c>
      <c r="H55" s="49">
        <v>120</v>
      </c>
    </row>
    <row r="56" spans="1:8" ht="17.399999999999999">
      <c r="A56" s="50"/>
      <c r="B56" s="52" t="s">
        <v>45</v>
      </c>
      <c r="C56" s="49">
        <v>2345</v>
      </c>
      <c r="D56" s="49">
        <v>1408</v>
      </c>
      <c r="E56" s="49">
        <v>222</v>
      </c>
      <c r="F56" s="49">
        <v>120</v>
      </c>
      <c r="G56" s="49">
        <v>513</v>
      </c>
      <c r="H56" s="49">
        <v>312</v>
      </c>
    </row>
    <row r="57" spans="1:8" ht="17.399999999999999">
      <c r="A57" s="50"/>
      <c r="B57" s="52" t="s">
        <v>46</v>
      </c>
      <c r="C57" s="49">
        <v>1846</v>
      </c>
      <c r="D57" s="49">
        <v>1040</v>
      </c>
      <c r="E57" s="49">
        <v>132</v>
      </c>
      <c r="F57" s="49">
        <v>76</v>
      </c>
      <c r="G57" s="49">
        <v>244</v>
      </c>
      <c r="H57" s="49">
        <v>137</v>
      </c>
    </row>
    <row r="58" spans="1:8" ht="19.8">
      <c r="A58" s="50"/>
      <c r="B58" s="52" t="s">
        <v>47</v>
      </c>
      <c r="C58" s="49">
        <v>530</v>
      </c>
      <c r="D58" s="49">
        <v>314</v>
      </c>
      <c r="E58" s="49">
        <v>61</v>
      </c>
      <c r="F58" s="49">
        <v>41</v>
      </c>
      <c r="G58" s="49">
        <v>101</v>
      </c>
      <c r="H58" s="49">
        <v>72</v>
      </c>
    </row>
    <row r="59" spans="1:8" ht="17.399999999999999">
      <c r="A59" s="50"/>
      <c r="B59" s="52" t="s">
        <v>48</v>
      </c>
      <c r="C59" s="49">
        <v>2585</v>
      </c>
      <c r="D59" s="49">
        <v>1577</v>
      </c>
      <c r="E59" s="49">
        <v>221</v>
      </c>
      <c r="F59" s="49">
        <v>144</v>
      </c>
      <c r="G59" s="49">
        <v>362</v>
      </c>
      <c r="H59" s="49">
        <v>237</v>
      </c>
    </row>
    <row r="60" spans="1:8" ht="17.399999999999999">
      <c r="A60" s="50"/>
      <c r="B60" s="52" t="s">
        <v>49</v>
      </c>
      <c r="C60" s="49">
        <v>8591</v>
      </c>
      <c r="D60" s="49">
        <v>5038</v>
      </c>
      <c r="E60" s="49">
        <v>917</v>
      </c>
      <c r="F60" s="49">
        <v>554</v>
      </c>
      <c r="G60" s="49">
        <v>1479</v>
      </c>
      <c r="H60" s="49">
        <v>871</v>
      </c>
    </row>
    <row r="61" spans="1:8" ht="17.399999999999999">
      <c r="A61" s="50"/>
      <c r="B61" s="52" t="s">
        <v>51</v>
      </c>
      <c r="C61" s="49">
        <v>936</v>
      </c>
      <c r="D61" s="49">
        <v>560</v>
      </c>
      <c r="E61" s="49">
        <v>90</v>
      </c>
      <c r="F61" s="49">
        <v>52</v>
      </c>
      <c r="G61" s="49">
        <v>209</v>
      </c>
      <c r="H61" s="49">
        <v>132</v>
      </c>
    </row>
    <row r="62" spans="1:8" ht="17.399999999999999">
      <c r="A62" s="50"/>
      <c r="B62" s="52" t="s">
        <v>52</v>
      </c>
      <c r="C62" s="49">
        <v>3147</v>
      </c>
      <c r="D62" s="49">
        <v>1832</v>
      </c>
      <c r="E62" s="49">
        <v>406</v>
      </c>
      <c r="F62" s="49">
        <v>245</v>
      </c>
      <c r="G62" s="49">
        <v>647</v>
      </c>
      <c r="H62" s="49">
        <v>391</v>
      </c>
    </row>
    <row r="63" spans="1:8" ht="17.399999999999999">
      <c r="A63" s="50"/>
      <c r="B63" s="52" t="s">
        <v>53</v>
      </c>
      <c r="C63" s="49">
        <v>1219</v>
      </c>
      <c r="D63" s="49">
        <v>833</v>
      </c>
      <c r="E63" s="49">
        <v>130</v>
      </c>
      <c r="F63" s="49">
        <v>90</v>
      </c>
      <c r="G63" s="49">
        <v>249</v>
      </c>
      <c r="H63" s="49">
        <v>167</v>
      </c>
    </row>
    <row r="64" spans="1:8" ht="17.399999999999999">
      <c r="A64" s="50"/>
      <c r="B64" s="52" t="s">
        <v>59</v>
      </c>
      <c r="C64" s="49">
        <v>1050</v>
      </c>
      <c r="D64" s="49">
        <v>693</v>
      </c>
      <c r="E64" s="49">
        <v>82</v>
      </c>
      <c r="F64" s="49">
        <v>61</v>
      </c>
      <c r="G64" s="49">
        <v>178</v>
      </c>
      <c r="H64" s="49">
        <v>123</v>
      </c>
    </row>
    <row r="65" spans="1:8" ht="17.399999999999999">
      <c r="A65" s="50"/>
      <c r="B65" s="52" t="s">
        <v>55</v>
      </c>
      <c r="C65" s="49">
        <v>738</v>
      </c>
      <c r="D65" s="49">
        <v>398</v>
      </c>
      <c r="E65" s="49">
        <v>82</v>
      </c>
      <c r="F65" s="49">
        <v>38</v>
      </c>
      <c r="G65" s="49">
        <v>164</v>
      </c>
      <c r="H65" s="49">
        <v>78</v>
      </c>
    </row>
    <row r="66" spans="1:8" ht="17.399999999999999">
      <c r="A66" s="55"/>
      <c r="B66" s="56"/>
      <c r="C66" s="57"/>
      <c r="D66" s="57"/>
      <c r="E66" s="57"/>
      <c r="F66" s="57"/>
      <c r="G66" s="57"/>
      <c r="H66" s="57"/>
    </row>
    <row r="67" spans="1:8" ht="17.399999999999999">
      <c r="A67" s="56" t="s">
        <v>60</v>
      </c>
      <c r="B67" s="56"/>
      <c r="C67" s="57"/>
      <c r="D67" s="57"/>
      <c r="E67" s="57"/>
      <c r="F67" s="57"/>
      <c r="G67" s="57"/>
      <c r="H67" s="57"/>
    </row>
    <row r="68" spans="1:8" ht="17.399999999999999">
      <c r="A68" s="58" t="s">
        <v>61</v>
      </c>
      <c r="B68" s="56"/>
      <c r="C68" s="57"/>
      <c r="D68" s="57"/>
      <c r="E68" s="57"/>
      <c r="F68" s="57"/>
      <c r="G68" s="57"/>
      <c r="H68" s="57"/>
    </row>
    <row r="69" spans="1:8" ht="17.399999999999999">
      <c r="A69" s="58" t="s">
        <v>62</v>
      </c>
      <c r="B69" s="56"/>
      <c r="C69" s="57"/>
      <c r="D69" s="57"/>
      <c r="E69" s="57"/>
      <c r="F69" s="57"/>
      <c r="G69" s="57"/>
      <c r="H69" s="57"/>
    </row>
    <row r="70" spans="1:8" ht="17.399999999999999">
      <c r="A70" s="55"/>
      <c r="B70" s="56"/>
      <c r="C70" s="57"/>
      <c r="D70" s="57"/>
      <c r="E70" s="57"/>
      <c r="F70" s="57"/>
      <c r="G70" s="57"/>
      <c r="H70" s="57"/>
    </row>
    <row r="71" spans="1:8" ht="17.399999999999999">
      <c r="A71" s="58" t="s">
        <v>63</v>
      </c>
      <c r="B71" s="56"/>
      <c r="C71" s="57"/>
      <c r="D71" s="57"/>
      <c r="E71" s="57"/>
      <c r="F71" s="57"/>
      <c r="G71" s="57"/>
      <c r="H71" s="57"/>
    </row>
    <row r="72" spans="1:8" ht="17.399999999999999">
      <c r="A72" s="55"/>
      <c r="B72" s="56"/>
      <c r="C72" s="57"/>
      <c r="D72" s="57"/>
      <c r="E72" s="57"/>
      <c r="F72" s="57"/>
      <c r="G72" s="57"/>
      <c r="H72" s="57"/>
    </row>
    <row r="73" spans="1:8" ht="17.399999999999999">
      <c r="A73" s="47" t="s">
        <v>64</v>
      </c>
      <c r="B73" s="52"/>
      <c r="C73" s="49"/>
      <c r="D73" s="49"/>
      <c r="E73" s="49"/>
      <c r="F73" s="49"/>
      <c r="G73" s="49"/>
      <c r="H73" s="49"/>
    </row>
    <row r="74" spans="1:8" ht="17.399999999999999">
      <c r="A74" s="47" t="s">
        <v>65</v>
      </c>
      <c r="B74" s="48"/>
      <c r="C74" s="49">
        <v>1097542</v>
      </c>
      <c r="D74" s="49">
        <v>511107</v>
      </c>
      <c r="E74" s="49">
        <v>158663</v>
      </c>
      <c r="F74" s="49">
        <v>76145</v>
      </c>
      <c r="G74" s="49">
        <v>231423</v>
      </c>
      <c r="H74" s="49">
        <v>109221</v>
      </c>
    </row>
    <row r="75" spans="1:8" ht="17.399999999999999">
      <c r="A75" s="50"/>
      <c r="B75" s="51"/>
      <c r="C75" s="49"/>
      <c r="D75" s="49"/>
      <c r="E75" s="49"/>
      <c r="F75" s="49"/>
      <c r="G75" s="49"/>
      <c r="H75" s="49"/>
    </row>
    <row r="76" spans="1:8" ht="17.399999999999999">
      <c r="A76" s="50"/>
      <c r="B76" s="52" t="s">
        <v>40</v>
      </c>
      <c r="C76" s="49">
        <v>151081</v>
      </c>
      <c r="D76" s="49">
        <v>65361</v>
      </c>
      <c r="E76" s="49">
        <v>24827</v>
      </c>
      <c r="F76" s="49">
        <v>10760</v>
      </c>
      <c r="G76" s="49">
        <v>33990</v>
      </c>
      <c r="H76" s="49">
        <v>14445</v>
      </c>
    </row>
    <row r="77" spans="1:8" ht="17.399999999999999">
      <c r="A77" s="50"/>
      <c r="B77" s="52" t="s">
        <v>41</v>
      </c>
      <c r="C77" s="49">
        <v>146189</v>
      </c>
      <c r="D77" s="49">
        <v>64385</v>
      </c>
      <c r="E77" s="49">
        <v>25072</v>
      </c>
      <c r="F77" s="49">
        <v>11090</v>
      </c>
      <c r="G77" s="49">
        <v>36429</v>
      </c>
      <c r="H77" s="49">
        <v>15548</v>
      </c>
    </row>
    <row r="78" spans="1:8" ht="17.399999999999999">
      <c r="A78" s="50"/>
      <c r="B78" s="52" t="s">
        <v>42</v>
      </c>
      <c r="C78" s="49">
        <v>67685</v>
      </c>
      <c r="D78" s="49">
        <v>33134</v>
      </c>
      <c r="E78" s="49">
        <v>10441</v>
      </c>
      <c r="F78" s="49">
        <v>5231</v>
      </c>
      <c r="G78" s="49">
        <v>15653</v>
      </c>
      <c r="H78" s="49">
        <v>7860</v>
      </c>
    </row>
    <row r="79" spans="1:8" ht="17.399999999999999">
      <c r="A79" s="50"/>
      <c r="B79" s="52" t="s">
        <v>43</v>
      </c>
      <c r="C79" s="49">
        <v>13461</v>
      </c>
      <c r="D79" s="49">
        <v>6029</v>
      </c>
      <c r="E79" s="49">
        <v>2223</v>
      </c>
      <c r="F79" s="49">
        <v>946</v>
      </c>
      <c r="G79" s="49">
        <v>3644</v>
      </c>
      <c r="H79" s="49">
        <v>1625</v>
      </c>
    </row>
    <row r="80" spans="1:8" ht="17.399999999999999">
      <c r="A80" s="50"/>
      <c r="B80" s="52" t="s">
        <v>44</v>
      </c>
      <c r="C80" s="49">
        <v>16350</v>
      </c>
      <c r="D80" s="49">
        <v>8012</v>
      </c>
      <c r="E80" s="49">
        <v>2412</v>
      </c>
      <c r="F80" s="49">
        <v>1165</v>
      </c>
      <c r="G80" s="49">
        <v>3233</v>
      </c>
      <c r="H80" s="49">
        <v>1557</v>
      </c>
    </row>
    <row r="81" spans="1:8" ht="17.399999999999999">
      <c r="A81" s="50"/>
      <c r="B81" s="52" t="s">
        <v>45</v>
      </c>
      <c r="C81" s="49">
        <v>59744</v>
      </c>
      <c r="D81" s="49">
        <v>32818</v>
      </c>
      <c r="E81" s="49">
        <v>6867</v>
      </c>
      <c r="F81" s="49">
        <v>3953</v>
      </c>
      <c r="G81" s="49">
        <v>10385</v>
      </c>
      <c r="H81" s="49">
        <v>6013</v>
      </c>
    </row>
    <row r="82" spans="1:8" ht="17.399999999999999">
      <c r="A82" s="50"/>
      <c r="B82" s="52" t="s">
        <v>46</v>
      </c>
      <c r="C82" s="49">
        <v>106418</v>
      </c>
      <c r="D82" s="49">
        <v>49644</v>
      </c>
      <c r="E82" s="49">
        <v>11688</v>
      </c>
      <c r="F82" s="49">
        <v>5841</v>
      </c>
      <c r="G82" s="49">
        <v>17311</v>
      </c>
      <c r="H82" s="49">
        <v>8483</v>
      </c>
    </row>
    <row r="83" spans="1:8" ht="19.8">
      <c r="A83" s="50"/>
      <c r="B83" s="52" t="s">
        <v>47</v>
      </c>
      <c r="C83" s="49">
        <v>14678</v>
      </c>
      <c r="D83" s="49">
        <v>7067</v>
      </c>
      <c r="E83" s="49">
        <v>2276</v>
      </c>
      <c r="F83" s="49">
        <v>1252</v>
      </c>
      <c r="G83" s="49">
        <v>3707</v>
      </c>
      <c r="H83" s="49">
        <v>1895</v>
      </c>
    </row>
    <row r="84" spans="1:8" ht="17.399999999999999">
      <c r="A84" s="50"/>
      <c r="B84" s="52" t="s">
        <v>48</v>
      </c>
      <c r="C84" s="49">
        <v>62416</v>
      </c>
      <c r="D84" s="49">
        <v>27703</v>
      </c>
      <c r="E84" s="49">
        <v>8717</v>
      </c>
      <c r="F84" s="49">
        <v>3973</v>
      </c>
      <c r="G84" s="49">
        <v>13054</v>
      </c>
      <c r="H84" s="49">
        <v>5931</v>
      </c>
    </row>
    <row r="85" spans="1:8" ht="17.399999999999999">
      <c r="A85" s="50"/>
      <c r="B85" s="52" t="s">
        <v>49</v>
      </c>
      <c r="C85" s="49">
        <v>246674</v>
      </c>
      <c r="D85" s="49">
        <v>108570</v>
      </c>
      <c r="E85" s="49">
        <v>32429</v>
      </c>
      <c r="F85" s="49">
        <v>15239</v>
      </c>
      <c r="G85" s="49">
        <v>48703</v>
      </c>
      <c r="H85" s="49">
        <v>22592</v>
      </c>
    </row>
    <row r="86" spans="1:8" ht="17.399999999999999">
      <c r="A86" s="50"/>
      <c r="B86" s="52" t="s">
        <v>50</v>
      </c>
      <c r="C86" s="49">
        <v>41337</v>
      </c>
      <c r="D86" s="49">
        <v>18510</v>
      </c>
      <c r="E86" s="49">
        <v>5100</v>
      </c>
      <c r="F86" s="49">
        <v>2364</v>
      </c>
      <c r="G86" s="49">
        <v>7729</v>
      </c>
      <c r="H86" s="49">
        <v>3553</v>
      </c>
    </row>
    <row r="87" spans="1:8" ht="17.399999999999999">
      <c r="A87" s="50"/>
      <c r="B87" s="52" t="s">
        <v>51</v>
      </c>
      <c r="C87" s="49">
        <v>13872</v>
      </c>
      <c r="D87" s="49">
        <v>6838</v>
      </c>
      <c r="E87" s="49">
        <v>2114</v>
      </c>
      <c r="F87" s="49">
        <v>1042</v>
      </c>
      <c r="G87" s="49">
        <v>3053</v>
      </c>
      <c r="H87" s="49">
        <v>1487</v>
      </c>
    </row>
    <row r="88" spans="1:8" ht="17.399999999999999">
      <c r="A88" s="50"/>
      <c r="B88" s="52" t="s">
        <v>52</v>
      </c>
      <c r="C88" s="49">
        <v>26781</v>
      </c>
      <c r="D88" s="49">
        <v>10902</v>
      </c>
      <c r="E88" s="49">
        <v>4815</v>
      </c>
      <c r="F88" s="49">
        <v>1996</v>
      </c>
      <c r="G88" s="49">
        <v>6006</v>
      </c>
      <c r="H88" s="49">
        <v>2394</v>
      </c>
    </row>
    <row r="89" spans="1:8" ht="17.399999999999999">
      <c r="A89" s="50"/>
      <c r="B89" s="52" t="s">
        <v>53</v>
      </c>
      <c r="C89" s="49">
        <v>18734</v>
      </c>
      <c r="D89" s="49">
        <v>9014</v>
      </c>
      <c r="E89" s="49">
        <v>2796</v>
      </c>
      <c r="F89" s="49">
        <v>1367</v>
      </c>
      <c r="G89" s="49">
        <v>4159</v>
      </c>
      <c r="H89" s="49">
        <v>2043</v>
      </c>
    </row>
    <row r="90" spans="1:8" ht="17.399999999999999">
      <c r="A90" s="50"/>
      <c r="B90" s="52" t="s">
        <v>59</v>
      </c>
      <c r="C90" s="49">
        <v>22774</v>
      </c>
      <c r="D90" s="49">
        <v>8234</v>
      </c>
      <c r="E90" s="49">
        <v>2947</v>
      </c>
      <c r="F90" s="49">
        <v>1038</v>
      </c>
      <c r="G90" s="49">
        <v>4567</v>
      </c>
      <c r="H90" s="49">
        <v>1606</v>
      </c>
    </row>
    <row r="91" spans="1:8" ht="17.399999999999999">
      <c r="A91" s="50"/>
      <c r="B91" s="52" t="s">
        <v>66</v>
      </c>
      <c r="C91" s="49">
        <v>89348</v>
      </c>
      <c r="D91" s="49">
        <v>54886</v>
      </c>
      <c r="E91" s="49">
        <v>13939</v>
      </c>
      <c r="F91" s="49">
        <v>8888</v>
      </c>
      <c r="G91" s="49">
        <v>19800</v>
      </c>
      <c r="H91" s="49">
        <v>12189</v>
      </c>
    </row>
    <row r="92" spans="1:8" ht="17.399999999999999">
      <c r="A92" s="50"/>
      <c r="B92" s="51"/>
      <c r="C92" s="49"/>
      <c r="D92" s="49"/>
      <c r="E92" s="49"/>
      <c r="F92" s="49"/>
      <c r="G92" s="49"/>
      <c r="H92" s="49"/>
    </row>
    <row r="93" spans="1:8" ht="17.399999999999999">
      <c r="A93" s="50"/>
      <c r="B93" s="51"/>
      <c r="C93" s="49"/>
      <c r="D93" s="49"/>
      <c r="E93" s="49"/>
      <c r="F93" s="49"/>
      <c r="G93" s="49"/>
      <c r="H93" s="49"/>
    </row>
    <row r="94" spans="1:8" ht="17.399999999999999">
      <c r="A94" s="50"/>
      <c r="B94" s="51"/>
      <c r="C94" s="49"/>
      <c r="D94" s="49"/>
      <c r="E94" s="49"/>
      <c r="F94" s="49"/>
      <c r="G94" s="49"/>
      <c r="H94" s="49"/>
    </row>
    <row r="95" spans="1:8" ht="17.399999999999999">
      <c r="A95" s="47" t="s">
        <v>67</v>
      </c>
      <c r="B95" s="48"/>
      <c r="C95" s="49">
        <v>58898</v>
      </c>
      <c r="D95" s="49">
        <v>30346</v>
      </c>
      <c r="E95" s="49">
        <v>16685</v>
      </c>
      <c r="F95" s="49">
        <v>8640</v>
      </c>
      <c r="G95" s="49">
        <v>16857</v>
      </c>
      <c r="H95" s="49">
        <v>9014</v>
      </c>
    </row>
    <row r="96" spans="1:8" ht="17.399999999999999">
      <c r="A96" s="50"/>
      <c r="B96" s="51"/>
      <c r="C96" s="49"/>
      <c r="D96" s="49"/>
      <c r="E96" s="49"/>
      <c r="F96" s="49"/>
      <c r="G96" s="49"/>
      <c r="H96" s="49"/>
    </row>
    <row r="97" spans="1:8" ht="17.399999999999999">
      <c r="A97" s="50"/>
      <c r="B97" s="52" t="s">
        <v>40</v>
      </c>
      <c r="C97" s="49">
        <v>8290</v>
      </c>
      <c r="D97" s="49">
        <v>5036</v>
      </c>
      <c r="E97" s="49">
        <v>1711</v>
      </c>
      <c r="F97" s="49">
        <v>925</v>
      </c>
      <c r="G97" s="49">
        <v>1001</v>
      </c>
      <c r="H97" s="49">
        <v>692</v>
      </c>
    </row>
    <row r="98" spans="1:8" ht="17.399999999999999">
      <c r="A98" s="50"/>
      <c r="B98" s="52" t="s">
        <v>41</v>
      </c>
      <c r="C98" s="49">
        <v>5113</v>
      </c>
      <c r="D98" s="49">
        <v>2710</v>
      </c>
      <c r="E98" s="49">
        <v>1203</v>
      </c>
      <c r="F98" s="49">
        <v>699</v>
      </c>
      <c r="G98" s="49">
        <v>1622</v>
      </c>
      <c r="H98" s="49">
        <v>889</v>
      </c>
    </row>
    <row r="99" spans="1:8" ht="17.399999999999999">
      <c r="A99" s="50"/>
      <c r="B99" s="52" t="s">
        <v>42</v>
      </c>
      <c r="C99" s="49">
        <v>1253</v>
      </c>
      <c r="D99" s="49">
        <v>757</v>
      </c>
      <c r="E99" s="49">
        <v>262</v>
      </c>
      <c r="F99" s="49">
        <v>183</v>
      </c>
      <c r="G99" s="49">
        <v>343</v>
      </c>
      <c r="H99" s="49">
        <v>227</v>
      </c>
    </row>
    <row r="100" spans="1:8" ht="17.399999999999999">
      <c r="A100" s="50"/>
      <c r="B100" s="52" t="s">
        <v>43</v>
      </c>
      <c r="C100" s="49">
        <v>1612</v>
      </c>
      <c r="D100" s="49">
        <v>712</v>
      </c>
      <c r="E100" s="49">
        <v>223</v>
      </c>
      <c r="F100" s="49">
        <v>71</v>
      </c>
      <c r="G100" s="49">
        <v>377</v>
      </c>
      <c r="H100" s="49">
        <v>164</v>
      </c>
    </row>
    <row r="101" spans="1:8" ht="17.399999999999999">
      <c r="A101" s="50"/>
      <c r="B101" s="52" t="s">
        <v>44</v>
      </c>
      <c r="C101" s="49">
        <v>655</v>
      </c>
      <c r="D101" s="49">
        <v>244</v>
      </c>
      <c r="E101" s="49">
        <v>145</v>
      </c>
      <c r="F101" s="49">
        <v>55</v>
      </c>
      <c r="G101" s="49">
        <v>159</v>
      </c>
      <c r="H101" s="49">
        <v>56</v>
      </c>
    </row>
    <row r="102" spans="1:8" ht="17.399999999999999">
      <c r="A102" s="50"/>
      <c r="B102" s="52" t="s">
        <v>45</v>
      </c>
      <c r="C102" s="49">
        <v>1062</v>
      </c>
      <c r="D102" s="49">
        <v>535</v>
      </c>
      <c r="E102" s="49">
        <v>244</v>
      </c>
      <c r="F102" s="49">
        <v>115</v>
      </c>
      <c r="G102" s="49">
        <v>244</v>
      </c>
      <c r="H102" s="49">
        <v>115</v>
      </c>
    </row>
    <row r="103" spans="1:8" ht="17.399999999999999">
      <c r="A103" s="50"/>
      <c r="B103" s="52" t="s">
        <v>46</v>
      </c>
      <c r="C103" s="49">
        <v>7054</v>
      </c>
      <c r="D103" s="49">
        <v>3474</v>
      </c>
      <c r="E103" s="49">
        <v>1648</v>
      </c>
      <c r="F103" s="49">
        <v>879</v>
      </c>
      <c r="G103" s="49">
        <v>1892</v>
      </c>
      <c r="H103" s="49">
        <v>995</v>
      </c>
    </row>
    <row r="104" spans="1:8" ht="19.8">
      <c r="A104" s="50"/>
      <c r="B104" s="52" t="s">
        <v>47</v>
      </c>
      <c r="C104" s="49">
        <v>756</v>
      </c>
      <c r="D104" s="49">
        <v>337</v>
      </c>
      <c r="E104" s="49">
        <v>214</v>
      </c>
      <c r="F104" s="49">
        <v>102</v>
      </c>
      <c r="G104" s="49">
        <v>260</v>
      </c>
      <c r="H104" s="49">
        <v>125</v>
      </c>
    </row>
    <row r="105" spans="1:8" ht="17.399999999999999">
      <c r="A105" s="50"/>
      <c r="B105" s="52" t="s">
        <v>48</v>
      </c>
      <c r="C105" s="49">
        <v>1979</v>
      </c>
      <c r="D105" s="49">
        <v>929</v>
      </c>
      <c r="E105" s="49">
        <v>727</v>
      </c>
      <c r="F105" s="49">
        <v>474</v>
      </c>
      <c r="G105" s="49">
        <v>727</v>
      </c>
      <c r="H105" s="49">
        <v>474</v>
      </c>
    </row>
    <row r="106" spans="1:8" ht="17.399999999999999">
      <c r="A106" s="50"/>
      <c r="B106" s="52" t="s">
        <v>49</v>
      </c>
      <c r="C106" s="49">
        <v>20293</v>
      </c>
      <c r="D106" s="49">
        <v>10709</v>
      </c>
      <c r="E106" s="49">
        <v>7344</v>
      </c>
      <c r="F106" s="49">
        <v>3841</v>
      </c>
      <c r="G106" s="49">
        <v>7458</v>
      </c>
      <c r="H106" s="49">
        <v>3915</v>
      </c>
    </row>
    <row r="107" spans="1:8" ht="17.399999999999999">
      <c r="A107" s="50"/>
      <c r="B107" s="52" t="s">
        <v>50</v>
      </c>
      <c r="C107" s="49">
        <v>3640</v>
      </c>
      <c r="D107" s="49">
        <v>1800</v>
      </c>
      <c r="E107" s="49">
        <v>829</v>
      </c>
      <c r="F107" s="49">
        <v>458</v>
      </c>
      <c r="G107" s="49">
        <v>948</v>
      </c>
      <c r="H107" s="49">
        <v>515</v>
      </c>
    </row>
    <row r="108" spans="1:8" ht="17.399999999999999">
      <c r="A108" s="50"/>
      <c r="B108" s="52" t="s">
        <v>51</v>
      </c>
      <c r="C108" s="49">
        <v>798</v>
      </c>
      <c r="D108" s="49">
        <v>392</v>
      </c>
      <c r="E108" s="49">
        <v>140</v>
      </c>
      <c r="F108" s="49">
        <v>66</v>
      </c>
      <c r="G108" s="49">
        <v>212</v>
      </c>
      <c r="H108" s="49">
        <v>102</v>
      </c>
    </row>
    <row r="109" spans="1:8" ht="17.399999999999999">
      <c r="A109" s="50"/>
      <c r="B109" s="52" t="s">
        <v>52</v>
      </c>
      <c r="C109" s="49">
        <v>1720</v>
      </c>
      <c r="D109" s="49">
        <v>848</v>
      </c>
      <c r="E109" s="49">
        <v>440</v>
      </c>
      <c r="F109" s="49">
        <v>217</v>
      </c>
      <c r="G109" s="49">
        <v>615</v>
      </c>
      <c r="H109" s="49">
        <v>297</v>
      </c>
    </row>
    <row r="110" spans="1:8" ht="17.399999999999999">
      <c r="A110" s="50"/>
      <c r="B110" s="52" t="s">
        <v>53</v>
      </c>
      <c r="C110" s="49">
        <v>752</v>
      </c>
      <c r="D110" s="49">
        <v>271</v>
      </c>
      <c r="E110" s="49">
        <v>138</v>
      </c>
      <c r="F110" s="49">
        <v>37</v>
      </c>
      <c r="G110" s="49">
        <v>178</v>
      </c>
      <c r="H110" s="49">
        <v>49</v>
      </c>
    </row>
    <row r="111" spans="1:8" ht="17.399999999999999">
      <c r="A111" s="50"/>
      <c r="B111" s="52" t="s">
        <v>59</v>
      </c>
      <c r="C111" s="49">
        <v>3337</v>
      </c>
      <c r="D111" s="49">
        <v>1323</v>
      </c>
      <c r="E111" s="49">
        <v>1217</v>
      </c>
      <c r="F111" s="49">
        <v>435</v>
      </c>
      <c r="G111" s="49">
        <v>610</v>
      </c>
      <c r="H111" s="49">
        <v>310</v>
      </c>
    </row>
    <row r="112" spans="1:8" ht="17.399999999999999">
      <c r="A112" s="50"/>
      <c r="B112" s="52" t="s">
        <v>55</v>
      </c>
      <c r="C112" s="49">
        <v>584</v>
      </c>
      <c r="D112" s="49">
        <v>269</v>
      </c>
      <c r="E112" s="49">
        <v>200</v>
      </c>
      <c r="F112" s="49">
        <v>83</v>
      </c>
      <c r="G112" s="49">
        <v>211</v>
      </c>
      <c r="H112" s="49">
        <v>89</v>
      </c>
    </row>
    <row r="113" spans="1:8" ht="17.399999999999999">
      <c r="A113" s="50"/>
      <c r="B113" s="59"/>
      <c r="C113" s="49"/>
      <c r="D113" s="49"/>
      <c r="E113" s="49"/>
      <c r="F113" s="49"/>
      <c r="G113" s="49"/>
      <c r="H113" s="49"/>
    </row>
    <row r="114" spans="1:8" ht="17.399999999999999">
      <c r="A114" s="50"/>
      <c r="B114" s="54"/>
      <c r="C114" s="49"/>
      <c r="D114" s="49"/>
      <c r="E114" s="49"/>
      <c r="F114" s="49"/>
      <c r="G114" s="49"/>
      <c r="H114" s="49"/>
    </row>
    <row r="115" spans="1:8" ht="17.399999999999999">
      <c r="A115" s="50"/>
      <c r="B115" s="54"/>
      <c r="C115" s="49"/>
      <c r="D115" s="49"/>
      <c r="E115" s="49"/>
      <c r="F115" s="49"/>
      <c r="G115" s="49"/>
      <c r="H115" s="49"/>
    </row>
    <row r="116" spans="1:8" ht="17.399999999999999">
      <c r="A116" s="47" t="s">
        <v>68</v>
      </c>
      <c r="B116" s="48"/>
      <c r="C116" s="49">
        <v>2947495</v>
      </c>
      <c r="D116" s="49">
        <v>1480369</v>
      </c>
      <c r="E116" s="49">
        <v>395039</v>
      </c>
      <c r="F116" s="49">
        <v>205272</v>
      </c>
      <c r="G116" s="49">
        <v>621615</v>
      </c>
      <c r="H116" s="49">
        <v>322400</v>
      </c>
    </row>
    <row r="117" spans="1:8" ht="17.399999999999999">
      <c r="A117" s="50"/>
      <c r="B117" s="54"/>
      <c r="C117" s="49"/>
      <c r="D117" s="49"/>
      <c r="E117" s="49"/>
      <c r="F117" s="49"/>
      <c r="G117" s="49"/>
      <c r="H117" s="49"/>
    </row>
    <row r="118" spans="1:8" ht="17.399999999999999">
      <c r="A118" s="50"/>
      <c r="B118" s="52" t="s">
        <v>40</v>
      </c>
      <c r="C118" s="49">
        <v>358587</v>
      </c>
      <c r="D118" s="49">
        <v>176136</v>
      </c>
      <c r="E118" s="49">
        <v>54579</v>
      </c>
      <c r="F118" s="49">
        <v>27177</v>
      </c>
      <c r="G118" s="49">
        <v>80515</v>
      </c>
      <c r="H118" s="49">
        <v>40230</v>
      </c>
    </row>
    <row r="119" spans="1:8" ht="17.399999999999999">
      <c r="A119" s="50"/>
      <c r="B119" s="52" t="s">
        <v>41</v>
      </c>
      <c r="C119" s="49">
        <v>407043</v>
      </c>
      <c r="D119" s="49">
        <v>201718</v>
      </c>
      <c r="E119" s="49">
        <v>64979</v>
      </c>
      <c r="F119" s="49">
        <v>32432</v>
      </c>
      <c r="G119" s="49">
        <v>103082</v>
      </c>
      <c r="H119" s="49">
        <v>50336</v>
      </c>
    </row>
    <row r="120" spans="1:8" ht="17.399999999999999">
      <c r="A120" s="50"/>
      <c r="B120" s="52" t="s">
        <v>42</v>
      </c>
      <c r="C120" s="49">
        <v>202224</v>
      </c>
      <c r="D120" s="49">
        <v>104095</v>
      </c>
      <c r="E120" s="49">
        <v>27089</v>
      </c>
      <c r="F120" s="49">
        <v>14543</v>
      </c>
      <c r="G120" s="49">
        <v>42618</v>
      </c>
      <c r="H120" s="49">
        <v>23431</v>
      </c>
    </row>
    <row r="121" spans="1:8" ht="17.399999999999999">
      <c r="A121" s="50"/>
      <c r="B121" s="52" t="s">
        <v>43</v>
      </c>
      <c r="C121" s="49">
        <v>50304</v>
      </c>
      <c r="D121" s="49">
        <v>25814</v>
      </c>
      <c r="E121" s="49">
        <v>6750</v>
      </c>
      <c r="F121" s="49">
        <v>3460</v>
      </c>
      <c r="G121" s="49">
        <v>11500</v>
      </c>
      <c r="H121" s="49">
        <v>5973</v>
      </c>
    </row>
    <row r="122" spans="1:8" ht="17.399999999999999">
      <c r="A122" s="50"/>
      <c r="B122" s="52" t="s">
        <v>44</v>
      </c>
      <c r="C122" s="49">
        <v>38091</v>
      </c>
      <c r="D122" s="49">
        <v>19314</v>
      </c>
      <c r="E122" s="49">
        <v>5389</v>
      </c>
      <c r="F122" s="49">
        <v>2745</v>
      </c>
      <c r="G122" s="49">
        <v>8116</v>
      </c>
      <c r="H122" s="49">
        <v>4250</v>
      </c>
    </row>
    <row r="123" spans="1:8" ht="17.399999999999999">
      <c r="A123" s="50"/>
      <c r="B123" s="52" t="s">
        <v>45</v>
      </c>
      <c r="C123" s="49">
        <v>119905</v>
      </c>
      <c r="D123" s="49">
        <v>63425</v>
      </c>
      <c r="E123" s="49">
        <v>14119</v>
      </c>
      <c r="F123" s="49">
        <v>7523</v>
      </c>
      <c r="G123" s="49">
        <v>22174</v>
      </c>
      <c r="H123" s="49">
        <v>12052</v>
      </c>
    </row>
    <row r="124" spans="1:8" ht="17.399999999999999">
      <c r="A124" s="50"/>
      <c r="B124" s="52" t="s">
        <v>46</v>
      </c>
      <c r="C124" s="49">
        <v>261624</v>
      </c>
      <c r="D124" s="49">
        <v>130174</v>
      </c>
      <c r="E124" s="49">
        <v>30666</v>
      </c>
      <c r="F124" s="49">
        <v>16096</v>
      </c>
      <c r="G124" s="49">
        <v>48038</v>
      </c>
      <c r="H124" s="49">
        <v>24932</v>
      </c>
    </row>
    <row r="125" spans="1:8" ht="19.8">
      <c r="A125" s="50"/>
      <c r="B125" s="52" t="s">
        <v>47</v>
      </c>
      <c r="C125" s="49">
        <v>39131</v>
      </c>
      <c r="D125" s="49">
        <v>20113</v>
      </c>
      <c r="E125" s="49">
        <v>6163</v>
      </c>
      <c r="F125" s="49">
        <v>3477</v>
      </c>
      <c r="G125" s="49">
        <v>9857</v>
      </c>
      <c r="H125" s="49">
        <v>5293</v>
      </c>
    </row>
    <row r="126" spans="1:8" ht="17.399999999999999">
      <c r="A126" s="50"/>
      <c r="B126" s="52" t="s">
        <v>48</v>
      </c>
      <c r="C126" s="49">
        <v>203811</v>
      </c>
      <c r="D126" s="49">
        <v>102128</v>
      </c>
      <c r="E126" s="49">
        <v>26076</v>
      </c>
      <c r="F126" s="49">
        <v>13682</v>
      </c>
      <c r="G126" s="49">
        <v>42111</v>
      </c>
      <c r="H126" s="49">
        <v>22489</v>
      </c>
    </row>
    <row r="127" spans="1:8" ht="17.399999999999999">
      <c r="A127" s="50"/>
      <c r="B127" s="52" t="s">
        <v>49</v>
      </c>
      <c r="C127" s="49">
        <v>763268</v>
      </c>
      <c r="D127" s="49">
        <v>372664</v>
      </c>
      <c r="E127" s="49">
        <v>89425</v>
      </c>
      <c r="F127" s="49">
        <v>46021</v>
      </c>
      <c r="G127" s="49">
        <v>148166</v>
      </c>
      <c r="H127" s="49">
        <v>76342</v>
      </c>
    </row>
    <row r="128" spans="1:8" ht="17.399999999999999">
      <c r="A128" s="50"/>
      <c r="B128" s="52" t="s">
        <v>50</v>
      </c>
      <c r="C128" s="49">
        <v>121200</v>
      </c>
      <c r="D128" s="49">
        <v>63734</v>
      </c>
      <c r="E128" s="49">
        <v>14063</v>
      </c>
      <c r="F128" s="49">
        <v>7661</v>
      </c>
      <c r="G128" s="49">
        <v>22563</v>
      </c>
      <c r="H128" s="49">
        <v>12303</v>
      </c>
    </row>
    <row r="129" spans="1:8" ht="17.399999999999999">
      <c r="A129" s="50"/>
      <c r="B129" s="52" t="s">
        <v>51</v>
      </c>
      <c r="C129" s="49">
        <v>31814</v>
      </c>
      <c r="D129" s="49">
        <v>16169</v>
      </c>
      <c r="E129" s="49">
        <v>4610</v>
      </c>
      <c r="F129" s="49">
        <v>2401</v>
      </c>
      <c r="G129" s="49">
        <v>6960</v>
      </c>
      <c r="H129" s="49">
        <v>3584</v>
      </c>
    </row>
    <row r="130" spans="1:8" ht="17.399999999999999">
      <c r="A130" s="50"/>
      <c r="B130" s="52" t="s">
        <v>52</v>
      </c>
      <c r="C130" s="49">
        <v>105664</v>
      </c>
      <c r="D130" s="49">
        <v>51007</v>
      </c>
      <c r="E130" s="49">
        <v>15475</v>
      </c>
      <c r="F130" s="49">
        <v>7811</v>
      </c>
      <c r="G130" s="49">
        <v>22489</v>
      </c>
      <c r="H130" s="49">
        <v>11204</v>
      </c>
    </row>
    <row r="131" spans="1:8" ht="17.399999999999999">
      <c r="A131" s="50"/>
      <c r="B131" s="52" t="s">
        <v>53</v>
      </c>
      <c r="C131" s="49">
        <v>54816</v>
      </c>
      <c r="D131" s="49">
        <v>27513</v>
      </c>
      <c r="E131" s="49">
        <v>7306</v>
      </c>
      <c r="F131" s="49">
        <v>3862</v>
      </c>
      <c r="G131" s="49">
        <v>11554</v>
      </c>
      <c r="H131" s="49">
        <v>6016</v>
      </c>
    </row>
    <row r="132" spans="1:8" ht="17.399999999999999">
      <c r="A132" s="50"/>
      <c r="B132" s="52" t="s">
        <v>54</v>
      </c>
      <c r="C132" s="49">
        <v>67069</v>
      </c>
      <c r="D132" s="49">
        <v>33336</v>
      </c>
      <c r="E132" s="49">
        <v>9446</v>
      </c>
      <c r="F132" s="49">
        <v>4646</v>
      </c>
      <c r="G132" s="49">
        <v>13909</v>
      </c>
      <c r="H132" s="49">
        <v>7127</v>
      </c>
    </row>
    <row r="133" spans="1:8" ht="17.399999999999999">
      <c r="A133" s="50"/>
      <c r="B133" s="52" t="s">
        <v>66</v>
      </c>
      <c r="C133" s="49">
        <v>122944</v>
      </c>
      <c r="D133" s="49">
        <v>73029</v>
      </c>
      <c r="E133" s="49">
        <v>18904</v>
      </c>
      <c r="F133" s="49">
        <v>11735</v>
      </c>
      <c r="G133" s="49">
        <v>27963</v>
      </c>
      <c r="H133" s="49">
        <v>16838</v>
      </c>
    </row>
    <row r="134" spans="1:8" ht="17.399999999999999">
      <c r="A134" s="33"/>
      <c r="B134" s="33"/>
      <c r="C134" s="33"/>
      <c r="D134" s="33"/>
      <c r="E134" s="33"/>
      <c r="F134" s="33"/>
      <c r="G134" s="33"/>
      <c r="H134" s="33"/>
    </row>
    <row r="135" spans="1:8" ht="17.399999999999999">
      <c r="A135" s="56" t="s">
        <v>60</v>
      </c>
      <c r="B135" s="60"/>
      <c r="C135" s="60"/>
      <c r="D135" s="60"/>
      <c r="E135" s="60"/>
      <c r="F135" s="60"/>
      <c r="G135" s="60"/>
      <c r="H135" s="60"/>
    </row>
    <row r="136" spans="1:8">
      <c r="A136" s="58" t="s">
        <v>69</v>
      </c>
    </row>
    <row r="137" spans="1:8">
      <c r="A137" s="58" t="s">
        <v>62</v>
      </c>
    </row>
    <row r="138" spans="1:8">
      <c r="A138" s="61"/>
    </row>
    <row r="139" spans="1:8">
      <c r="A139" s="58" t="s">
        <v>63</v>
      </c>
    </row>
  </sheetData>
  <pageMargins left="0.78740157480314965" right="0.78740157480314965" top="0.70866141732283472" bottom="0.6692913385826772" header="0.59055118110236227" footer="0.39370078740157483"/>
  <pageSetup paperSize="9" scale="52" fitToHeight="2" orientation="portrait" horizontalDpi="1200" verticalDpi="1200" r:id="rId1"/>
  <headerFooter alignWithMargins="0"/>
  <rowBreaks count="1" manualBreakCount="1">
    <brk id="72" max="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2:H132"/>
  <sheetViews>
    <sheetView zoomScale="75" zoomScaleNormal="75" workbookViewId="0"/>
  </sheetViews>
  <sheetFormatPr baseColWidth="10" defaultColWidth="12" defaultRowHeight="15.6"/>
  <cols>
    <col min="1" max="1" width="3.44140625" style="63" customWidth="1"/>
    <col min="2" max="2" width="41.33203125" style="63" customWidth="1"/>
    <col min="3" max="8" width="18.109375" style="63" customWidth="1"/>
    <col min="9" max="16384" width="12" style="63"/>
  </cols>
  <sheetData>
    <row r="2" spans="1:8" ht="17.399999999999999">
      <c r="A2" s="28" t="s">
        <v>70</v>
      </c>
      <c r="B2" s="31"/>
      <c r="C2" s="31"/>
      <c r="D2" s="31"/>
      <c r="E2" s="31"/>
      <c r="F2" s="62"/>
      <c r="G2" s="31"/>
      <c r="H2" s="62"/>
    </row>
    <row r="3" spans="1:8" ht="17.399999999999999">
      <c r="A3" s="28" t="s">
        <v>27</v>
      </c>
      <c r="B3" s="29"/>
      <c r="C3" s="29"/>
      <c r="D3" s="29"/>
      <c r="E3" s="29"/>
      <c r="F3" s="29"/>
      <c r="G3" s="29"/>
      <c r="H3" s="29"/>
    </row>
    <row r="4" spans="1:8" ht="17.399999999999999">
      <c r="A4" s="29"/>
      <c r="B4" s="29"/>
      <c r="C4" s="29"/>
      <c r="D4" s="29"/>
      <c r="E4" s="29"/>
      <c r="F4" s="29"/>
      <c r="G4" s="29"/>
      <c r="H4" s="29"/>
    </row>
    <row r="5" spans="1:8" ht="17.399999999999999">
      <c r="A5" s="50"/>
      <c r="B5" s="50"/>
      <c r="C5" s="50"/>
      <c r="D5" s="50"/>
      <c r="E5" s="50"/>
      <c r="F5" s="50"/>
      <c r="G5" s="50"/>
      <c r="H5" s="50"/>
    </row>
    <row r="6" spans="1:8" ht="17.399999999999999">
      <c r="A6" s="64"/>
      <c r="B6" s="65"/>
      <c r="C6" s="66"/>
      <c r="D6" s="65"/>
      <c r="E6" s="67" t="s">
        <v>29</v>
      </c>
      <c r="F6" s="67"/>
      <c r="G6" s="67"/>
      <c r="H6" s="67"/>
    </row>
    <row r="7" spans="1:8" ht="17.399999999999999">
      <c r="A7" s="68" t="s">
        <v>30</v>
      </c>
      <c r="B7" s="69"/>
      <c r="C7" s="70" t="s">
        <v>31</v>
      </c>
      <c r="D7" s="69"/>
      <c r="E7" s="68" t="s">
        <v>32</v>
      </c>
      <c r="F7" s="69"/>
      <c r="G7" s="68" t="s">
        <v>33</v>
      </c>
      <c r="H7" s="68"/>
    </row>
    <row r="8" spans="1:8" ht="17.399999999999999">
      <c r="A8" s="68" t="s">
        <v>34</v>
      </c>
      <c r="B8" s="69"/>
      <c r="C8" s="71"/>
      <c r="D8" s="72"/>
      <c r="E8" s="68" t="s">
        <v>35</v>
      </c>
      <c r="F8" s="69"/>
      <c r="G8" s="68" t="s">
        <v>36</v>
      </c>
      <c r="H8" s="68"/>
    </row>
    <row r="9" spans="1:8" ht="17.399999999999999">
      <c r="A9" s="73"/>
      <c r="B9" s="74"/>
      <c r="C9" s="75" t="s">
        <v>37</v>
      </c>
      <c r="D9" s="75" t="s">
        <v>38</v>
      </c>
      <c r="E9" s="75" t="s">
        <v>37</v>
      </c>
      <c r="F9" s="76" t="s">
        <v>38</v>
      </c>
      <c r="G9" s="75" t="s">
        <v>37</v>
      </c>
      <c r="H9" s="75" t="s">
        <v>38</v>
      </c>
    </row>
    <row r="10" spans="1:8" ht="17.399999999999999">
      <c r="A10" s="50"/>
      <c r="B10" s="77"/>
      <c r="C10" s="78"/>
      <c r="D10" s="78"/>
      <c r="E10" s="78"/>
      <c r="F10" s="78"/>
      <c r="G10" s="50"/>
      <c r="H10" s="50"/>
    </row>
    <row r="11" spans="1:8" ht="17.399999999999999">
      <c r="A11" s="50"/>
      <c r="B11" s="54"/>
      <c r="C11" s="79"/>
      <c r="D11" s="78"/>
      <c r="E11" s="78"/>
      <c r="F11" s="78"/>
      <c r="G11" s="50"/>
      <c r="H11" s="50"/>
    </row>
    <row r="12" spans="1:8" ht="17.399999999999999">
      <c r="A12" s="80" t="s">
        <v>39</v>
      </c>
      <c r="B12" s="48"/>
      <c r="C12" s="81">
        <v>1751960</v>
      </c>
      <c r="D12" s="81">
        <v>905608</v>
      </c>
      <c r="E12" s="81">
        <v>228246</v>
      </c>
      <c r="F12" s="81">
        <v>124590</v>
      </c>
      <c r="G12" s="81">
        <v>402395</v>
      </c>
      <c r="H12" s="81">
        <v>217240</v>
      </c>
    </row>
    <row r="13" spans="1:8" ht="17.399999999999999">
      <c r="A13" s="50"/>
      <c r="B13" s="51"/>
      <c r="C13" s="81"/>
      <c r="D13" s="81"/>
      <c r="E13" s="81"/>
      <c r="F13" s="81"/>
      <c r="G13" s="81"/>
      <c r="H13" s="81"/>
    </row>
    <row r="14" spans="1:8" ht="17.399999999999999">
      <c r="A14" s="50"/>
      <c r="B14" s="52" t="s">
        <v>40</v>
      </c>
      <c r="C14" s="81">
        <v>167778</v>
      </c>
      <c r="D14" s="81">
        <v>81597</v>
      </c>
      <c r="E14" s="81">
        <v>25299</v>
      </c>
      <c r="F14" s="81">
        <v>12970</v>
      </c>
      <c r="G14" s="81">
        <v>40836</v>
      </c>
      <c r="H14" s="81">
        <v>20464</v>
      </c>
    </row>
    <row r="15" spans="1:8" ht="17.399999999999999">
      <c r="A15" s="50"/>
      <c r="B15" s="52" t="s">
        <v>41</v>
      </c>
      <c r="C15" s="81">
        <v>250398</v>
      </c>
      <c r="D15" s="81">
        <v>132364</v>
      </c>
      <c r="E15" s="81">
        <v>38858</v>
      </c>
      <c r="F15" s="81">
        <v>21367</v>
      </c>
      <c r="G15" s="81">
        <v>68829</v>
      </c>
      <c r="H15" s="81">
        <v>36681</v>
      </c>
    </row>
    <row r="16" spans="1:8" ht="17.399999999999999">
      <c r="A16" s="50"/>
      <c r="B16" s="52" t="s">
        <v>42</v>
      </c>
      <c r="C16" s="81">
        <v>127244</v>
      </c>
      <c r="D16" s="81">
        <v>66060</v>
      </c>
      <c r="E16" s="81">
        <v>14953</v>
      </c>
      <c r="F16" s="81">
        <v>8224</v>
      </c>
      <c r="G16" s="81">
        <v>27392</v>
      </c>
      <c r="H16" s="81">
        <v>15383</v>
      </c>
    </row>
    <row r="17" spans="1:8" ht="17.399999999999999">
      <c r="A17" s="50"/>
      <c r="B17" s="52" t="s">
        <v>43</v>
      </c>
      <c r="C17" s="81">
        <v>35900</v>
      </c>
      <c r="D17" s="81">
        <v>19509</v>
      </c>
      <c r="E17" s="81">
        <v>5206</v>
      </c>
      <c r="F17" s="81">
        <v>2920</v>
      </c>
      <c r="G17" s="81">
        <v>8776</v>
      </c>
      <c r="H17" s="81">
        <v>4920</v>
      </c>
    </row>
    <row r="18" spans="1:8" ht="17.399999999999999">
      <c r="A18" s="50"/>
      <c r="B18" s="52" t="s">
        <v>44</v>
      </c>
      <c r="C18" s="81">
        <v>19967</v>
      </c>
      <c r="D18" s="81">
        <v>10227</v>
      </c>
      <c r="E18" s="81">
        <v>2971</v>
      </c>
      <c r="F18" s="81">
        <v>1591</v>
      </c>
      <c r="G18" s="81">
        <v>5092</v>
      </c>
      <c r="H18" s="81">
        <v>2770</v>
      </c>
    </row>
    <row r="19" spans="1:8" ht="17.399999999999999">
      <c r="A19" s="50"/>
      <c r="B19" s="52" t="s">
        <v>45</v>
      </c>
      <c r="C19" s="81">
        <v>57214</v>
      </c>
      <c r="D19" s="81">
        <v>28822</v>
      </c>
      <c r="E19" s="81">
        <v>7149</v>
      </c>
      <c r="F19" s="81">
        <v>3535</v>
      </c>
      <c r="G19" s="81">
        <v>13102</v>
      </c>
      <c r="H19" s="81">
        <v>6693</v>
      </c>
    </row>
    <row r="20" spans="1:8" ht="17.399999999999999">
      <c r="A20" s="50"/>
      <c r="B20" s="52" t="s">
        <v>46</v>
      </c>
      <c r="C20" s="81">
        <v>150724</v>
      </c>
      <c r="D20" s="81">
        <v>78127</v>
      </c>
      <c r="E20" s="81">
        <v>20075</v>
      </c>
      <c r="F20" s="81">
        <v>10947</v>
      </c>
      <c r="G20" s="81">
        <v>33877</v>
      </c>
      <c r="H20" s="81">
        <v>18086</v>
      </c>
    </row>
    <row r="21" spans="1:8" ht="17.399999999999999">
      <c r="A21" s="50"/>
      <c r="B21" s="52" t="s">
        <v>71</v>
      </c>
      <c r="C21" s="81">
        <v>23167</v>
      </c>
      <c r="D21" s="81">
        <v>12395</v>
      </c>
      <c r="E21" s="81">
        <v>3612</v>
      </c>
      <c r="F21" s="81">
        <v>2082</v>
      </c>
      <c r="G21" s="81">
        <v>5789</v>
      </c>
      <c r="H21" s="81">
        <v>3201</v>
      </c>
    </row>
    <row r="22" spans="1:8" ht="17.399999999999999">
      <c r="A22" s="50"/>
      <c r="B22" s="52" t="s">
        <v>48</v>
      </c>
      <c r="C22" s="81">
        <v>139868</v>
      </c>
      <c r="D22" s="81">
        <v>73175</v>
      </c>
      <c r="E22" s="81">
        <v>16595</v>
      </c>
      <c r="F22" s="81">
        <v>9519</v>
      </c>
      <c r="G22" s="81">
        <v>31238</v>
      </c>
      <c r="H22" s="81">
        <v>17669</v>
      </c>
    </row>
    <row r="23" spans="1:8" ht="17.399999999999999">
      <c r="A23" s="50"/>
      <c r="B23" s="52" t="s">
        <v>49</v>
      </c>
      <c r="C23" s="81">
        <v>503071</v>
      </c>
      <c r="D23" s="81">
        <v>255014</v>
      </c>
      <c r="E23" s="81">
        <v>54500</v>
      </c>
      <c r="F23" s="81">
        <v>29465</v>
      </c>
      <c r="G23" s="81">
        <v>102131</v>
      </c>
      <c r="H23" s="81">
        <v>54932</v>
      </c>
    </row>
    <row r="24" spans="1:8" ht="17.399999999999999">
      <c r="A24" s="50"/>
      <c r="B24" s="52" t="s">
        <v>50</v>
      </c>
      <c r="C24" s="81">
        <v>77457</v>
      </c>
      <c r="D24" s="81">
        <v>43859</v>
      </c>
      <c r="E24" s="81">
        <v>8956</v>
      </c>
      <c r="F24" s="81">
        <v>5289</v>
      </c>
      <c r="G24" s="81">
        <v>16130</v>
      </c>
      <c r="H24" s="81">
        <v>9399</v>
      </c>
    </row>
    <row r="25" spans="1:8" ht="17.399999999999999">
      <c r="A25" s="50"/>
      <c r="B25" s="52" t="s">
        <v>51</v>
      </c>
      <c r="C25" s="81">
        <v>15875</v>
      </c>
      <c r="D25" s="81">
        <v>8257</v>
      </c>
      <c r="E25" s="81">
        <v>2491</v>
      </c>
      <c r="F25" s="81">
        <v>1328</v>
      </c>
      <c r="G25" s="81">
        <v>3728</v>
      </c>
      <c r="H25" s="81">
        <v>1994</v>
      </c>
    </row>
    <row r="26" spans="1:8" ht="17.399999999999999">
      <c r="A26" s="50"/>
      <c r="B26" s="52" t="s">
        <v>52</v>
      </c>
      <c r="C26" s="81">
        <v>76041</v>
      </c>
      <c r="D26" s="81">
        <v>38110</v>
      </c>
      <c r="E26" s="81">
        <v>11156</v>
      </c>
      <c r="F26" s="81">
        <v>5971</v>
      </c>
      <c r="G26" s="81">
        <v>17609</v>
      </c>
      <c r="H26" s="81">
        <v>9230</v>
      </c>
    </row>
    <row r="27" spans="1:8" ht="17.399999999999999">
      <c r="A27" s="50"/>
      <c r="B27" s="52" t="s">
        <v>53</v>
      </c>
      <c r="C27" s="81">
        <v>34370</v>
      </c>
      <c r="D27" s="81">
        <v>17393</v>
      </c>
      <c r="E27" s="81">
        <v>4852</v>
      </c>
      <c r="F27" s="81">
        <v>2553</v>
      </c>
      <c r="G27" s="81">
        <v>8049</v>
      </c>
      <c r="H27" s="81">
        <v>4189</v>
      </c>
    </row>
    <row r="28" spans="1:8" ht="17.399999999999999">
      <c r="A28" s="50"/>
      <c r="B28" s="52" t="s">
        <v>54</v>
      </c>
      <c r="C28" s="81">
        <v>39752</v>
      </c>
      <c r="D28" s="81">
        <v>22908</v>
      </c>
      <c r="E28" s="81">
        <v>6156</v>
      </c>
      <c r="F28" s="81">
        <v>3699</v>
      </c>
      <c r="G28" s="81">
        <v>10974</v>
      </c>
      <c r="H28" s="81">
        <v>6584</v>
      </c>
    </row>
    <row r="29" spans="1:8" ht="17.399999999999999">
      <c r="A29" s="50"/>
      <c r="B29" s="52" t="s">
        <v>55</v>
      </c>
      <c r="C29" s="81">
        <v>33134</v>
      </c>
      <c r="D29" s="81">
        <v>17791</v>
      </c>
      <c r="E29" s="81">
        <v>5417</v>
      </c>
      <c r="F29" s="81">
        <v>3130</v>
      </c>
      <c r="G29" s="81">
        <v>8843</v>
      </c>
      <c r="H29" s="81">
        <v>5045</v>
      </c>
    </row>
    <row r="30" spans="1:8" ht="17.399999999999999">
      <c r="A30" s="50"/>
      <c r="B30" s="51"/>
      <c r="C30" s="81"/>
      <c r="D30" s="81"/>
      <c r="E30" s="81"/>
      <c r="F30" s="81"/>
      <c r="G30" s="81"/>
      <c r="H30" s="81"/>
    </row>
    <row r="31" spans="1:8" ht="17.399999999999999">
      <c r="A31" s="50"/>
      <c r="B31" s="51"/>
      <c r="C31" s="81"/>
      <c r="D31" s="81"/>
      <c r="E31" s="81"/>
      <c r="F31" s="81"/>
      <c r="G31" s="81"/>
      <c r="H31" s="81"/>
    </row>
    <row r="32" spans="1:8" ht="17.399999999999999">
      <c r="A32" s="50"/>
      <c r="B32" s="51"/>
      <c r="C32" s="81"/>
      <c r="D32" s="81"/>
      <c r="E32" s="81"/>
      <c r="F32" s="81"/>
      <c r="G32" s="81"/>
      <c r="H32" s="81"/>
    </row>
    <row r="33" spans="1:8" ht="17.399999999999999">
      <c r="A33" s="50"/>
      <c r="B33" s="51"/>
      <c r="C33" s="81"/>
      <c r="D33" s="81"/>
      <c r="E33" s="81"/>
      <c r="F33" s="81"/>
      <c r="G33" s="81"/>
      <c r="H33" s="81"/>
    </row>
    <row r="34" spans="1:8" ht="17.399999999999999">
      <c r="A34" s="80" t="s">
        <v>56</v>
      </c>
      <c r="B34" s="48"/>
      <c r="C34" s="81">
        <v>26090</v>
      </c>
      <c r="D34" s="81">
        <v>20320</v>
      </c>
      <c r="E34" s="81">
        <v>3220</v>
      </c>
      <c r="F34" s="81">
        <v>2659</v>
      </c>
      <c r="G34" s="81">
        <v>6068</v>
      </c>
      <c r="H34" s="81">
        <v>4895</v>
      </c>
    </row>
    <row r="35" spans="1:8" ht="17.399999999999999">
      <c r="A35" s="50"/>
      <c r="B35" s="51"/>
      <c r="C35" s="81"/>
      <c r="D35" s="81"/>
      <c r="E35" s="81"/>
      <c r="F35" s="81"/>
      <c r="G35" s="81"/>
      <c r="H35" s="81"/>
    </row>
    <row r="36" spans="1:8" ht="17.399999999999999">
      <c r="A36" s="50"/>
      <c r="B36" s="52" t="s">
        <v>40</v>
      </c>
      <c r="C36" s="81">
        <v>26090</v>
      </c>
      <c r="D36" s="81">
        <v>20320</v>
      </c>
      <c r="E36" s="81">
        <v>3220</v>
      </c>
      <c r="F36" s="81">
        <v>2659</v>
      </c>
      <c r="G36" s="81">
        <v>6068</v>
      </c>
      <c r="H36" s="81">
        <v>4895</v>
      </c>
    </row>
    <row r="37" spans="1:8" ht="17.399999999999999">
      <c r="A37" s="50"/>
      <c r="B37" s="51"/>
      <c r="C37" s="81"/>
      <c r="D37" s="81"/>
      <c r="E37" s="81"/>
      <c r="F37" s="81"/>
      <c r="G37" s="81"/>
      <c r="H37" s="81"/>
    </row>
    <row r="38" spans="1:8" ht="17.399999999999999">
      <c r="A38" s="50"/>
      <c r="B38" s="51"/>
      <c r="C38" s="81"/>
      <c r="D38" s="81"/>
      <c r="E38" s="81"/>
      <c r="F38" s="81"/>
      <c r="G38" s="81"/>
      <c r="H38" s="81"/>
    </row>
    <row r="39" spans="1:8" ht="17.399999999999999">
      <c r="A39" s="50"/>
      <c r="B39" s="51"/>
      <c r="C39" s="81"/>
      <c r="D39" s="81"/>
      <c r="E39" s="81"/>
      <c r="F39" s="81"/>
      <c r="G39" s="81"/>
      <c r="H39" s="81"/>
    </row>
    <row r="40" spans="1:8" ht="17.399999999999999">
      <c r="A40" s="80" t="s">
        <v>57</v>
      </c>
      <c r="B40" s="48"/>
      <c r="C40" s="81">
        <v>2512</v>
      </c>
      <c r="D40" s="81">
        <v>1164</v>
      </c>
      <c r="E40" s="81">
        <v>254</v>
      </c>
      <c r="F40" s="81">
        <v>138</v>
      </c>
      <c r="G40" s="81">
        <v>518</v>
      </c>
      <c r="H40" s="81">
        <v>267</v>
      </c>
    </row>
    <row r="41" spans="1:8" ht="17.399999999999999">
      <c r="A41" s="50"/>
      <c r="B41" s="51"/>
      <c r="C41" s="81"/>
      <c r="D41" s="81"/>
      <c r="E41" s="81"/>
      <c r="F41" s="81"/>
      <c r="G41" s="81"/>
      <c r="H41" s="81"/>
    </row>
    <row r="42" spans="1:8" ht="17.399999999999999">
      <c r="A42" s="50"/>
      <c r="B42" s="52" t="s">
        <v>41</v>
      </c>
      <c r="C42" s="81">
        <v>569</v>
      </c>
      <c r="D42" s="81">
        <v>275</v>
      </c>
      <c r="E42" s="81">
        <v>73</v>
      </c>
      <c r="F42" s="81">
        <v>38</v>
      </c>
      <c r="G42" s="81">
        <v>193</v>
      </c>
      <c r="H42" s="81">
        <v>94</v>
      </c>
    </row>
    <row r="43" spans="1:8" ht="17.399999999999999">
      <c r="A43" s="50"/>
      <c r="B43" s="52" t="s">
        <v>46</v>
      </c>
      <c r="C43" s="81">
        <v>767</v>
      </c>
      <c r="D43" s="81">
        <v>325</v>
      </c>
      <c r="E43" s="81">
        <v>98</v>
      </c>
      <c r="F43" s="81">
        <v>53</v>
      </c>
      <c r="G43" s="81">
        <v>156</v>
      </c>
      <c r="H43" s="81">
        <v>75</v>
      </c>
    </row>
    <row r="44" spans="1:8" ht="17.399999999999999">
      <c r="A44" s="50"/>
      <c r="B44" s="52" t="s">
        <v>49</v>
      </c>
      <c r="C44" s="81">
        <v>442</v>
      </c>
      <c r="D44" s="81">
        <v>171</v>
      </c>
      <c r="E44" s="81">
        <v>30</v>
      </c>
      <c r="F44" s="81">
        <v>13</v>
      </c>
      <c r="G44" s="81">
        <v>51</v>
      </c>
      <c r="H44" s="81">
        <v>23</v>
      </c>
    </row>
    <row r="45" spans="1:8" ht="17.399999999999999">
      <c r="A45" s="50"/>
      <c r="B45" s="52" t="s">
        <v>50</v>
      </c>
      <c r="C45" s="81">
        <v>559</v>
      </c>
      <c r="D45" s="81">
        <v>321</v>
      </c>
      <c r="E45" s="81">
        <v>36</v>
      </c>
      <c r="F45" s="81">
        <v>27</v>
      </c>
      <c r="G45" s="81">
        <v>92</v>
      </c>
      <c r="H45" s="81">
        <v>63</v>
      </c>
    </row>
    <row r="46" spans="1:8" ht="17.399999999999999">
      <c r="A46" s="50"/>
      <c r="B46" s="52" t="s">
        <v>53</v>
      </c>
      <c r="C46" s="81">
        <v>175</v>
      </c>
      <c r="D46" s="81">
        <v>72</v>
      </c>
      <c r="E46" s="81">
        <v>17</v>
      </c>
      <c r="F46" s="81">
        <v>7</v>
      </c>
      <c r="G46" s="81">
        <v>26</v>
      </c>
      <c r="H46" s="81">
        <v>12</v>
      </c>
    </row>
    <row r="47" spans="1:8" ht="17.399999999999999">
      <c r="A47" s="50"/>
      <c r="B47" s="54"/>
      <c r="C47" s="81"/>
      <c r="D47" s="81"/>
      <c r="E47" s="81"/>
      <c r="F47" s="81"/>
      <c r="G47" s="81"/>
      <c r="H47" s="81"/>
    </row>
    <row r="48" spans="1:8" ht="17.399999999999999">
      <c r="A48" s="50"/>
      <c r="B48" s="54"/>
      <c r="C48" s="81"/>
      <c r="D48" s="81"/>
      <c r="E48" s="81"/>
      <c r="F48" s="81"/>
      <c r="G48" s="81"/>
      <c r="H48" s="81"/>
    </row>
    <row r="49" spans="1:8" ht="17.399999999999999">
      <c r="A49" s="50"/>
      <c r="B49" s="54"/>
      <c r="C49" s="81"/>
      <c r="D49" s="81"/>
      <c r="E49" s="81"/>
      <c r="F49" s="81"/>
      <c r="G49" s="81"/>
      <c r="H49" s="81"/>
    </row>
    <row r="50" spans="1:8" ht="17.399999999999999">
      <c r="A50" s="80" t="s">
        <v>58</v>
      </c>
      <c r="B50" s="48"/>
      <c r="C50" s="81">
        <v>37473</v>
      </c>
      <c r="D50" s="81">
        <v>21839</v>
      </c>
      <c r="E50" s="81">
        <v>4049</v>
      </c>
      <c r="F50" s="81">
        <v>2447</v>
      </c>
      <c r="G50" s="81">
        <v>7793</v>
      </c>
      <c r="H50" s="81">
        <v>4770</v>
      </c>
    </row>
    <row r="51" spans="1:8" ht="17.399999999999999">
      <c r="A51" s="50"/>
      <c r="B51" s="51"/>
      <c r="C51" s="81"/>
      <c r="D51" s="81"/>
      <c r="E51" s="81"/>
      <c r="F51" s="81"/>
      <c r="G51" s="81"/>
      <c r="H51" s="81"/>
    </row>
    <row r="52" spans="1:8" ht="17.399999999999999">
      <c r="A52" s="50"/>
      <c r="B52" s="52" t="s">
        <v>40</v>
      </c>
      <c r="C52" s="81">
        <v>4607</v>
      </c>
      <c r="D52" s="81">
        <v>2569</v>
      </c>
      <c r="E52" s="81">
        <v>557</v>
      </c>
      <c r="F52" s="81">
        <v>336</v>
      </c>
      <c r="G52" s="81">
        <v>932</v>
      </c>
      <c r="H52" s="81">
        <v>543</v>
      </c>
    </row>
    <row r="53" spans="1:8" ht="17.399999999999999">
      <c r="A53" s="50"/>
      <c r="B53" s="52" t="s">
        <v>41</v>
      </c>
      <c r="C53" s="81">
        <v>3675</v>
      </c>
      <c r="D53" s="81">
        <v>2015</v>
      </c>
      <c r="E53" s="81">
        <v>378</v>
      </c>
      <c r="F53" s="81">
        <v>208</v>
      </c>
      <c r="G53" s="81">
        <v>721</v>
      </c>
      <c r="H53" s="81">
        <v>403</v>
      </c>
    </row>
    <row r="54" spans="1:8" ht="17.399999999999999">
      <c r="A54" s="50"/>
      <c r="B54" s="52" t="s">
        <v>42</v>
      </c>
      <c r="C54" s="81">
        <v>5949</v>
      </c>
      <c r="D54" s="81">
        <v>3514</v>
      </c>
      <c r="E54" s="81">
        <v>649</v>
      </c>
      <c r="F54" s="81">
        <v>379</v>
      </c>
      <c r="G54" s="81">
        <v>1346</v>
      </c>
      <c r="H54" s="81">
        <v>820</v>
      </c>
    </row>
    <row r="55" spans="1:8" ht="17.399999999999999">
      <c r="A55" s="50"/>
      <c r="B55" s="52" t="s">
        <v>44</v>
      </c>
      <c r="C55" s="81">
        <v>986</v>
      </c>
      <c r="D55" s="81">
        <v>578</v>
      </c>
      <c r="E55" s="81">
        <v>123</v>
      </c>
      <c r="F55" s="81">
        <v>71</v>
      </c>
      <c r="G55" s="81">
        <v>209</v>
      </c>
      <c r="H55" s="81">
        <v>127</v>
      </c>
    </row>
    <row r="56" spans="1:8" ht="17.399999999999999">
      <c r="A56" s="50"/>
      <c r="B56" s="52" t="s">
        <v>45</v>
      </c>
      <c r="C56" s="81">
        <v>2316</v>
      </c>
      <c r="D56" s="81">
        <v>1379</v>
      </c>
      <c r="E56" s="81">
        <v>226</v>
      </c>
      <c r="F56" s="81">
        <v>133</v>
      </c>
      <c r="G56" s="81">
        <v>593</v>
      </c>
      <c r="H56" s="81">
        <v>358</v>
      </c>
    </row>
    <row r="57" spans="1:8" ht="17.399999999999999">
      <c r="A57" s="50"/>
      <c r="B57" s="52" t="s">
        <v>46</v>
      </c>
      <c r="C57" s="81">
        <v>1828</v>
      </c>
      <c r="D57" s="81">
        <v>1039</v>
      </c>
      <c r="E57" s="81">
        <v>154</v>
      </c>
      <c r="F57" s="81">
        <v>88</v>
      </c>
      <c r="G57" s="81">
        <v>292</v>
      </c>
      <c r="H57" s="81">
        <v>170</v>
      </c>
    </row>
    <row r="58" spans="1:8" ht="17.399999999999999">
      <c r="A58" s="50"/>
      <c r="B58" s="52" t="s">
        <v>71</v>
      </c>
      <c r="C58" s="81">
        <v>530</v>
      </c>
      <c r="D58" s="81">
        <v>314</v>
      </c>
      <c r="E58" s="81">
        <v>61</v>
      </c>
      <c r="F58" s="81">
        <v>41</v>
      </c>
      <c r="G58" s="81">
        <v>101</v>
      </c>
      <c r="H58" s="81">
        <v>72</v>
      </c>
    </row>
    <row r="59" spans="1:8" ht="17.399999999999999">
      <c r="A59" s="50"/>
      <c r="B59" s="52" t="s">
        <v>48</v>
      </c>
      <c r="C59" s="81">
        <v>2507</v>
      </c>
      <c r="D59" s="81">
        <v>1534</v>
      </c>
      <c r="E59" s="81">
        <v>257</v>
      </c>
      <c r="F59" s="81">
        <v>167</v>
      </c>
      <c r="G59" s="81">
        <v>552</v>
      </c>
      <c r="H59" s="81">
        <v>367</v>
      </c>
    </row>
    <row r="60" spans="1:8" ht="17.399999999999999">
      <c r="A60" s="50"/>
      <c r="B60" s="52" t="s">
        <v>49</v>
      </c>
      <c r="C60" s="81">
        <v>8105</v>
      </c>
      <c r="D60" s="81">
        <v>4665</v>
      </c>
      <c r="E60" s="81">
        <v>875</v>
      </c>
      <c r="F60" s="81">
        <v>535</v>
      </c>
      <c r="G60" s="81">
        <v>1633</v>
      </c>
      <c r="H60" s="81">
        <v>1014</v>
      </c>
    </row>
    <row r="61" spans="1:8" ht="17.399999999999999">
      <c r="A61" s="50"/>
      <c r="B61" s="52" t="s">
        <v>51</v>
      </c>
      <c r="C61" s="81">
        <v>928</v>
      </c>
      <c r="D61" s="81">
        <v>541</v>
      </c>
      <c r="E61" s="81">
        <v>89</v>
      </c>
      <c r="F61" s="81">
        <v>57</v>
      </c>
      <c r="G61" s="81">
        <v>157</v>
      </c>
      <c r="H61" s="81">
        <v>98</v>
      </c>
    </row>
    <row r="62" spans="1:8" ht="17.399999999999999">
      <c r="A62" s="50"/>
      <c r="B62" s="52" t="s">
        <v>52</v>
      </c>
      <c r="C62" s="81">
        <v>3092</v>
      </c>
      <c r="D62" s="81">
        <v>1804</v>
      </c>
      <c r="E62" s="81">
        <v>367</v>
      </c>
      <c r="F62" s="81">
        <v>223</v>
      </c>
      <c r="G62" s="81">
        <v>602</v>
      </c>
      <c r="H62" s="81">
        <v>357</v>
      </c>
    </row>
    <row r="63" spans="1:8" ht="17.399999999999999">
      <c r="A63" s="50"/>
      <c r="B63" s="52" t="s">
        <v>53</v>
      </c>
      <c r="C63" s="81">
        <v>1218</v>
      </c>
      <c r="D63" s="81">
        <v>837</v>
      </c>
      <c r="E63" s="81">
        <v>136</v>
      </c>
      <c r="F63" s="81">
        <v>99</v>
      </c>
      <c r="G63" s="81">
        <v>285</v>
      </c>
      <c r="H63" s="81">
        <v>211</v>
      </c>
    </row>
    <row r="64" spans="1:8" ht="17.399999999999999">
      <c r="A64" s="50"/>
      <c r="B64" s="52" t="s">
        <v>59</v>
      </c>
      <c r="C64" s="81">
        <v>949</v>
      </c>
      <c r="D64" s="81">
        <v>620</v>
      </c>
      <c r="E64" s="81">
        <v>99</v>
      </c>
      <c r="F64" s="81">
        <v>68</v>
      </c>
      <c r="G64" s="81">
        <v>193</v>
      </c>
      <c r="H64" s="81">
        <v>127</v>
      </c>
    </row>
    <row r="65" spans="1:8" ht="17.399999999999999">
      <c r="A65" s="50"/>
      <c r="B65" s="52" t="s">
        <v>55</v>
      </c>
      <c r="C65" s="81">
        <v>783</v>
      </c>
      <c r="D65" s="81">
        <v>430</v>
      </c>
      <c r="E65" s="81">
        <v>78</v>
      </c>
      <c r="F65" s="81">
        <v>42</v>
      </c>
      <c r="G65" s="81">
        <v>177</v>
      </c>
      <c r="H65" s="81">
        <v>103</v>
      </c>
    </row>
    <row r="66" spans="1:8" ht="17.399999999999999">
      <c r="A66" s="50"/>
      <c r="B66" s="80"/>
      <c r="C66" s="81"/>
      <c r="D66" s="81"/>
      <c r="E66" s="81"/>
      <c r="F66" s="81"/>
      <c r="G66" s="81"/>
      <c r="H66" s="81"/>
    </row>
    <row r="67" spans="1:8" ht="17.399999999999999">
      <c r="A67" s="58" t="s">
        <v>63</v>
      </c>
      <c r="B67" s="82"/>
      <c r="C67" s="81"/>
      <c r="D67" s="81"/>
      <c r="E67" s="81"/>
      <c r="F67" s="81"/>
      <c r="G67" s="81"/>
      <c r="H67" s="81"/>
    </row>
    <row r="68" spans="1:8" ht="17.399999999999999">
      <c r="A68" s="80" t="s">
        <v>64</v>
      </c>
      <c r="B68" s="52"/>
      <c r="C68" s="81"/>
      <c r="D68" s="81"/>
      <c r="E68" s="81"/>
      <c r="F68" s="81"/>
      <c r="G68" s="81"/>
      <c r="H68" s="81"/>
    </row>
    <row r="69" spans="1:8" ht="17.399999999999999">
      <c r="A69" s="80" t="s">
        <v>65</v>
      </c>
      <c r="B69" s="48"/>
      <c r="C69" s="81">
        <v>1069995</v>
      </c>
      <c r="D69" s="81">
        <v>489753</v>
      </c>
      <c r="E69" s="81">
        <v>166988</v>
      </c>
      <c r="F69" s="81">
        <v>80557</v>
      </c>
      <c r="G69" s="81">
        <v>250736</v>
      </c>
      <c r="H69" s="81">
        <v>117993</v>
      </c>
    </row>
    <row r="70" spans="1:8" ht="17.399999999999999">
      <c r="A70" s="50"/>
      <c r="B70" s="51"/>
      <c r="C70" s="81"/>
      <c r="D70" s="81"/>
      <c r="E70" s="81"/>
      <c r="F70" s="81"/>
      <c r="G70" s="81"/>
      <c r="H70" s="81"/>
    </row>
    <row r="71" spans="1:8" ht="17.399999999999999">
      <c r="A71" s="50"/>
      <c r="B71" s="52" t="s">
        <v>40</v>
      </c>
      <c r="C71" s="81">
        <v>154650</v>
      </c>
      <c r="D71" s="81">
        <v>66989</v>
      </c>
      <c r="E71" s="81">
        <v>26654</v>
      </c>
      <c r="F71" s="81">
        <v>11865</v>
      </c>
      <c r="G71" s="81">
        <v>37982</v>
      </c>
      <c r="H71" s="81">
        <v>16384</v>
      </c>
    </row>
    <row r="72" spans="1:8" ht="17.399999999999999">
      <c r="A72" s="50"/>
      <c r="B72" s="52" t="s">
        <v>41</v>
      </c>
      <c r="C72" s="81">
        <v>144462</v>
      </c>
      <c r="D72" s="81">
        <v>63797</v>
      </c>
      <c r="E72" s="81">
        <v>25545</v>
      </c>
      <c r="F72" s="81">
        <v>11486</v>
      </c>
      <c r="G72" s="81">
        <v>38633</v>
      </c>
      <c r="H72" s="81">
        <v>16738</v>
      </c>
    </row>
    <row r="73" spans="1:8" ht="17.399999999999999">
      <c r="A73" s="50"/>
      <c r="B73" s="52" t="s">
        <v>42</v>
      </c>
      <c r="C73" s="81">
        <v>65100</v>
      </c>
      <c r="D73" s="81">
        <v>31982</v>
      </c>
      <c r="E73" s="81">
        <v>9903</v>
      </c>
      <c r="F73" s="81">
        <v>5046</v>
      </c>
      <c r="G73" s="81">
        <v>15641</v>
      </c>
      <c r="H73" s="81">
        <v>7865</v>
      </c>
    </row>
    <row r="74" spans="1:8" ht="17.399999999999999">
      <c r="A74" s="50"/>
      <c r="B74" s="52" t="s">
        <v>43</v>
      </c>
      <c r="C74" s="81">
        <v>13134</v>
      </c>
      <c r="D74" s="81">
        <v>5941</v>
      </c>
      <c r="E74" s="81">
        <v>2136</v>
      </c>
      <c r="F74" s="81">
        <v>948</v>
      </c>
      <c r="G74" s="81">
        <v>3619</v>
      </c>
      <c r="H74" s="81">
        <v>1649</v>
      </c>
    </row>
    <row r="75" spans="1:8" ht="17.399999999999999">
      <c r="A75" s="50"/>
      <c r="B75" s="52" t="s">
        <v>44</v>
      </c>
      <c r="C75" s="81">
        <v>16086</v>
      </c>
      <c r="D75" s="81">
        <v>7739</v>
      </c>
      <c r="E75" s="81">
        <v>2694</v>
      </c>
      <c r="F75" s="81">
        <v>1321</v>
      </c>
      <c r="G75" s="81">
        <v>3667</v>
      </c>
      <c r="H75" s="81">
        <v>1727</v>
      </c>
    </row>
    <row r="76" spans="1:8" ht="17.399999999999999">
      <c r="A76" s="50"/>
      <c r="B76" s="52" t="s">
        <v>45</v>
      </c>
      <c r="C76" s="81">
        <v>55764</v>
      </c>
      <c r="D76" s="81">
        <v>29772</v>
      </c>
      <c r="E76" s="81">
        <v>6697</v>
      </c>
      <c r="F76" s="81">
        <v>3870</v>
      </c>
      <c r="G76" s="81">
        <v>10748</v>
      </c>
      <c r="H76" s="81">
        <v>6239</v>
      </c>
    </row>
    <row r="77" spans="1:8" ht="17.399999999999999">
      <c r="A77" s="50"/>
      <c r="B77" s="52" t="s">
        <v>46</v>
      </c>
      <c r="C77" s="81">
        <v>106618</v>
      </c>
      <c r="D77" s="81">
        <v>49064</v>
      </c>
      <c r="E77" s="81">
        <v>13420</v>
      </c>
      <c r="F77" s="81">
        <v>6732</v>
      </c>
      <c r="G77" s="81">
        <v>21337</v>
      </c>
      <c r="H77" s="81">
        <v>10418</v>
      </c>
    </row>
    <row r="78" spans="1:8" ht="17.399999999999999">
      <c r="A78" s="50"/>
      <c r="B78" s="52" t="s">
        <v>71</v>
      </c>
      <c r="C78" s="81">
        <v>14678</v>
      </c>
      <c r="D78" s="81">
        <v>7067</v>
      </c>
      <c r="E78" s="81">
        <v>2276</v>
      </c>
      <c r="F78" s="81">
        <v>1252</v>
      </c>
      <c r="G78" s="81">
        <v>3707</v>
      </c>
      <c r="H78" s="81">
        <v>1895</v>
      </c>
    </row>
    <row r="79" spans="1:8" ht="17.399999999999999">
      <c r="A79" s="50"/>
      <c r="B79" s="52" t="s">
        <v>48</v>
      </c>
      <c r="C79" s="81">
        <v>64113</v>
      </c>
      <c r="D79" s="81">
        <v>28306</v>
      </c>
      <c r="E79" s="81">
        <v>9342</v>
      </c>
      <c r="F79" s="81">
        <v>4372</v>
      </c>
      <c r="G79" s="81">
        <v>14579</v>
      </c>
      <c r="H79" s="81">
        <v>6729</v>
      </c>
    </row>
    <row r="80" spans="1:8" ht="17.399999999999999">
      <c r="A80" s="50"/>
      <c r="B80" s="52" t="s">
        <v>49</v>
      </c>
      <c r="C80" s="81">
        <v>248989</v>
      </c>
      <c r="D80" s="81">
        <v>108440</v>
      </c>
      <c r="E80" s="81">
        <v>36547</v>
      </c>
      <c r="F80" s="81">
        <v>17085</v>
      </c>
      <c r="G80" s="81">
        <v>54866</v>
      </c>
      <c r="H80" s="81">
        <v>25071</v>
      </c>
    </row>
    <row r="81" spans="1:8" ht="17.399999999999999">
      <c r="A81" s="50"/>
      <c r="B81" s="52" t="s">
        <v>50</v>
      </c>
      <c r="C81" s="81">
        <v>41986</v>
      </c>
      <c r="D81" s="81">
        <v>18679</v>
      </c>
      <c r="E81" s="81">
        <v>5794</v>
      </c>
      <c r="F81" s="81">
        <v>2717</v>
      </c>
      <c r="G81" s="81">
        <v>8903</v>
      </c>
      <c r="H81" s="81">
        <v>4022</v>
      </c>
    </row>
    <row r="82" spans="1:8" ht="17.399999999999999">
      <c r="A82" s="50"/>
      <c r="B82" s="52" t="s">
        <v>51</v>
      </c>
      <c r="C82" s="81">
        <v>13895</v>
      </c>
      <c r="D82" s="81">
        <v>6275</v>
      </c>
      <c r="E82" s="81">
        <v>2349</v>
      </c>
      <c r="F82" s="81">
        <v>1034</v>
      </c>
      <c r="G82" s="81">
        <v>3249</v>
      </c>
      <c r="H82" s="81">
        <v>1416</v>
      </c>
    </row>
    <row r="83" spans="1:8" ht="17.399999999999999">
      <c r="A83" s="50"/>
      <c r="B83" s="52" t="s">
        <v>52</v>
      </c>
      <c r="C83" s="81">
        <v>26830</v>
      </c>
      <c r="D83" s="81">
        <v>10997</v>
      </c>
      <c r="E83" s="81">
        <v>5392</v>
      </c>
      <c r="F83" s="81">
        <v>2349</v>
      </c>
      <c r="G83" s="81">
        <v>6647</v>
      </c>
      <c r="H83" s="81">
        <v>2801</v>
      </c>
    </row>
    <row r="84" spans="1:8" ht="17.399999999999999">
      <c r="A84" s="50"/>
      <c r="B84" s="52" t="s">
        <v>53</v>
      </c>
      <c r="C84" s="81">
        <v>18490</v>
      </c>
      <c r="D84" s="81">
        <v>8929</v>
      </c>
      <c r="E84" s="81">
        <v>2863</v>
      </c>
      <c r="F84" s="81">
        <v>1427</v>
      </c>
      <c r="G84" s="81">
        <v>4516</v>
      </c>
      <c r="H84" s="81">
        <v>2308</v>
      </c>
    </row>
    <row r="85" spans="1:8" ht="17.399999999999999">
      <c r="A85" s="50"/>
      <c r="B85" s="52" t="s">
        <v>59</v>
      </c>
      <c r="C85" s="81">
        <v>23020</v>
      </c>
      <c r="D85" s="81">
        <v>8394</v>
      </c>
      <c r="E85" s="81">
        <v>3280</v>
      </c>
      <c r="F85" s="81">
        <v>1110</v>
      </c>
      <c r="G85" s="81">
        <v>5476</v>
      </c>
      <c r="H85" s="81">
        <v>1981</v>
      </c>
    </row>
    <row r="86" spans="1:8" ht="17.399999999999999">
      <c r="A86" s="50"/>
      <c r="B86" s="52" t="s">
        <v>55</v>
      </c>
      <c r="C86" s="81">
        <v>62180</v>
      </c>
      <c r="D86" s="81">
        <v>37382</v>
      </c>
      <c r="E86" s="81">
        <v>12096</v>
      </c>
      <c r="F86" s="81">
        <v>7943</v>
      </c>
      <c r="G86" s="81">
        <v>17166</v>
      </c>
      <c r="H86" s="81">
        <v>10750</v>
      </c>
    </row>
    <row r="87" spans="1:8" ht="17.399999999999999">
      <c r="A87" s="50"/>
      <c r="B87" s="51"/>
      <c r="C87" s="81"/>
      <c r="D87" s="81"/>
      <c r="E87" s="81"/>
      <c r="F87" s="81"/>
      <c r="G87" s="81"/>
      <c r="H87" s="81"/>
    </row>
    <row r="88" spans="1:8" ht="17.399999999999999">
      <c r="A88" s="50"/>
      <c r="B88" s="51"/>
      <c r="C88" s="81"/>
      <c r="D88" s="81"/>
      <c r="E88" s="81"/>
      <c r="F88" s="81"/>
      <c r="G88" s="81"/>
      <c r="H88" s="81"/>
    </row>
    <row r="89" spans="1:8" ht="17.399999999999999">
      <c r="A89" s="50"/>
      <c r="B89" s="51"/>
      <c r="C89" s="81"/>
      <c r="D89" s="81"/>
      <c r="E89" s="81"/>
      <c r="F89" s="81"/>
      <c r="G89" s="81"/>
      <c r="H89" s="81"/>
    </row>
    <row r="90" spans="1:8" ht="17.399999999999999">
      <c r="A90" s="80" t="s">
        <v>67</v>
      </c>
      <c r="B90" s="48"/>
      <c r="C90" s="81">
        <v>56115</v>
      </c>
      <c r="D90" s="81">
        <v>29095</v>
      </c>
      <c r="E90" s="81">
        <v>15940</v>
      </c>
      <c r="F90" s="81">
        <v>8392</v>
      </c>
      <c r="G90" s="81">
        <v>16822</v>
      </c>
      <c r="H90" s="81">
        <v>9022</v>
      </c>
    </row>
    <row r="91" spans="1:8" ht="17.399999999999999">
      <c r="A91" s="50"/>
      <c r="B91" s="51"/>
      <c r="C91" s="81"/>
      <c r="D91" s="81"/>
      <c r="E91" s="81"/>
      <c r="F91" s="81"/>
      <c r="G91" s="81"/>
      <c r="H91" s="81"/>
    </row>
    <row r="92" spans="1:8" ht="17.399999999999999">
      <c r="A92" s="50"/>
      <c r="B92" s="52" t="s">
        <v>40</v>
      </c>
      <c r="C92" s="81">
        <v>7505</v>
      </c>
      <c r="D92" s="81">
        <v>4677</v>
      </c>
      <c r="E92" s="81">
        <v>1247</v>
      </c>
      <c r="F92" s="81">
        <v>819</v>
      </c>
      <c r="G92" s="81">
        <v>1056</v>
      </c>
      <c r="H92" s="81">
        <v>763</v>
      </c>
    </row>
    <row r="93" spans="1:8" ht="17.399999999999999">
      <c r="A93" s="50"/>
      <c r="B93" s="52" t="s">
        <v>41</v>
      </c>
      <c r="C93" s="81">
        <v>5601</v>
      </c>
      <c r="D93" s="81">
        <v>2971</v>
      </c>
      <c r="E93" s="81">
        <v>1408</v>
      </c>
      <c r="F93" s="81">
        <v>754</v>
      </c>
      <c r="G93" s="81">
        <v>1859</v>
      </c>
      <c r="H93" s="81">
        <v>958</v>
      </c>
    </row>
    <row r="94" spans="1:8" ht="17.399999999999999">
      <c r="A94" s="50"/>
      <c r="B94" s="52" t="s">
        <v>42</v>
      </c>
      <c r="C94" s="81">
        <v>1128</v>
      </c>
      <c r="D94" s="81">
        <v>667</v>
      </c>
      <c r="E94" s="81">
        <v>250</v>
      </c>
      <c r="F94" s="81">
        <v>154</v>
      </c>
      <c r="G94" s="81">
        <v>301</v>
      </c>
      <c r="H94" s="81">
        <v>178</v>
      </c>
    </row>
    <row r="95" spans="1:8" ht="17.399999999999999">
      <c r="A95" s="50"/>
      <c r="B95" s="52" t="s">
        <v>43</v>
      </c>
      <c r="C95" s="81">
        <v>1581</v>
      </c>
      <c r="D95" s="81">
        <v>735</v>
      </c>
      <c r="E95" s="81">
        <v>436</v>
      </c>
      <c r="F95" s="81">
        <v>219</v>
      </c>
      <c r="G95" s="81">
        <v>510</v>
      </c>
      <c r="H95" s="81">
        <v>250</v>
      </c>
    </row>
    <row r="96" spans="1:8" ht="17.399999999999999">
      <c r="A96" s="50"/>
      <c r="B96" s="52" t="s">
        <v>44</v>
      </c>
      <c r="C96" s="81">
        <v>607</v>
      </c>
      <c r="D96" s="81">
        <v>225</v>
      </c>
      <c r="E96" s="81">
        <v>135</v>
      </c>
      <c r="F96" s="81">
        <v>57</v>
      </c>
      <c r="G96" s="81">
        <v>185</v>
      </c>
      <c r="H96" s="81">
        <v>77</v>
      </c>
    </row>
    <row r="97" spans="1:8" ht="17.399999999999999">
      <c r="A97" s="50"/>
      <c r="B97" s="52" t="s">
        <v>45</v>
      </c>
      <c r="C97" s="81">
        <v>1099</v>
      </c>
      <c r="D97" s="81">
        <v>562</v>
      </c>
      <c r="E97" s="81">
        <v>183</v>
      </c>
      <c r="F97" s="81">
        <v>102</v>
      </c>
      <c r="G97" s="81">
        <v>221</v>
      </c>
      <c r="H97" s="81">
        <v>121</v>
      </c>
    </row>
    <row r="98" spans="1:8" ht="17.399999999999999">
      <c r="A98" s="50"/>
      <c r="B98" s="52" t="s">
        <v>46</v>
      </c>
      <c r="C98" s="81">
        <v>6966</v>
      </c>
      <c r="D98" s="81">
        <v>3298</v>
      </c>
      <c r="E98" s="81">
        <v>1666</v>
      </c>
      <c r="F98" s="81">
        <v>900</v>
      </c>
      <c r="G98" s="81">
        <v>2080</v>
      </c>
      <c r="H98" s="81">
        <v>1080</v>
      </c>
    </row>
    <row r="99" spans="1:8" ht="17.399999999999999">
      <c r="A99" s="50"/>
      <c r="B99" s="52" t="s">
        <v>71</v>
      </c>
      <c r="C99" s="81">
        <v>756</v>
      </c>
      <c r="D99" s="81">
        <v>337</v>
      </c>
      <c r="E99" s="81">
        <v>214</v>
      </c>
      <c r="F99" s="81">
        <v>102</v>
      </c>
      <c r="G99" s="81">
        <v>260</v>
      </c>
      <c r="H99" s="81">
        <v>125</v>
      </c>
    </row>
    <row r="100" spans="1:8" ht="17.399999999999999">
      <c r="A100" s="50"/>
      <c r="B100" s="52" t="s">
        <v>48</v>
      </c>
      <c r="C100" s="81">
        <v>1907</v>
      </c>
      <c r="D100" s="81">
        <v>1189</v>
      </c>
      <c r="E100" s="81">
        <v>639</v>
      </c>
      <c r="F100" s="81">
        <v>407</v>
      </c>
      <c r="G100" s="81">
        <v>668</v>
      </c>
      <c r="H100" s="81">
        <v>422</v>
      </c>
    </row>
    <row r="101" spans="1:8" ht="17.399999999999999">
      <c r="A101" s="50"/>
      <c r="B101" s="52" t="s">
        <v>49</v>
      </c>
      <c r="C101" s="81">
        <v>18592</v>
      </c>
      <c r="D101" s="81">
        <v>9827</v>
      </c>
      <c r="E101" s="81">
        <v>6818</v>
      </c>
      <c r="F101" s="81">
        <v>3588</v>
      </c>
      <c r="G101" s="81">
        <v>6983</v>
      </c>
      <c r="H101" s="81">
        <v>3696</v>
      </c>
    </row>
    <row r="102" spans="1:8" ht="17.399999999999999">
      <c r="A102" s="50"/>
      <c r="B102" s="52" t="s">
        <v>50</v>
      </c>
      <c r="C102" s="81">
        <v>3642</v>
      </c>
      <c r="D102" s="81">
        <v>1728</v>
      </c>
      <c r="E102" s="81">
        <v>830</v>
      </c>
      <c r="F102" s="81">
        <v>453</v>
      </c>
      <c r="G102" s="81">
        <v>948</v>
      </c>
      <c r="H102" s="81">
        <v>507</v>
      </c>
    </row>
    <row r="103" spans="1:8" ht="17.399999999999999">
      <c r="A103" s="50"/>
      <c r="B103" s="52" t="s">
        <v>51</v>
      </c>
      <c r="C103" s="81">
        <v>763</v>
      </c>
      <c r="D103" s="81">
        <v>362</v>
      </c>
      <c r="E103" s="81">
        <v>157</v>
      </c>
      <c r="F103" s="81">
        <v>75</v>
      </c>
      <c r="G103" s="81">
        <v>225</v>
      </c>
      <c r="H103" s="81">
        <v>107</v>
      </c>
    </row>
    <row r="104" spans="1:8" ht="17.399999999999999">
      <c r="A104" s="50"/>
      <c r="B104" s="52" t="s">
        <v>52</v>
      </c>
      <c r="C104" s="81">
        <v>1613</v>
      </c>
      <c r="D104" s="81">
        <v>779</v>
      </c>
      <c r="E104" s="81">
        <v>502</v>
      </c>
      <c r="F104" s="81">
        <v>251</v>
      </c>
      <c r="G104" s="81">
        <v>548</v>
      </c>
      <c r="H104" s="81">
        <v>287</v>
      </c>
    </row>
    <row r="105" spans="1:8" ht="17.399999999999999">
      <c r="A105" s="50"/>
      <c r="B105" s="52" t="s">
        <v>53</v>
      </c>
      <c r="C105" s="81">
        <v>764</v>
      </c>
      <c r="D105" s="81">
        <v>268</v>
      </c>
      <c r="E105" s="81">
        <v>166</v>
      </c>
      <c r="F105" s="81">
        <v>51</v>
      </c>
      <c r="G105" s="81">
        <v>162</v>
      </c>
      <c r="H105" s="81">
        <v>47</v>
      </c>
    </row>
    <row r="106" spans="1:8" ht="17.399999999999999">
      <c r="A106" s="50"/>
      <c r="B106" s="52" t="s">
        <v>59</v>
      </c>
      <c r="C106" s="81">
        <v>3084</v>
      </c>
      <c r="D106" s="81">
        <v>1239</v>
      </c>
      <c r="E106" s="81">
        <v>1099</v>
      </c>
      <c r="F106" s="81">
        <v>378</v>
      </c>
      <c r="G106" s="81">
        <v>611</v>
      </c>
      <c r="H106" s="81">
        <v>313</v>
      </c>
    </row>
    <row r="107" spans="1:8" ht="17.399999999999999">
      <c r="A107" s="50"/>
      <c r="B107" s="52" t="s">
        <v>55</v>
      </c>
      <c r="C107" s="81">
        <v>507</v>
      </c>
      <c r="D107" s="81">
        <v>231</v>
      </c>
      <c r="E107" s="81">
        <v>190</v>
      </c>
      <c r="F107" s="81">
        <v>82</v>
      </c>
      <c r="G107" s="81">
        <v>205</v>
      </c>
      <c r="H107" s="81">
        <v>91</v>
      </c>
    </row>
    <row r="108" spans="1:8" ht="17.399999999999999">
      <c r="A108" s="50"/>
      <c r="B108" s="59"/>
      <c r="C108" s="81"/>
      <c r="D108" s="81"/>
      <c r="E108" s="81"/>
      <c r="F108" s="81"/>
      <c r="G108" s="81"/>
      <c r="H108" s="81"/>
    </row>
    <row r="109" spans="1:8" ht="17.399999999999999">
      <c r="A109" s="50"/>
      <c r="B109" s="54"/>
      <c r="C109" s="81"/>
      <c r="D109" s="81"/>
      <c r="E109" s="81"/>
      <c r="F109" s="81"/>
      <c r="G109" s="81"/>
      <c r="H109" s="81"/>
    </row>
    <row r="110" spans="1:8" ht="17.399999999999999">
      <c r="A110" s="50"/>
      <c r="B110" s="54"/>
      <c r="C110" s="81"/>
      <c r="D110" s="81"/>
      <c r="E110" s="81"/>
      <c r="F110" s="81"/>
      <c r="G110" s="81"/>
      <c r="H110" s="81"/>
    </row>
    <row r="111" spans="1:8" ht="17.399999999999999">
      <c r="A111" s="80" t="s">
        <v>68</v>
      </c>
      <c r="B111" s="48"/>
      <c r="C111" s="81">
        <v>2944145</v>
      </c>
      <c r="D111" s="81">
        <v>1467779</v>
      </c>
      <c r="E111" s="81">
        <v>418697</v>
      </c>
      <c r="F111" s="81">
        <v>218783</v>
      </c>
      <c r="G111" s="81">
        <v>684332</v>
      </c>
      <c r="H111" s="81">
        <v>354187</v>
      </c>
    </row>
    <row r="112" spans="1:8" ht="17.399999999999999">
      <c r="A112" s="50"/>
      <c r="B112" s="54"/>
      <c r="C112" s="81"/>
      <c r="D112" s="81"/>
      <c r="E112" s="81"/>
      <c r="F112" s="81"/>
      <c r="G112" s="81"/>
      <c r="H112" s="81"/>
    </row>
    <row r="113" spans="1:8" ht="17.399999999999999">
      <c r="A113" s="50"/>
      <c r="B113" s="52" t="s">
        <v>40</v>
      </c>
      <c r="C113" s="81">
        <v>360630</v>
      </c>
      <c r="D113" s="81">
        <v>176152</v>
      </c>
      <c r="E113" s="81">
        <v>56977</v>
      </c>
      <c r="F113" s="81">
        <v>28649</v>
      </c>
      <c r="G113" s="81">
        <v>86874</v>
      </c>
      <c r="H113" s="81">
        <v>43049</v>
      </c>
    </row>
    <row r="114" spans="1:8" ht="17.399999999999999">
      <c r="A114" s="50"/>
      <c r="B114" s="52" t="s">
        <v>41</v>
      </c>
      <c r="C114" s="81">
        <v>404705</v>
      </c>
      <c r="D114" s="81">
        <v>201422</v>
      </c>
      <c r="E114" s="81">
        <v>66262</v>
      </c>
      <c r="F114" s="81">
        <v>33853</v>
      </c>
      <c r="G114" s="81">
        <v>110235</v>
      </c>
      <c r="H114" s="81">
        <v>54874</v>
      </c>
    </row>
    <row r="115" spans="1:8" ht="17.399999999999999">
      <c r="A115" s="50"/>
      <c r="B115" s="52" t="s">
        <v>42</v>
      </c>
      <c r="C115" s="81">
        <v>199421</v>
      </c>
      <c r="D115" s="81">
        <v>102223</v>
      </c>
      <c r="E115" s="81">
        <v>25755</v>
      </c>
      <c r="F115" s="81">
        <v>13803</v>
      </c>
      <c r="G115" s="81">
        <v>44680</v>
      </c>
      <c r="H115" s="81">
        <v>24246</v>
      </c>
    </row>
    <row r="116" spans="1:8" ht="17.399999999999999">
      <c r="A116" s="50"/>
      <c r="B116" s="52" t="s">
        <v>43</v>
      </c>
      <c r="C116" s="81">
        <v>50615</v>
      </c>
      <c r="D116" s="81">
        <v>26185</v>
      </c>
      <c r="E116" s="81">
        <v>7778</v>
      </c>
      <c r="F116" s="81">
        <v>4087</v>
      </c>
      <c r="G116" s="81">
        <v>12905</v>
      </c>
      <c r="H116" s="81">
        <v>6819</v>
      </c>
    </row>
    <row r="117" spans="1:8" ht="17.399999999999999">
      <c r="A117" s="50"/>
      <c r="B117" s="52" t="s">
        <v>44</v>
      </c>
      <c r="C117" s="81">
        <v>37646</v>
      </c>
      <c r="D117" s="81">
        <v>18769</v>
      </c>
      <c r="E117" s="81">
        <v>5923</v>
      </c>
      <c r="F117" s="81">
        <v>3040</v>
      </c>
      <c r="G117" s="81">
        <v>9153</v>
      </c>
      <c r="H117" s="81">
        <v>4701</v>
      </c>
    </row>
    <row r="118" spans="1:8" ht="17.399999999999999">
      <c r="A118" s="50"/>
      <c r="B118" s="52" t="s">
        <v>45</v>
      </c>
      <c r="C118" s="81">
        <v>116393</v>
      </c>
      <c r="D118" s="81">
        <v>60535</v>
      </c>
      <c r="E118" s="81">
        <v>14255</v>
      </c>
      <c r="F118" s="81">
        <v>7640</v>
      </c>
      <c r="G118" s="81">
        <v>24664</v>
      </c>
      <c r="H118" s="81">
        <v>13411</v>
      </c>
    </row>
    <row r="119" spans="1:8" ht="17.399999999999999">
      <c r="A119" s="50"/>
      <c r="B119" s="52" t="s">
        <v>46</v>
      </c>
      <c r="C119" s="81">
        <v>266903</v>
      </c>
      <c r="D119" s="81">
        <v>131853</v>
      </c>
      <c r="E119" s="81">
        <v>35413</v>
      </c>
      <c r="F119" s="81">
        <v>18720</v>
      </c>
      <c r="G119" s="81">
        <v>57742</v>
      </c>
      <c r="H119" s="81">
        <v>29829</v>
      </c>
    </row>
    <row r="120" spans="1:8" ht="17.399999999999999">
      <c r="A120" s="50"/>
      <c r="B120" s="52" t="s">
        <v>71</v>
      </c>
      <c r="C120" s="81">
        <v>39131</v>
      </c>
      <c r="D120" s="81">
        <v>20113</v>
      </c>
      <c r="E120" s="81">
        <v>6163</v>
      </c>
      <c r="F120" s="81">
        <v>3477</v>
      </c>
      <c r="G120" s="81">
        <v>9857</v>
      </c>
      <c r="H120" s="81">
        <v>5293</v>
      </c>
    </row>
    <row r="121" spans="1:8" ht="17.399999999999999">
      <c r="A121" s="50"/>
      <c r="B121" s="52" t="s">
        <v>48</v>
      </c>
      <c r="C121" s="81">
        <v>208395</v>
      </c>
      <c r="D121" s="81">
        <v>104204</v>
      </c>
      <c r="E121" s="81">
        <v>26833</v>
      </c>
      <c r="F121" s="81">
        <v>14465</v>
      </c>
      <c r="G121" s="81">
        <v>47037</v>
      </c>
      <c r="H121" s="81">
        <v>25187</v>
      </c>
    </row>
    <row r="122" spans="1:8" ht="17.399999999999999">
      <c r="A122" s="50"/>
      <c r="B122" s="52" t="s">
        <v>49</v>
      </c>
      <c r="C122" s="81">
        <v>779199</v>
      </c>
      <c r="D122" s="81">
        <v>378117</v>
      </c>
      <c r="E122" s="81">
        <v>98770</v>
      </c>
      <c r="F122" s="81">
        <v>50686</v>
      </c>
      <c r="G122" s="81">
        <v>165664</v>
      </c>
      <c r="H122" s="81">
        <v>84736</v>
      </c>
    </row>
    <row r="123" spans="1:8" ht="17.399999999999999">
      <c r="A123" s="50"/>
      <c r="B123" s="52" t="s">
        <v>50</v>
      </c>
      <c r="C123" s="81">
        <v>123644</v>
      </c>
      <c r="D123" s="81">
        <v>64587</v>
      </c>
      <c r="E123" s="81">
        <v>15616</v>
      </c>
      <c r="F123" s="81">
        <v>8486</v>
      </c>
      <c r="G123" s="81">
        <v>26073</v>
      </c>
      <c r="H123" s="81">
        <v>13991</v>
      </c>
    </row>
    <row r="124" spans="1:8" ht="17.399999999999999">
      <c r="A124" s="50"/>
      <c r="B124" s="52" t="s">
        <v>51</v>
      </c>
      <c r="C124" s="81">
        <v>31461</v>
      </c>
      <c r="D124" s="81">
        <v>15435</v>
      </c>
      <c r="E124" s="81">
        <v>5086</v>
      </c>
      <c r="F124" s="81">
        <v>2494</v>
      </c>
      <c r="G124" s="81">
        <v>7359</v>
      </c>
      <c r="H124" s="81">
        <v>3615</v>
      </c>
    </row>
    <row r="125" spans="1:8" ht="17.399999999999999">
      <c r="A125" s="50"/>
      <c r="B125" s="52" t="s">
        <v>52</v>
      </c>
      <c r="C125" s="81">
        <v>107576</v>
      </c>
      <c r="D125" s="81">
        <v>51690</v>
      </c>
      <c r="E125" s="81">
        <v>17417</v>
      </c>
      <c r="F125" s="81">
        <v>8794</v>
      </c>
      <c r="G125" s="81">
        <v>25406</v>
      </c>
      <c r="H125" s="81">
        <v>12675</v>
      </c>
    </row>
    <row r="126" spans="1:8" ht="17.399999999999999">
      <c r="A126" s="50"/>
      <c r="B126" s="52" t="s">
        <v>53</v>
      </c>
      <c r="C126" s="81">
        <v>55017</v>
      </c>
      <c r="D126" s="81">
        <v>27499</v>
      </c>
      <c r="E126" s="81">
        <v>8034</v>
      </c>
      <c r="F126" s="81">
        <v>4137</v>
      </c>
      <c r="G126" s="81">
        <v>13038</v>
      </c>
      <c r="H126" s="81">
        <v>6767</v>
      </c>
    </row>
    <row r="127" spans="1:8" ht="17.399999999999999">
      <c r="A127" s="50"/>
      <c r="B127" s="52" t="s">
        <v>54</v>
      </c>
      <c r="C127" s="81">
        <v>66805</v>
      </c>
      <c r="D127" s="81">
        <v>33161</v>
      </c>
      <c r="E127" s="81">
        <v>10634</v>
      </c>
      <c r="F127" s="81">
        <v>5255</v>
      </c>
      <c r="G127" s="81">
        <v>17254</v>
      </c>
      <c r="H127" s="81">
        <v>9005</v>
      </c>
    </row>
    <row r="128" spans="1:8" ht="17.399999999999999">
      <c r="A128" s="50"/>
      <c r="B128" s="52" t="s">
        <v>55</v>
      </c>
      <c r="C128" s="81">
        <v>96604</v>
      </c>
      <c r="D128" s="81">
        <v>55834</v>
      </c>
      <c r="E128" s="81">
        <v>17781</v>
      </c>
      <c r="F128" s="81">
        <v>11197</v>
      </c>
      <c r="G128" s="81">
        <v>26391</v>
      </c>
      <c r="H128" s="81">
        <v>15989</v>
      </c>
    </row>
    <row r="129" spans="1:8" ht="17.399999999999999">
      <c r="A129" s="50"/>
      <c r="B129" s="50"/>
      <c r="C129" s="83"/>
      <c r="D129" s="83"/>
      <c r="E129" s="83"/>
      <c r="F129" s="83"/>
      <c r="G129" s="84"/>
      <c r="H129" s="84"/>
    </row>
    <row r="130" spans="1:8" ht="17.399999999999999">
      <c r="A130" s="58" t="s">
        <v>63</v>
      </c>
      <c r="B130" s="85"/>
      <c r="C130" s="83"/>
      <c r="D130" s="83"/>
      <c r="E130" s="83"/>
      <c r="F130" s="83"/>
      <c r="G130" s="84"/>
      <c r="H130" s="84"/>
    </row>
    <row r="131" spans="1:8" ht="17.399999999999999">
      <c r="A131" s="58"/>
      <c r="C131" s="86"/>
      <c r="D131" s="86"/>
      <c r="E131" s="86"/>
      <c r="F131" s="86"/>
      <c r="G131" s="50"/>
      <c r="H131" s="50"/>
    </row>
    <row r="132" spans="1:8">
      <c r="A132" s="61"/>
    </row>
  </sheetData>
  <pageMargins left="0.78740157480314965" right="0.78740157480314965" top="0.70866141732283472" bottom="0.6692913385826772" header="0.59055118110236227" footer="0.39370078740157483"/>
  <pageSetup paperSize="9" scale="52" fitToHeight="2" orientation="portrait" horizontalDpi="1200" verticalDpi="1200" r:id="rId1"/>
  <headerFooter alignWithMargins="0"/>
  <rowBreaks count="1" manualBreakCount="1">
    <brk id="67" max="7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2:H137"/>
  <sheetViews>
    <sheetView zoomScale="75" zoomScaleNormal="75" workbookViewId="0">
      <pane ySplit="9" topLeftCell="A10" activePane="bottomLeft" state="frozen"/>
      <selection pane="bottomLeft"/>
    </sheetView>
  </sheetViews>
  <sheetFormatPr baseColWidth="10" defaultColWidth="12" defaultRowHeight="15.6"/>
  <cols>
    <col min="1" max="1" width="3.44140625" style="88" customWidth="1"/>
    <col min="2" max="2" width="41.33203125" style="88" customWidth="1"/>
    <col min="3" max="3" width="20.5546875" style="88" customWidth="1"/>
    <col min="4" max="8" width="18.109375" style="88" customWidth="1"/>
    <col min="9" max="16384" width="12" style="88"/>
  </cols>
  <sheetData>
    <row r="2" spans="1:8" ht="17.399999999999999">
      <c r="A2" s="28" t="s">
        <v>72</v>
      </c>
      <c r="B2" s="29"/>
      <c r="C2" s="29"/>
      <c r="D2" s="29"/>
      <c r="E2" s="29"/>
      <c r="F2" s="87"/>
    </row>
    <row r="3" spans="1:8" ht="17.399999999999999">
      <c r="A3" s="32" t="s">
        <v>73</v>
      </c>
      <c r="B3" s="29"/>
      <c r="C3" s="29"/>
      <c r="D3" s="29"/>
      <c r="E3" s="29"/>
      <c r="F3" s="29"/>
    </row>
    <row r="5" spans="1:8" ht="17.399999999999999">
      <c r="A5" s="89"/>
      <c r="B5" s="89"/>
      <c r="C5" s="89"/>
      <c r="D5" s="89"/>
      <c r="E5" s="89"/>
      <c r="F5" s="89"/>
      <c r="G5" s="89"/>
      <c r="H5" s="89"/>
    </row>
    <row r="6" spans="1:8" ht="17.399999999999999">
      <c r="A6" s="90"/>
      <c r="B6" s="91"/>
      <c r="C6" s="90"/>
      <c r="D6" s="91"/>
      <c r="E6" s="36" t="s">
        <v>29</v>
      </c>
      <c r="F6" s="36"/>
      <c r="G6" s="36"/>
      <c r="H6" s="36"/>
    </row>
    <row r="7" spans="1:8" ht="17.399999999999999">
      <c r="A7" s="37" t="s">
        <v>30</v>
      </c>
      <c r="B7" s="38"/>
      <c r="C7" s="37" t="s">
        <v>31</v>
      </c>
      <c r="D7" s="38"/>
      <c r="E7" s="37" t="s">
        <v>32</v>
      </c>
      <c r="F7" s="38"/>
      <c r="G7" s="37" t="s">
        <v>33</v>
      </c>
      <c r="H7" s="37"/>
    </row>
    <row r="8" spans="1:8" ht="17.399999999999999">
      <c r="A8" s="37" t="s">
        <v>34</v>
      </c>
      <c r="B8" s="38"/>
      <c r="C8" s="39"/>
      <c r="D8" s="38"/>
      <c r="E8" s="37" t="s">
        <v>35</v>
      </c>
      <c r="F8" s="38"/>
      <c r="G8" s="37" t="s">
        <v>36</v>
      </c>
      <c r="H8" s="37"/>
    </row>
    <row r="9" spans="1:8" ht="17.399999999999999">
      <c r="A9" s="92"/>
      <c r="B9" s="93"/>
      <c r="C9" s="42" t="s">
        <v>37</v>
      </c>
      <c r="D9" s="43" t="s">
        <v>38</v>
      </c>
      <c r="E9" s="43" t="s">
        <v>37</v>
      </c>
      <c r="F9" s="44" t="s">
        <v>38</v>
      </c>
      <c r="G9" s="43" t="s">
        <v>37</v>
      </c>
      <c r="H9" s="43" t="s">
        <v>38</v>
      </c>
    </row>
    <row r="10" spans="1:8" ht="17.399999999999999">
      <c r="A10" s="90"/>
      <c r="B10" s="94"/>
      <c r="C10" s="89"/>
      <c r="D10" s="89"/>
      <c r="E10" s="89"/>
      <c r="F10" s="89"/>
      <c r="G10" s="89"/>
      <c r="H10" s="89"/>
    </row>
    <row r="11" spans="1:8" ht="17.399999999999999">
      <c r="A11" s="95"/>
      <c r="B11" s="96"/>
      <c r="C11" s="89"/>
      <c r="D11" s="89"/>
      <c r="E11" s="89"/>
      <c r="F11" s="89"/>
      <c r="G11" s="89"/>
      <c r="H11" s="89"/>
    </row>
    <row r="12" spans="1:8" ht="17.399999999999999">
      <c r="A12" s="207" t="s">
        <v>39</v>
      </c>
      <c r="B12" s="208"/>
      <c r="C12" s="97">
        <v>-1.6367382816959264</v>
      </c>
      <c r="D12" s="97">
        <v>-1.2313274617715422</v>
      </c>
      <c r="E12" s="97">
        <v>-6.9915792609728129</v>
      </c>
      <c r="F12" s="97">
        <v>-7.3721807528694114</v>
      </c>
      <c r="G12" s="97">
        <v>-10.576920687384288</v>
      </c>
      <c r="H12" s="97">
        <v>-10.262842938685324</v>
      </c>
    </row>
    <row r="13" spans="1:8" ht="18.75" customHeight="1">
      <c r="A13" s="98"/>
      <c r="B13" s="99"/>
      <c r="C13" s="97" t="s">
        <v>74</v>
      </c>
      <c r="D13" s="97" t="s">
        <v>74</v>
      </c>
      <c r="E13" s="97" t="s">
        <v>74</v>
      </c>
      <c r="F13" s="97" t="s">
        <v>74</v>
      </c>
      <c r="G13" s="97" t="s">
        <v>74</v>
      </c>
      <c r="H13" s="97" t="s">
        <v>74</v>
      </c>
    </row>
    <row r="14" spans="1:8" ht="17.399999999999999">
      <c r="A14" s="98"/>
      <c r="B14" s="82" t="s">
        <v>40</v>
      </c>
      <c r="C14" s="97">
        <v>2.9801285031396674E-3</v>
      </c>
      <c r="D14" s="97">
        <v>0.93508339767393522</v>
      </c>
      <c r="E14" s="97">
        <v>-3.3202893394995812</v>
      </c>
      <c r="F14" s="97">
        <v>-2.1973785659213547</v>
      </c>
      <c r="G14" s="97">
        <v>-4.8902928788323976</v>
      </c>
      <c r="H14" s="97">
        <v>-2.5996872556684849</v>
      </c>
    </row>
    <row r="15" spans="1:8" ht="17.399999999999999">
      <c r="A15" s="98"/>
      <c r="B15" s="82" t="s">
        <v>41</v>
      </c>
      <c r="C15" s="97">
        <v>0.32388437607329479</v>
      </c>
      <c r="D15" s="97">
        <v>-0.12692272823426265</v>
      </c>
      <c r="E15" s="97">
        <v>-1.8426064130938329</v>
      </c>
      <c r="F15" s="97">
        <v>-4.8719988767725937</v>
      </c>
      <c r="G15" s="97">
        <v>-6.8575745688590501</v>
      </c>
      <c r="H15" s="97">
        <v>-8.9719473296802192</v>
      </c>
    </row>
    <row r="16" spans="1:8" ht="17.399999999999999">
      <c r="A16" s="98"/>
      <c r="B16" s="82" t="s">
        <v>42</v>
      </c>
      <c r="C16" s="97">
        <v>0.14931941781145497</v>
      </c>
      <c r="D16" s="97">
        <v>1.0066606115652377</v>
      </c>
      <c r="E16" s="97">
        <v>5.4637865311308786</v>
      </c>
      <c r="F16" s="97">
        <v>6.493190661478593</v>
      </c>
      <c r="G16" s="97">
        <v>-7.4912383177570092</v>
      </c>
      <c r="H16" s="97">
        <v>-5.3695638041994442</v>
      </c>
    </row>
    <row r="17" spans="1:8" ht="17.399999999999999">
      <c r="A17" s="98"/>
      <c r="B17" s="82" t="s">
        <v>43</v>
      </c>
      <c r="C17" s="97">
        <v>-1.863509749303617</v>
      </c>
      <c r="D17" s="97">
        <v>-2.2348659593008335</v>
      </c>
      <c r="E17" s="100">
        <v>-17.326162120630045</v>
      </c>
      <c r="F17" s="100">
        <v>-16.335616438356169</v>
      </c>
      <c r="G17" s="100">
        <v>-14.778942570647217</v>
      </c>
      <c r="H17" s="100">
        <v>-14.959349593495929</v>
      </c>
    </row>
    <row r="18" spans="1:8" ht="17.399999999999999">
      <c r="A18" s="98"/>
      <c r="B18" s="82" t="s">
        <v>44</v>
      </c>
      <c r="C18" s="97">
        <v>0.73120649070966692</v>
      </c>
      <c r="D18" s="97">
        <v>2.5129559010462543</v>
      </c>
      <c r="E18" s="97">
        <v>-8.4819925950858277</v>
      </c>
      <c r="F18" s="97">
        <v>-8.9880578252671341</v>
      </c>
      <c r="G18" s="97">
        <v>-10.919088766692852</v>
      </c>
      <c r="H18" s="97">
        <v>-9.1335740072202185</v>
      </c>
    </row>
    <row r="19" spans="1:8" ht="17.399999999999999">
      <c r="A19" s="98"/>
      <c r="B19" s="82" t="s">
        <v>45</v>
      </c>
      <c r="C19" s="97">
        <v>-0.80399902121858702</v>
      </c>
      <c r="D19" s="97">
        <v>-0.54819235306362657</v>
      </c>
      <c r="E19" s="97">
        <v>-5.0776332354175366</v>
      </c>
      <c r="F19" s="97">
        <v>-5.6577086280056648</v>
      </c>
      <c r="G19" s="97">
        <v>-15.79911463898641</v>
      </c>
      <c r="H19" s="97">
        <v>-16.151202749140893</v>
      </c>
    </row>
    <row r="20" spans="1:8" ht="17.399999999999999">
      <c r="A20" s="98"/>
      <c r="B20" s="82" t="s">
        <v>46</v>
      </c>
      <c r="C20" s="97">
        <v>-3.4400626310342091</v>
      </c>
      <c r="D20" s="97">
        <v>-3.1039205396341885</v>
      </c>
      <c r="E20" s="100">
        <v>-14.719800747198008</v>
      </c>
      <c r="F20" s="100">
        <v>-15.346670320635795</v>
      </c>
      <c r="G20" s="100">
        <v>-15.963633143430641</v>
      </c>
      <c r="H20" s="100">
        <v>-15.570054185557893</v>
      </c>
    </row>
    <row r="21" spans="1:8" ht="19.8">
      <c r="A21" s="98"/>
      <c r="B21" s="82" t="s">
        <v>75</v>
      </c>
      <c r="C21" s="97">
        <v>0</v>
      </c>
      <c r="D21" s="97">
        <v>0</v>
      </c>
      <c r="E21" s="97">
        <v>0</v>
      </c>
      <c r="F21" s="97">
        <v>0</v>
      </c>
      <c r="G21" s="97">
        <v>0</v>
      </c>
      <c r="H21" s="97">
        <v>0</v>
      </c>
    </row>
    <row r="22" spans="1:8" ht="17.399999999999999">
      <c r="A22" s="98"/>
      <c r="B22" s="82" t="s">
        <v>48</v>
      </c>
      <c r="C22" s="97">
        <v>-2.1713329710870255</v>
      </c>
      <c r="D22" s="97">
        <v>-1.7164332080628668</v>
      </c>
      <c r="E22" s="97">
        <v>-1.1087677011148003</v>
      </c>
      <c r="F22" s="97">
        <v>-4.4962706166614197</v>
      </c>
      <c r="G22" s="97">
        <v>-10.468019719572311</v>
      </c>
      <c r="H22" s="97">
        <v>-10.311845605297407</v>
      </c>
    </row>
    <row r="23" spans="1:8" ht="17.399999999999999">
      <c r="A23" s="98"/>
      <c r="B23" s="82" t="s">
        <v>49</v>
      </c>
      <c r="C23" s="97">
        <v>-3.1522389483790505</v>
      </c>
      <c r="D23" s="97">
        <v>-2.6943618781713923</v>
      </c>
      <c r="E23" s="97">
        <v>-10.636697247706422</v>
      </c>
      <c r="F23" s="97">
        <v>-10.490412353639911</v>
      </c>
      <c r="G23" s="97">
        <v>-11.420626450343192</v>
      </c>
      <c r="H23" s="97">
        <v>-10.906211315808633</v>
      </c>
    </row>
    <row r="24" spans="1:8" ht="17.399999999999999">
      <c r="A24" s="98"/>
      <c r="B24" s="82" t="s">
        <v>50</v>
      </c>
      <c r="C24" s="97">
        <v>-2.2631911899505468</v>
      </c>
      <c r="D24" s="97">
        <v>-1.6689847009735814</v>
      </c>
      <c r="E24" s="97">
        <v>-9.5131755247878544</v>
      </c>
      <c r="F24" s="97">
        <v>-8.8863679334467776</v>
      </c>
      <c r="G24" s="97">
        <v>-14.215747055176692</v>
      </c>
      <c r="H24" s="97">
        <v>-12.692839663794018</v>
      </c>
    </row>
    <row r="25" spans="1:8" ht="17.399999999999999">
      <c r="A25" s="98"/>
      <c r="B25" s="82" t="s">
        <v>51</v>
      </c>
      <c r="C25" s="97">
        <v>2.0976377952755882</v>
      </c>
      <c r="D25" s="97">
        <v>1.4775342133946907</v>
      </c>
      <c r="E25" s="97">
        <v>-9.0325170614211174</v>
      </c>
      <c r="F25" s="97">
        <v>-6.5512048192771033</v>
      </c>
      <c r="G25" s="100">
        <v>-6.4914163090128767</v>
      </c>
      <c r="H25" s="100">
        <v>-6.56970912738214</v>
      </c>
    </row>
    <row r="26" spans="1:8" ht="17.399999999999999">
      <c r="A26" s="98"/>
      <c r="B26" s="82" t="s">
        <v>52</v>
      </c>
      <c r="C26" s="97">
        <v>-2.6630370458042307</v>
      </c>
      <c r="D26" s="97">
        <v>-1.797428496457627</v>
      </c>
      <c r="E26" s="100">
        <v>-12.029401219074941</v>
      </c>
      <c r="F26" s="100">
        <v>-10.350025121420202</v>
      </c>
      <c r="G26" s="100">
        <v>-13.561247089556474</v>
      </c>
      <c r="H26" s="100">
        <v>-12.004333694474539</v>
      </c>
    </row>
    <row r="27" spans="1:8" ht="17.399999999999999">
      <c r="A27" s="98"/>
      <c r="B27" s="82" t="s">
        <v>53</v>
      </c>
      <c r="C27" s="97">
        <v>-1.3645621181262726</v>
      </c>
      <c r="D27" s="97">
        <v>-0.51744954866900628</v>
      </c>
      <c r="E27" s="100">
        <v>-13.54080791426216</v>
      </c>
      <c r="F27" s="100">
        <v>-8.1472777124951108</v>
      </c>
      <c r="G27" s="100">
        <v>-14.026587153683693</v>
      </c>
      <c r="H27" s="97">
        <v>-10.885652900453564</v>
      </c>
    </row>
    <row r="28" spans="1:8" ht="17.399999999999999">
      <c r="A28" s="98"/>
      <c r="B28" s="82" t="s">
        <v>54</v>
      </c>
      <c r="C28" s="97">
        <v>0.39243308512779151</v>
      </c>
      <c r="D28" s="97">
        <v>0.77702112799022416</v>
      </c>
      <c r="E28" s="97">
        <v>-15.529564652371675</v>
      </c>
      <c r="F28" s="97">
        <v>-15.869153825358211</v>
      </c>
      <c r="G28" s="97">
        <v>-22.052123200291604</v>
      </c>
      <c r="H28" s="97">
        <v>-22.721749696233289</v>
      </c>
    </row>
    <row r="29" spans="1:8" ht="17.399999999999999">
      <c r="A29" s="98"/>
      <c r="B29" s="82" t="s">
        <v>55</v>
      </c>
      <c r="C29" s="97">
        <v>-2.5955212168769179</v>
      </c>
      <c r="D29" s="97">
        <v>-1.7705581473778835</v>
      </c>
      <c r="E29" s="97">
        <v>-13.549935388591464</v>
      </c>
      <c r="F29" s="97">
        <v>-12.907348242811508</v>
      </c>
      <c r="G29" s="97">
        <v>-11.930340382223221</v>
      </c>
      <c r="H29" s="97">
        <v>-11.159563924677897</v>
      </c>
    </row>
    <row r="30" spans="1:8" ht="17.399999999999999">
      <c r="A30" s="98"/>
      <c r="B30" s="99"/>
      <c r="C30" s="97" t="s">
        <v>74</v>
      </c>
      <c r="D30" s="97" t="s">
        <v>74</v>
      </c>
      <c r="E30" s="97" t="s">
        <v>74</v>
      </c>
      <c r="F30" s="97" t="s">
        <v>74</v>
      </c>
      <c r="G30" s="97" t="s">
        <v>74</v>
      </c>
      <c r="H30" s="97" t="s">
        <v>74</v>
      </c>
    </row>
    <row r="31" spans="1:8" ht="17.399999999999999">
      <c r="A31" s="98"/>
      <c r="B31" s="99"/>
      <c r="C31" s="97" t="s">
        <v>74</v>
      </c>
      <c r="D31" s="97" t="s">
        <v>74</v>
      </c>
      <c r="E31" s="97" t="s">
        <v>74</v>
      </c>
      <c r="F31" s="97" t="s">
        <v>74</v>
      </c>
      <c r="G31" s="97" t="s">
        <v>74</v>
      </c>
      <c r="H31" s="97" t="s">
        <v>74</v>
      </c>
    </row>
    <row r="32" spans="1:8" ht="17.399999999999999">
      <c r="A32" s="98"/>
      <c r="B32" s="99"/>
      <c r="C32" s="97" t="s">
        <v>74</v>
      </c>
      <c r="D32" s="97" t="s">
        <v>74</v>
      </c>
      <c r="E32" s="97" t="s">
        <v>74</v>
      </c>
      <c r="F32" s="97" t="s">
        <v>74</v>
      </c>
      <c r="G32" s="97" t="s">
        <v>74</v>
      </c>
      <c r="H32" s="97" t="s">
        <v>74</v>
      </c>
    </row>
    <row r="33" spans="1:8" ht="17.399999999999999">
      <c r="A33" s="98"/>
      <c r="B33" s="99"/>
      <c r="C33" s="97" t="s">
        <v>74</v>
      </c>
      <c r="D33" s="97" t="s">
        <v>74</v>
      </c>
      <c r="E33" s="97" t="s">
        <v>74</v>
      </c>
      <c r="F33" s="97" t="s">
        <v>74</v>
      </c>
      <c r="G33" s="97" t="s">
        <v>74</v>
      </c>
      <c r="H33" s="97" t="s">
        <v>74</v>
      </c>
    </row>
    <row r="34" spans="1:8" ht="17.399999999999999">
      <c r="A34" s="207" t="s">
        <v>56</v>
      </c>
      <c r="B34" s="208"/>
      <c r="C34" s="97">
        <v>2.9436565733997639</v>
      </c>
      <c r="D34" s="97">
        <v>2.4655511811023558</v>
      </c>
      <c r="E34" s="97">
        <v>-4.0683229813664639</v>
      </c>
      <c r="F34" s="97">
        <v>-5.039488529522373</v>
      </c>
      <c r="G34" s="97">
        <v>-3.2465392221489822</v>
      </c>
      <c r="H34" s="97">
        <v>-3.9223697650663922</v>
      </c>
    </row>
    <row r="35" spans="1:8" ht="17.399999999999999">
      <c r="A35" s="98"/>
      <c r="B35" s="99"/>
      <c r="C35" s="97" t="s">
        <v>74</v>
      </c>
      <c r="D35" s="97" t="s">
        <v>74</v>
      </c>
      <c r="E35" s="97" t="s">
        <v>74</v>
      </c>
      <c r="F35" s="97" t="s">
        <v>74</v>
      </c>
      <c r="G35" s="97" t="s">
        <v>74</v>
      </c>
      <c r="H35" s="97" t="s">
        <v>74</v>
      </c>
    </row>
    <row r="36" spans="1:8" ht="17.399999999999999">
      <c r="A36" s="98"/>
      <c r="B36" s="82" t="s">
        <v>40</v>
      </c>
      <c r="C36" s="97">
        <v>2.9436565733997639</v>
      </c>
      <c r="D36" s="97">
        <v>2.4655511811023558</v>
      </c>
      <c r="E36" s="97">
        <v>-4.0683229813664639</v>
      </c>
      <c r="F36" s="97">
        <v>-5.039488529522373</v>
      </c>
      <c r="G36" s="97">
        <v>-3.2465392221489822</v>
      </c>
      <c r="H36" s="97">
        <v>-3.9223697650663922</v>
      </c>
    </row>
    <row r="37" spans="1:8" ht="17.399999999999999">
      <c r="A37" s="98"/>
      <c r="B37" s="99"/>
      <c r="C37" s="97" t="s">
        <v>74</v>
      </c>
      <c r="D37" s="97" t="s">
        <v>74</v>
      </c>
      <c r="E37" s="97" t="s">
        <v>74</v>
      </c>
      <c r="F37" s="97" t="s">
        <v>74</v>
      </c>
      <c r="G37" s="97" t="s">
        <v>74</v>
      </c>
      <c r="H37" s="97" t="s">
        <v>74</v>
      </c>
    </row>
    <row r="38" spans="1:8" ht="17.399999999999999">
      <c r="A38" s="98"/>
      <c r="B38" s="99"/>
      <c r="C38" s="97" t="s">
        <v>74</v>
      </c>
      <c r="D38" s="97" t="s">
        <v>74</v>
      </c>
      <c r="E38" s="97" t="s">
        <v>74</v>
      </c>
      <c r="F38" s="97" t="s">
        <v>74</v>
      </c>
      <c r="G38" s="97" t="s">
        <v>74</v>
      </c>
      <c r="H38" s="97" t="s">
        <v>74</v>
      </c>
    </row>
    <row r="39" spans="1:8" ht="17.399999999999999">
      <c r="A39" s="98"/>
      <c r="B39" s="99"/>
      <c r="C39" s="97" t="s">
        <v>74</v>
      </c>
      <c r="D39" s="97" t="s">
        <v>74</v>
      </c>
      <c r="E39" s="97" t="s">
        <v>74</v>
      </c>
      <c r="F39" s="97" t="s">
        <v>74</v>
      </c>
      <c r="G39" s="97" t="s">
        <v>74</v>
      </c>
      <c r="H39" s="97" t="s">
        <v>74</v>
      </c>
    </row>
    <row r="40" spans="1:8" ht="17.399999999999999">
      <c r="A40" s="207" t="s">
        <v>57</v>
      </c>
      <c r="B40" s="208"/>
      <c r="C40" s="97">
        <v>1.3535031847133752</v>
      </c>
      <c r="D40" s="97">
        <v>0.25773195876288924</v>
      </c>
      <c r="E40" s="97">
        <v>-7.8740157480314963</v>
      </c>
      <c r="F40" s="97">
        <v>-20.289855072463766</v>
      </c>
      <c r="G40" s="97">
        <v>-15.250965250965251</v>
      </c>
      <c r="H40" s="97">
        <v>-26.217228464419478</v>
      </c>
    </row>
    <row r="41" spans="1:8" ht="17.399999999999999">
      <c r="A41" s="98"/>
      <c r="B41" s="99"/>
      <c r="C41" s="97" t="s">
        <v>74</v>
      </c>
      <c r="D41" s="97" t="s">
        <v>74</v>
      </c>
      <c r="E41" s="97" t="s">
        <v>74</v>
      </c>
      <c r="F41" s="97" t="s">
        <v>74</v>
      </c>
      <c r="G41" s="97" t="s">
        <v>74</v>
      </c>
      <c r="H41" s="97" t="s">
        <v>74</v>
      </c>
    </row>
    <row r="42" spans="1:8" ht="17.399999999999999">
      <c r="A42" s="98"/>
      <c r="B42" s="82" t="s">
        <v>41</v>
      </c>
      <c r="C42" s="97">
        <v>-2.811950790861161</v>
      </c>
      <c r="D42" s="97">
        <v>-5.4545454545454533</v>
      </c>
      <c r="E42" s="97">
        <v>-35.61643835616438</v>
      </c>
      <c r="F42" s="97">
        <v>-44.736842105263158</v>
      </c>
      <c r="G42" s="97">
        <v>-16.580310880829018</v>
      </c>
      <c r="H42" s="97">
        <v>-21.276595744680847</v>
      </c>
    </row>
    <row r="43" spans="1:8" ht="17.399999999999999">
      <c r="A43" s="98"/>
      <c r="B43" s="82" t="s">
        <v>46</v>
      </c>
      <c r="C43" s="97">
        <v>0</v>
      </c>
      <c r="D43" s="97">
        <v>-3.3846153846153868</v>
      </c>
      <c r="E43" s="97">
        <v>-20.408163265306129</v>
      </c>
      <c r="F43" s="97">
        <v>-37.735849056603776</v>
      </c>
      <c r="G43" s="97">
        <v>-21.794871794871796</v>
      </c>
      <c r="H43" s="97">
        <v>-37.333333333333336</v>
      </c>
    </row>
    <row r="44" spans="1:8" ht="17.399999999999999">
      <c r="A44" s="98"/>
      <c r="B44" s="82" t="s">
        <v>49</v>
      </c>
      <c r="C44" s="97">
        <v>12.443438914027155</v>
      </c>
      <c r="D44" s="97">
        <v>19.298245614035082</v>
      </c>
      <c r="E44" s="97">
        <v>6.6666666666666714</v>
      </c>
      <c r="F44" s="97">
        <v>0</v>
      </c>
      <c r="G44" s="97">
        <v>15.686274509803923</v>
      </c>
      <c r="H44" s="97">
        <v>0</v>
      </c>
    </row>
    <row r="45" spans="1:8" ht="17.399999999999999">
      <c r="A45" s="98"/>
      <c r="B45" s="82" t="s">
        <v>50</v>
      </c>
      <c r="C45" s="97">
        <v>-7.1556350626118075</v>
      </c>
      <c r="D45" s="97">
        <v>-7.476635514018696</v>
      </c>
      <c r="E45" s="97">
        <v>-16.666666666666671</v>
      </c>
      <c r="F45" s="97">
        <v>-25.925925925925924</v>
      </c>
      <c r="G45" s="97">
        <v>-46.739130434782609</v>
      </c>
      <c r="H45" s="97">
        <v>-53.968253968253968</v>
      </c>
    </row>
    <row r="46" spans="1:8" ht="17.399999999999999">
      <c r="A46" s="98"/>
      <c r="B46" s="82" t="s">
        <v>53</v>
      </c>
      <c r="C46" s="97">
        <v>20</v>
      </c>
      <c r="D46" s="97">
        <v>27.777777777777771</v>
      </c>
      <c r="E46" s="97">
        <v>176.47058823529414</v>
      </c>
      <c r="F46" s="97">
        <v>228.57142857142856</v>
      </c>
      <c r="G46" s="97">
        <v>84.615384615384613</v>
      </c>
      <c r="H46" s="97">
        <v>100</v>
      </c>
    </row>
    <row r="47" spans="1:8" ht="17.399999999999999">
      <c r="A47" s="98"/>
      <c r="B47" s="99"/>
      <c r="C47" s="97" t="s">
        <v>74</v>
      </c>
      <c r="D47" s="97" t="s">
        <v>74</v>
      </c>
      <c r="E47" s="97" t="s">
        <v>74</v>
      </c>
      <c r="F47" s="97" t="s">
        <v>74</v>
      </c>
      <c r="G47" s="97" t="s">
        <v>74</v>
      </c>
      <c r="H47" s="97" t="s">
        <v>74</v>
      </c>
    </row>
    <row r="48" spans="1:8" ht="17.399999999999999">
      <c r="A48" s="98"/>
      <c r="B48" s="99"/>
      <c r="C48" s="97" t="s">
        <v>74</v>
      </c>
      <c r="D48" s="97" t="s">
        <v>74</v>
      </c>
      <c r="E48" s="97" t="s">
        <v>74</v>
      </c>
      <c r="F48" s="97" t="s">
        <v>74</v>
      </c>
      <c r="G48" s="97" t="s">
        <v>74</v>
      </c>
      <c r="H48" s="97" t="s">
        <v>74</v>
      </c>
    </row>
    <row r="49" spans="1:8" ht="17.399999999999999">
      <c r="A49" s="98"/>
      <c r="B49" s="99"/>
      <c r="C49" s="97" t="s">
        <v>74</v>
      </c>
      <c r="D49" s="97" t="s">
        <v>74</v>
      </c>
      <c r="E49" s="97" t="s">
        <v>74</v>
      </c>
      <c r="F49" s="97" t="s">
        <v>74</v>
      </c>
      <c r="G49" s="97" t="s">
        <v>74</v>
      </c>
      <c r="H49" s="97" t="s">
        <v>74</v>
      </c>
    </row>
    <row r="50" spans="1:8" ht="17.399999999999999">
      <c r="A50" s="207" t="s">
        <v>58</v>
      </c>
      <c r="B50" s="208"/>
      <c r="C50" s="97">
        <v>2.3830491287060056</v>
      </c>
      <c r="D50" s="97">
        <v>2.8939053985988323</v>
      </c>
      <c r="E50" s="97">
        <v>0.76562114102247847</v>
      </c>
      <c r="F50" s="97">
        <v>0</v>
      </c>
      <c r="G50" s="97">
        <v>-7.7248813037341222</v>
      </c>
      <c r="H50" s="97">
        <v>-9.4339622641509493</v>
      </c>
    </row>
    <row r="51" spans="1:8" ht="17.399999999999999">
      <c r="A51" s="98"/>
      <c r="B51" s="99"/>
      <c r="C51" s="97" t="s">
        <v>74</v>
      </c>
      <c r="D51" s="97" t="s">
        <v>74</v>
      </c>
      <c r="E51" s="97" t="s">
        <v>74</v>
      </c>
      <c r="F51" s="97" t="s">
        <v>74</v>
      </c>
      <c r="G51" s="97" t="s">
        <v>74</v>
      </c>
      <c r="H51" s="97" t="s">
        <v>74</v>
      </c>
    </row>
    <row r="52" spans="1:8" ht="17.399999999999999">
      <c r="A52" s="98"/>
      <c r="B52" s="82" t="s">
        <v>40</v>
      </c>
      <c r="C52" s="97">
        <v>-0.69459518124592989</v>
      </c>
      <c r="D52" s="97">
        <v>-0.42818217205137898</v>
      </c>
      <c r="E52" s="97">
        <v>-11.490125673249551</v>
      </c>
      <c r="F52" s="97">
        <v>-16.071428571428569</v>
      </c>
      <c r="G52" s="97">
        <v>-12.66094420600858</v>
      </c>
      <c r="H52" s="97">
        <v>-15.653775322283607</v>
      </c>
    </row>
    <row r="53" spans="1:8" ht="17.399999999999999">
      <c r="A53" s="98"/>
      <c r="B53" s="82" t="s">
        <v>41</v>
      </c>
      <c r="C53" s="97">
        <v>8.2721088435374099</v>
      </c>
      <c r="D53" s="97">
        <v>7.5434243176178626</v>
      </c>
      <c r="E53" s="97">
        <v>36.243386243386254</v>
      </c>
      <c r="F53" s="97">
        <v>42.307692307692321</v>
      </c>
      <c r="G53" s="97">
        <v>5.5478502080443803</v>
      </c>
      <c r="H53" s="97">
        <v>7.9404466501240734</v>
      </c>
    </row>
    <row r="54" spans="1:8" ht="17.399999999999999">
      <c r="A54" s="98"/>
      <c r="B54" s="82" t="s">
        <v>42</v>
      </c>
      <c r="C54" s="97">
        <v>-1.6305261388468608</v>
      </c>
      <c r="D54" s="97">
        <v>-0.99601593625497742</v>
      </c>
      <c r="E54" s="97">
        <v>-5.0847457627118615</v>
      </c>
      <c r="F54" s="97">
        <v>-2.1108179419525044</v>
      </c>
      <c r="G54" s="97">
        <v>-4.7548291233283777</v>
      </c>
      <c r="H54" s="97">
        <v>-4.0243902439024453</v>
      </c>
    </row>
    <row r="55" spans="1:8" ht="17.399999999999999">
      <c r="A55" s="98"/>
      <c r="B55" s="82" t="s">
        <v>44</v>
      </c>
      <c r="C55" s="97">
        <v>-1.3184584178498966</v>
      </c>
      <c r="D55" s="97">
        <v>-0.6920415224913512</v>
      </c>
      <c r="E55" s="97">
        <v>-8.1300813008130035</v>
      </c>
      <c r="F55" s="97">
        <v>8.4507042253521121</v>
      </c>
      <c r="G55" s="97">
        <v>-10.047846889952154</v>
      </c>
      <c r="H55" s="97">
        <v>-5.5118110236220446</v>
      </c>
    </row>
    <row r="56" spans="1:8" ht="17.399999999999999">
      <c r="A56" s="98"/>
      <c r="B56" s="82" t="s">
        <v>45</v>
      </c>
      <c r="C56" s="97">
        <v>1.2521588946459445</v>
      </c>
      <c r="D56" s="97">
        <v>2.1029731689630182</v>
      </c>
      <c r="E56" s="97">
        <v>-1.7699115044247833</v>
      </c>
      <c r="F56" s="97">
        <v>-9.7744360902255636</v>
      </c>
      <c r="G56" s="97">
        <v>-13.490725126475553</v>
      </c>
      <c r="H56" s="97">
        <v>-12.849162011173178</v>
      </c>
    </row>
    <row r="57" spans="1:8" ht="17.399999999999999">
      <c r="A57" s="98"/>
      <c r="B57" s="82" t="s">
        <v>46</v>
      </c>
      <c r="C57" s="97">
        <v>0.98468271334792234</v>
      </c>
      <c r="D57" s="97">
        <v>9.6246390760342138E-2</v>
      </c>
      <c r="E57" s="97">
        <v>-14.285714285714292</v>
      </c>
      <c r="F57" s="97">
        <v>-13.63636363636364</v>
      </c>
      <c r="G57" s="97">
        <v>-16.438356164383563</v>
      </c>
      <c r="H57" s="97">
        <v>-19.411764705882348</v>
      </c>
    </row>
    <row r="58" spans="1:8" ht="19.8">
      <c r="A58" s="98"/>
      <c r="B58" s="82" t="s">
        <v>75</v>
      </c>
      <c r="C58" s="97">
        <v>0</v>
      </c>
      <c r="D58" s="97">
        <v>0</v>
      </c>
      <c r="E58" s="97">
        <v>0</v>
      </c>
      <c r="F58" s="97">
        <v>0</v>
      </c>
      <c r="G58" s="97">
        <v>0</v>
      </c>
      <c r="H58" s="97">
        <v>0</v>
      </c>
    </row>
    <row r="59" spans="1:8" ht="17.399999999999999">
      <c r="A59" s="98"/>
      <c r="B59" s="82" t="s">
        <v>48</v>
      </c>
      <c r="C59" s="97">
        <v>3.1112883925009953</v>
      </c>
      <c r="D59" s="97">
        <v>2.8031290743155211</v>
      </c>
      <c r="E59" s="97">
        <v>-14.007782101167322</v>
      </c>
      <c r="F59" s="97">
        <v>-13.772455089820355</v>
      </c>
      <c r="G59" s="97">
        <v>-34.420289855072468</v>
      </c>
      <c r="H59" s="97">
        <v>-35.422343324250676</v>
      </c>
    </row>
    <row r="60" spans="1:8" ht="17.399999999999999">
      <c r="A60" s="98"/>
      <c r="B60" s="82" t="s">
        <v>49</v>
      </c>
      <c r="C60" s="97">
        <v>5.9962985811227583</v>
      </c>
      <c r="D60" s="97">
        <v>7.9957127545551998</v>
      </c>
      <c r="E60" s="97">
        <v>4.7999999999999972</v>
      </c>
      <c r="F60" s="97">
        <v>3.5514018691588802</v>
      </c>
      <c r="G60" s="97">
        <v>-9.4304960195958358</v>
      </c>
      <c r="H60" s="97">
        <v>-14.102564102564102</v>
      </c>
    </row>
    <row r="61" spans="1:8" ht="17.399999999999999">
      <c r="A61" s="98"/>
      <c r="B61" s="82" t="s">
        <v>51</v>
      </c>
      <c r="C61" s="97">
        <v>0.86206896551723844</v>
      </c>
      <c r="D61" s="97">
        <v>3.5120147874306866</v>
      </c>
      <c r="E61" s="97">
        <v>1.1235955056179705</v>
      </c>
      <c r="F61" s="97">
        <v>-8.771929824561397</v>
      </c>
      <c r="G61" s="97">
        <v>33.121019108280251</v>
      </c>
      <c r="H61" s="97">
        <v>34.693877551020421</v>
      </c>
    </row>
    <row r="62" spans="1:8" ht="17.399999999999999">
      <c r="A62" s="98"/>
      <c r="B62" s="82" t="s">
        <v>52</v>
      </c>
      <c r="C62" s="97">
        <v>1.778783958602844</v>
      </c>
      <c r="D62" s="97">
        <v>1.5521064301552059</v>
      </c>
      <c r="E62" s="97">
        <v>10.626702997275203</v>
      </c>
      <c r="F62" s="97">
        <v>9.8654708520179355</v>
      </c>
      <c r="G62" s="97">
        <v>7.475083056478411</v>
      </c>
      <c r="H62" s="97">
        <v>9.5238095238095184</v>
      </c>
    </row>
    <row r="63" spans="1:8" ht="17.399999999999999">
      <c r="A63" s="98"/>
      <c r="B63" s="82" t="s">
        <v>53</v>
      </c>
      <c r="C63" s="97">
        <v>8.2101806239734287E-2</v>
      </c>
      <c r="D63" s="97">
        <v>-0.47789725209079847</v>
      </c>
      <c r="E63" s="97">
        <v>-4.4117647058823479</v>
      </c>
      <c r="F63" s="97">
        <v>-9.0909090909090935</v>
      </c>
      <c r="G63" s="97">
        <v>-12.631578947368425</v>
      </c>
      <c r="H63" s="97">
        <v>-20.853080568720372</v>
      </c>
    </row>
    <row r="64" spans="1:8" ht="17.399999999999999">
      <c r="A64" s="98"/>
      <c r="B64" s="82" t="s">
        <v>59</v>
      </c>
      <c r="C64" s="97">
        <v>10.642781875658585</v>
      </c>
      <c r="D64" s="97">
        <v>11.774193548387103</v>
      </c>
      <c r="E64" s="97">
        <v>-17.171717171717177</v>
      </c>
      <c r="F64" s="97">
        <v>-10.294117647058826</v>
      </c>
      <c r="G64" s="97">
        <v>-7.7720207253886002</v>
      </c>
      <c r="H64" s="97">
        <v>-3.1496062992125928</v>
      </c>
    </row>
    <row r="65" spans="1:8" ht="17.399999999999999">
      <c r="A65" s="98"/>
      <c r="B65" s="82" t="s">
        <v>55</v>
      </c>
      <c r="C65" s="97">
        <v>-5.7471264367816133</v>
      </c>
      <c r="D65" s="97">
        <v>-7.4418604651162781</v>
      </c>
      <c r="E65" s="97">
        <v>5.1282051282051242</v>
      </c>
      <c r="F65" s="97">
        <v>-9.5238095238095184</v>
      </c>
      <c r="G65" s="97">
        <v>-7.3446327683615777</v>
      </c>
      <c r="H65" s="97">
        <v>-24.271844660194176</v>
      </c>
    </row>
    <row r="66" spans="1:8" ht="17.399999999999999">
      <c r="A66" s="98"/>
      <c r="B66" s="80"/>
      <c r="C66" s="101"/>
      <c r="D66" s="97"/>
      <c r="E66" s="97"/>
      <c r="F66" s="97"/>
      <c r="G66" s="97"/>
      <c r="H66" s="97"/>
    </row>
    <row r="67" spans="1:8" ht="17.399999999999999">
      <c r="A67" s="56" t="s">
        <v>60</v>
      </c>
      <c r="B67" s="80"/>
      <c r="C67" s="101"/>
      <c r="D67" s="97"/>
      <c r="E67" s="97"/>
      <c r="F67" s="97"/>
      <c r="G67" s="97"/>
      <c r="H67" s="97"/>
    </row>
    <row r="68" spans="1:8" ht="17.399999999999999">
      <c r="A68" s="58" t="s">
        <v>76</v>
      </c>
      <c r="B68" s="80"/>
      <c r="C68" s="101"/>
      <c r="D68" s="97"/>
      <c r="E68" s="97"/>
      <c r="F68" s="97"/>
      <c r="G68" s="97"/>
      <c r="H68" s="97"/>
    </row>
    <row r="69" spans="1:8" ht="17.399999999999999">
      <c r="A69" s="58"/>
      <c r="B69" s="80"/>
      <c r="C69" s="101"/>
      <c r="D69" s="97"/>
      <c r="E69" s="97"/>
      <c r="F69" s="97"/>
      <c r="G69" s="97"/>
      <c r="H69" s="97"/>
    </row>
    <row r="70" spans="1:8" ht="17.399999999999999">
      <c r="A70" s="58" t="s">
        <v>63</v>
      </c>
      <c r="B70" s="56"/>
      <c r="C70" s="101"/>
      <c r="D70" s="97"/>
      <c r="E70" s="97"/>
      <c r="F70" s="97" t="s">
        <v>74</v>
      </c>
      <c r="G70" s="97" t="s">
        <v>74</v>
      </c>
      <c r="H70" s="97" t="s">
        <v>74</v>
      </c>
    </row>
    <row r="71" spans="1:8" ht="17.399999999999999">
      <c r="A71" s="98" t="s">
        <v>64</v>
      </c>
      <c r="B71" s="99"/>
      <c r="C71" s="97" t="s">
        <v>74</v>
      </c>
      <c r="D71" s="97" t="s">
        <v>74</v>
      </c>
      <c r="E71" s="97" t="s">
        <v>74</v>
      </c>
      <c r="F71" s="97" t="s">
        <v>74</v>
      </c>
      <c r="G71" s="97" t="s">
        <v>74</v>
      </c>
      <c r="H71" s="97" t="s">
        <v>74</v>
      </c>
    </row>
    <row r="72" spans="1:8" ht="17.399999999999999">
      <c r="A72" s="207" t="s">
        <v>65</v>
      </c>
      <c r="B72" s="208"/>
      <c r="C72" s="97">
        <v>2.5744980116729579</v>
      </c>
      <c r="D72" s="97">
        <v>4.3601570587622689</v>
      </c>
      <c r="E72" s="97">
        <v>-4.9853881716051518</v>
      </c>
      <c r="F72" s="97">
        <v>-5.4768673113447619</v>
      </c>
      <c r="G72" s="97">
        <v>-7.7025237700210596</v>
      </c>
      <c r="H72" s="97">
        <v>-7.4343393252142107</v>
      </c>
    </row>
    <row r="73" spans="1:8" ht="17.399999999999999">
      <c r="A73" s="98"/>
      <c r="B73" s="99"/>
      <c r="C73" s="97" t="s">
        <v>74</v>
      </c>
      <c r="D73" s="97" t="s">
        <v>74</v>
      </c>
      <c r="E73" s="97" t="s">
        <v>74</v>
      </c>
      <c r="F73" s="97" t="s">
        <v>74</v>
      </c>
      <c r="G73" s="97" t="s">
        <v>74</v>
      </c>
      <c r="H73" s="97" t="s">
        <v>74</v>
      </c>
    </row>
    <row r="74" spans="1:8" ht="17.399999999999999">
      <c r="A74" s="98"/>
      <c r="B74" s="82" t="s">
        <v>40</v>
      </c>
      <c r="C74" s="97">
        <v>-2.3077917879081866</v>
      </c>
      <c r="D74" s="97">
        <v>-2.430249742495036</v>
      </c>
      <c r="E74" s="97">
        <v>-6.8545058902978866</v>
      </c>
      <c r="F74" s="97">
        <v>-9.3131057732827713</v>
      </c>
      <c r="G74" s="97">
        <v>-10.510241693433727</v>
      </c>
      <c r="H74" s="97">
        <v>-11.834716796875</v>
      </c>
    </row>
    <row r="75" spans="1:8" ht="17.399999999999999">
      <c r="A75" s="98"/>
      <c r="B75" s="82" t="s">
        <v>41</v>
      </c>
      <c r="C75" s="97">
        <v>1.195470089019949</v>
      </c>
      <c r="D75" s="97">
        <v>0.92167343292004489</v>
      </c>
      <c r="E75" s="97">
        <v>-1.8516343707183438</v>
      </c>
      <c r="F75" s="97">
        <v>-3.4476754309594355</v>
      </c>
      <c r="G75" s="97">
        <v>-5.7049672559728748</v>
      </c>
      <c r="H75" s="97">
        <v>-7.10957103596607</v>
      </c>
    </row>
    <row r="76" spans="1:8" ht="17.399999999999999">
      <c r="A76" s="98"/>
      <c r="B76" s="82" t="s">
        <v>42</v>
      </c>
      <c r="C76" s="97">
        <v>3.9708141321044508</v>
      </c>
      <c r="D76" s="97">
        <v>3.6020261397035824</v>
      </c>
      <c r="E76" s="97">
        <v>5.4326971624760176</v>
      </c>
      <c r="F76" s="97">
        <v>3.6662703131192984</v>
      </c>
      <c r="G76" s="97">
        <v>7.6721437248252755E-2</v>
      </c>
      <c r="H76" s="97">
        <v>-6.3572790845512372E-2</v>
      </c>
    </row>
    <row r="77" spans="1:8" ht="17.399999999999999">
      <c r="A77" s="98"/>
      <c r="B77" s="82" t="s">
        <v>43</v>
      </c>
      <c r="C77" s="97">
        <v>2.4897213339424411</v>
      </c>
      <c r="D77" s="97">
        <v>1.481232115805426</v>
      </c>
      <c r="E77" s="97">
        <v>4.0730337078651644</v>
      </c>
      <c r="F77" s="97">
        <v>-0.2109704641350163</v>
      </c>
      <c r="G77" s="97">
        <v>0.69079856313898347</v>
      </c>
      <c r="H77" s="97">
        <v>-1.4554275318374721</v>
      </c>
    </row>
    <row r="78" spans="1:8" ht="17.399999999999999">
      <c r="A78" s="98"/>
      <c r="B78" s="82" t="s">
        <v>44</v>
      </c>
      <c r="C78" s="97">
        <v>1.641178664677355</v>
      </c>
      <c r="D78" s="97">
        <v>3.5275875436102808</v>
      </c>
      <c r="E78" s="97">
        <v>-10.467706013363028</v>
      </c>
      <c r="F78" s="97">
        <v>-11.809235427706284</v>
      </c>
      <c r="G78" s="97">
        <v>-11.835287701118077</v>
      </c>
      <c r="H78" s="97">
        <v>-9.8436595251881869</v>
      </c>
    </row>
    <row r="79" spans="1:8" ht="17.399999999999999">
      <c r="A79" s="98"/>
      <c r="B79" s="82" t="s">
        <v>45</v>
      </c>
      <c r="C79" s="97">
        <v>7.1372211462592361</v>
      </c>
      <c r="D79" s="97">
        <v>10.231089614402791</v>
      </c>
      <c r="E79" s="97">
        <v>2.5384500522622062</v>
      </c>
      <c r="F79" s="97">
        <v>2.1447028423772565</v>
      </c>
      <c r="G79" s="97">
        <v>-3.3773725344250067</v>
      </c>
      <c r="H79" s="97">
        <v>-3.622375380669979</v>
      </c>
    </row>
    <row r="80" spans="1:8" ht="17.399999999999999">
      <c r="A80" s="98"/>
      <c r="B80" s="82" t="s">
        <v>46</v>
      </c>
      <c r="C80" s="97">
        <v>-0.18758558592357133</v>
      </c>
      <c r="D80" s="97">
        <v>1.1821294635577999</v>
      </c>
      <c r="E80" s="97">
        <v>-12.906110283159464</v>
      </c>
      <c r="F80" s="97">
        <v>-13.235294117647058</v>
      </c>
      <c r="G80" s="97">
        <v>-18.868631953882925</v>
      </c>
      <c r="H80" s="97">
        <v>-18.573622576310228</v>
      </c>
    </row>
    <row r="81" spans="1:8" ht="19.8">
      <c r="A81" s="98"/>
      <c r="B81" s="82" t="s">
        <v>75</v>
      </c>
      <c r="C81" s="97">
        <v>0</v>
      </c>
      <c r="D81" s="97">
        <v>0</v>
      </c>
      <c r="E81" s="97">
        <v>0</v>
      </c>
      <c r="F81" s="97">
        <v>0</v>
      </c>
      <c r="G81" s="97">
        <v>0</v>
      </c>
      <c r="H81" s="97">
        <v>0</v>
      </c>
    </row>
    <row r="82" spans="1:8" ht="17.399999999999999">
      <c r="A82" s="98"/>
      <c r="B82" s="82" t="s">
        <v>48</v>
      </c>
      <c r="C82" s="97">
        <v>-2.6468890864567243</v>
      </c>
      <c r="D82" s="97">
        <v>-2.1302903977955197</v>
      </c>
      <c r="E82" s="97">
        <v>-6.6902162277884827</v>
      </c>
      <c r="F82" s="97">
        <v>-9.1262580054894755</v>
      </c>
      <c r="G82" s="97">
        <v>-10.460251046025107</v>
      </c>
      <c r="H82" s="97">
        <v>-11.859117253678107</v>
      </c>
    </row>
    <row r="83" spans="1:8" ht="17.399999999999999">
      <c r="A83" s="98"/>
      <c r="B83" s="82" t="s">
        <v>49</v>
      </c>
      <c r="C83" s="97">
        <v>-0.92975994923470751</v>
      </c>
      <c r="D83" s="97">
        <v>0.11988196237550142</v>
      </c>
      <c r="E83" s="97">
        <v>-11.267682709935158</v>
      </c>
      <c r="F83" s="97">
        <v>-10.804799531753005</v>
      </c>
      <c r="G83" s="97">
        <v>-11.2328217839828</v>
      </c>
      <c r="H83" s="97">
        <v>-9.8879183119939427</v>
      </c>
    </row>
    <row r="84" spans="1:8" ht="17.399999999999999">
      <c r="A84" s="98"/>
      <c r="B84" s="82" t="s">
        <v>50</v>
      </c>
      <c r="C84" s="97">
        <v>-1.5457533463535498</v>
      </c>
      <c r="D84" s="97">
        <v>-0.90475935542588104</v>
      </c>
      <c r="E84" s="97">
        <v>-11.977908180876767</v>
      </c>
      <c r="F84" s="97">
        <v>-12.992270887007734</v>
      </c>
      <c r="G84" s="97">
        <v>-13.186566325957543</v>
      </c>
      <c r="H84" s="97">
        <v>-11.660865241173539</v>
      </c>
    </row>
    <row r="85" spans="1:8" ht="17.399999999999999">
      <c r="A85" s="98"/>
      <c r="B85" s="82" t="s">
        <v>51</v>
      </c>
      <c r="C85" s="97">
        <v>-0.16552716804605438</v>
      </c>
      <c r="D85" s="97">
        <v>8.9721115537848561</v>
      </c>
      <c r="E85" s="97">
        <v>-10.004257130693915</v>
      </c>
      <c r="F85" s="97">
        <v>0.77369439071566148</v>
      </c>
      <c r="G85" s="97">
        <v>-6.0326254232071364</v>
      </c>
      <c r="H85" s="97">
        <v>5.014124293785315</v>
      </c>
    </row>
    <row r="86" spans="1:8" ht="17.399999999999999">
      <c r="A86" s="98"/>
      <c r="B86" s="82" t="s">
        <v>52</v>
      </c>
      <c r="C86" s="97">
        <v>-0.18263138278047109</v>
      </c>
      <c r="D86" s="97">
        <v>-0.86387196508138686</v>
      </c>
      <c r="E86" s="97">
        <v>-10.701038575667653</v>
      </c>
      <c r="F86" s="97">
        <v>-15.027671349510427</v>
      </c>
      <c r="G86" s="97">
        <v>-9.6434481721077248</v>
      </c>
      <c r="H86" s="97">
        <v>-14.530524812566938</v>
      </c>
    </row>
    <row r="87" spans="1:8" ht="17.399999999999999">
      <c r="A87" s="98"/>
      <c r="B87" s="82" t="s">
        <v>53</v>
      </c>
      <c r="C87" s="97">
        <v>1.3196322336398083</v>
      </c>
      <c r="D87" s="97">
        <v>0.95195430619330068</v>
      </c>
      <c r="E87" s="97">
        <v>-2.340202584701359</v>
      </c>
      <c r="F87" s="97">
        <v>-4.2046250875963551</v>
      </c>
      <c r="G87" s="97">
        <v>-7.905225863596101</v>
      </c>
      <c r="H87" s="97">
        <v>-11.481802426343151</v>
      </c>
    </row>
    <row r="88" spans="1:8" ht="17.399999999999999">
      <c r="A88" s="98"/>
      <c r="B88" s="82" t="s">
        <v>59</v>
      </c>
      <c r="C88" s="97">
        <v>-1.0686359687228446</v>
      </c>
      <c r="D88" s="97">
        <v>-1.906123421491543</v>
      </c>
      <c r="E88" s="97">
        <v>-10.152439024390247</v>
      </c>
      <c r="F88" s="97">
        <v>-6.4864864864864842</v>
      </c>
      <c r="G88" s="97">
        <v>-16.599707815924035</v>
      </c>
      <c r="H88" s="97">
        <v>-18.929833417465929</v>
      </c>
    </row>
    <row r="89" spans="1:8" ht="19.8">
      <c r="A89" s="98"/>
      <c r="B89" s="82" t="s">
        <v>77</v>
      </c>
      <c r="C89" s="97">
        <v>43.692505628819561</v>
      </c>
      <c r="D89" s="97">
        <v>46.824674977261793</v>
      </c>
      <c r="E89" s="97">
        <v>15.236441798941797</v>
      </c>
      <c r="F89" s="97">
        <v>11.897268034747583</v>
      </c>
      <c r="G89" s="97">
        <v>15.344285214959811</v>
      </c>
      <c r="H89" s="97">
        <v>13.38604651162791</v>
      </c>
    </row>
    <row r="90" spans="1:8" ht="17.399999999999999">
      <c r="A90" s="98"/>
      <c r="B90" s="99"/>
      <c r="C90" s="97" t="s">
        <v>74</v>
      </c>
      <c r="D90" s="97" t="s">
        <v>74</v>
      </c>
      <c r="E90" s="97" t="s">
        <v>74</v>
      </c>
      <c r="F90" s="97" t="s">
        <v>74</v>
      </c>
      <c r="G90" s="97" t="s">
        <v>74</v>
      </c>
      <c r="H90" s="97" t="s">
        <v>74</v>
      </c>
    </row>
    <row r="91" spans="1:8" ht="17.399999999999999">
      <c r="A91" s="98"/>
      <c r="B91" s="99"/>
      <c r="C91" s="97" t="s">
        <v>74</v>
      </c>
      <c r="D91" s="97" t="s">
        <v>74</v>
      </c>
      <c r="E91" s="97" t="s">
        <v>74</v>
      </c>
      <c r="F91" s="97" t="s">
        <v>74</v>
      </c>
      <c r="G91" s="97" t="s">
        <v>74</v>
      </c>
      <c r="H91" s="97" t="s">
        <v>74</v>
      </c>
    </row>
    <row r="92" spans="1:8" ht="17.399999999999999">
      <c r="A92" s="98"/>
      <c r="B92" s="99"/>
      <c r="C92" s="97" t="s">
        <v>74</v>
      </c>
      <c r="D92" s="97" t="s">
        <v>74</v>
      </c>
      <c r="E92" s="97" t="s">
        <v>74</v>
      </c>
      <c r="F92" s="97" t="s">
        <v>74</v>
      </c>
      <c r="G92" s="97" t="s">
        <v>74</v>
      </c>
      <c r="H92" s="97" t="s">
        <v>74</v>
      </c>
    </row>
    <row r="93" spans="1:8" ht="17.399999999999999">
      <c r="A93" s="98" t="s">
        <v>67</v>
      </c>
      <c r="B93" s="99"/>
      <c r="C93" s="97">
        <v>4.9594582553684461</v>
      </c>
      <c r="D93" s="97">
        <v>4.2997078535830866</v>
      </c>
      <c r="E93" s="97">
        <v>4.6737766624843147</v>
      </c>
      <c r="F93" s="97">
        <v>2.9551954242135423</v>
      </c>
      <c r="G93" s="97">
        <v>0.20806087266674922</v>
      </c>
      <c r="H93" s="97">
        <v>-8.867213478164615E-2</v>
      </c>
    </row>
    <row r="94" spans="1:8" ht="17.399999999999999">
      <c r="A94" s="98"/>
      <c r="B94" s="99"/>
      <c r="C94" s="97" t="s">
        <v>74</v>
      </c>
      <c r="D94" s="97" t="s">
        <v>74</v>
      </c>
      <c r="E94" s="97" t="s">
        <v>74</v>
      </c>
      <c r="F94" s="97" t="s">
        <v>74</v>
      </c>
      <c r="G94" s="97" t="s">
        <v>74</v>
      </c>
      <c r="H94" s="97" t="s">
        <v>74</v>
      </c>
    </row>
    <row r="95" spans="1:8" ht="17.399999999999999">
      <c r="A95" s="98"/>
      <c r="B95" s="82" t="s">
        <v>40</v>
      </c>
      <c r="C95" s="97">
        <v>10.45969353764157</v>
      </c>
      <c r="D95" s="97">
        <v>7.6758605943981166</v>
      </c>
      <c r="E95" s="97">
        <v>37.209302325581405</v>
      </c>
      <c r="F95" s="97">
        <v>12.942612942612939</v>
      </c>
      <c r="G95" s="97">
        <v>-5.2083333333333286</v>
      </c>
      <c r="H95" s="97">
        <v>-9.305373525557016</v>
      </c>
    </row>
    <row r="96" spans="1:8" ht="17.399999999999999">
      <c r="A96" s="98"/>
      <c r="B96" s="82" t="s">
        <v>41</v>
      </c>
      <c r="C96" s="97">
        <v>-8.7127298696661342</v>
      </c>
      <c r="D96" s="97">
        <v>-8.7849209020531873</v>
      </c>
      <c r="E96" s="97">
        <v>-14.559659090909093</v>
      </c>
      <c r="F96" s="97">
        <v>-7.2944297082228076</v>
      </c>
      <c r="G96" s="97">
        <v>-12.748789671866589</v>
      </c>
      <c r="H96" s="97">
        <v>-7.2025052192066852</v>
      </c>
    </row>
    <row r="97" spans="1:8" ht="17.399999999999999">
      <c r="A97" s="98"/>
      <c r="B97" s="82" t="s">
        <v>42</v>
      </c>
      <c r="C97" s="97">
        <v>11.081560283687949</v>
      </c>
      <c r="D97" s="97">
        <v>13.493253373313337</v>
      </c>
      <c r="E97" s="97">
        <v>4.7999999999999972</v>
      </c>
      <c r="F97" s="97">
        <v>18.831168831168824</v>
      </c>
      <c r="G97" s="97">
        <v>13.95348837209302</v>
      </c>
      <c r="H97" s="97">
        <v>27.528089887640448</v>
      </c>
    </row>
    <row r="98" spans="1:8" ht="17.399999999999999">
      <c r="A98" s="98"/>
      <c r="B98" s="82" t="s">
        <v>43</v>
      </c>
      <c r="C98" s="97">
        <v>1.9607843137254832</v>
      </c>
      <c r="D98" s="97">
        <v>-3.1292517006802711</v>
      </c>
      <c r="E98" s="97">
        <v>-48.853211009174309</v>
      </c>
      <c r="F98" s="97">
        <v>-67.579908675799089</v>
      </c>
      <c r="G98" s="97">
        <v>-26.078431372549019</v>
      </c>
      <c r="H98" s="97">
        <v>-34.400000000000006</v>
      </c>
    </row>
    <row r="99" spans="1:8" ht="17.399999999999999">
      <c r="A99" s="98"/>
      <c r="B99" s="82" t="s">
        <v>44</v>
      </c>
      <c r="C99" s="97">
        <v>7.9077429983525604</v>
      </c>
      <c r="D99" s="97">
        <v>8.4444444444444429</v>
      </c>
      <c r="E99" s="97">
        <v>7.4074074074074048</v>
      </c>
      <c r="F99" s="97">
        <v>-3.5087719298245617</v>
      </c>
      <c r="G99" s="97">
        <v>-14.054054054054049</v>
      </c>
      <c r="H99" s="97">
        <v>-27.272727272727266</v>
      </c>
    </row>
    <row r="100" spans="1:8" ht="17.399999999999999">
      <c r="A100" s="98"/>
      <c r="B100" s="82" t="s">
        <v>45</v>
      </c>
      <c r="C100" s="97">
        <v>-3.366696997270239</v>
      </c>
      <c r="D100" s="97">
        <v>-4.804270462633454</v>
      </c>
      <c r="E100" s="97">
        <v>33.333333333333343</v>
      </c>
      <c r="F100" s="97">
        <v>12.745098039215691</v>
      </c>
      <c r="G100" s="97">
        <v>10.407239819004531</v>
      </c>
      <c r="H100" s="97">
        <v>-4.9586776859504198</v>
      </c>
    </row>
    <row r="101" spans="1:8" ht="17.399999999999999">
      <c r="A101" s="98"/>
      <c r="B101" s="82" t="s">
        <v>46</v>
      </c>
      <c r="C101" s="97">
        <v>1.2632787826586309</v>
      </c>
      <c r="D101" s="97">
        <v>5.3365676167374119</v>
      </c>
      <c r="E101" s="97">
        <v>-1.0804321728691519</v>
      </c>
      <c r="F101" s="97">
        <v>-2.3333333333333286</v>
      </c>
      <c r="G101" s="97">
        <v>-9.038461538461533</v>
      </c>
      <c r="H101" s="97">
        <v>-7.8703703703703667</v>
      </c>
    </row>
    <row r="102" spans="1:8" ht="19.8">
      <c r="A102" s="98"/>
      <c r="B102" s="82" t="s">
        <v>75</v>
      </c>
      <c r="C102" s="97">
        <v>0</v>
      </c>
      <c r="D102" s="97">
        <v>0</v>
      </c>
      <c r="E102" s="97">
        <v>0</v>
      </c>
      <c r="F102" s="97">
        <v>0</v>
      </c>
      <c r="G102" s="97">
        <v>0</v>
      </c>
      <c r="H102" s="97">
        <v>0</v>
      </c>
    </row>
    <row r="103" spans="1:8" ht="17.399999999999999">
      <c r="A103" s="98"/>
      <c r="B103" s="82" t="s">
        <v>48</v>
      </c>
      <c r="C103" s="97">
        <v>3.7755637126376485</v>
      </c>
      <c r="D103" s="97">
        <v>-21.867115222876365</v>
      </c>
      <c r="E103" s="97">
        <v>13.771517996870116</v>
      </c>
      <c r="F103" s="97">
        <v>16.461916461916459</v>
      </c>
      <c r="G103" s="97">
        <v>8.8323353293413192</v>
      </c>
      <c r="H103" s="97">
        <v>12.322274881516591</v>
      </c>
    </row>
    <row r="104" spans="1:8" ht="17.399999999999999">
      <c r="A104" s="98"/>
      <c r="B104" s="82" t="s">
        <v>49</v>
      </c>
      <c r="C104" s="97">
        <v>9.1490963855421654</v>
      </c>
      <c r="D104" s="97">
        <v>8.9752722092194972</v>
      </c>
      <c r="E104" s="97">
        <v>7.7148723965972437</v>
      </c>
      <c r="F104" s="97">
        <v>7.0512820512820582</v>
      </c>
      <c r="G104" s="97">
        <v>6.8022339968494947</v>
      </c>
      <c r="H104" s="97">
        <v>5.9253246753246742</v>
      </c>
    </row>
    <row r="105" spans="1:8" ht="17.399999999999999">
      <c r="A105" s="98"/>
      <c r="B105" s="82" t="s">
        <v>50</v>
      </c>
      <c r="C105" s="97">
        <v>-5.4914881933001425E-2</v>
      </c>
      <c r="D105" s="97">
        <v>4.1666666666666714</v>
      </c>
      <c r="E105" s="97">
        <v>-0.12048192771084132</v>
      </c>
      <c r="F105" s="97">
        <v>1.103752759381905</v>
      </c>
      <c r="G105" s="97">
        <v>0</v>
      </c>
      <c r="H105" s="97">
        <v>1.5779092702169635</v>
      </c>
    </row>
    <row r="106" spans="1:8" ht="17.399999999999999">
      <c r="A106" s="98"/>
      <c r="B106" s="82" t="s">
        <v>51</v>
      </c>
      <c r="C106" s="97">
        <v>4.5871559633027488</v>
      </c>
      <c r="D106" s="97">
        <v>8.2872928176795568</v>
      </c>
      <c r="E106" s="97">
        <v>-10.828025477707001</v>
      </c>
      <c r="F106" s="97">
        <v>-12</v>
      </c>
      <c r="G106" s="97">
        <v>-5.7777777777777715</v>
      </c>
      <c r="H106" s="97">
        <v>-4.6728971962616868</v>
      </c>
    </row>
    <row r="107" spans="1:8" ht="17.399999999999999">
      <c r="A107" s="98"/>
      <c r="B107" s="82" t="s">
        <v>52</v>
      </c>
      <c r="C107" s="97">
        <v>6.6336019838809648</v>
      </c>
      <c r="D107" s="97">
        <v>8.8575096277278504</v>
      </c>
      <c r="E107" s="97">
        <v>-12.35059760956176</v>
      </c>
      <c r="F107" s="97">
        <v>-13.545816733067724</v>
      </c>
      <c r="G107" s="97">
        <v>12.226277372262771</v>
      </c>
      <c r="H107" s="97">
        <v>3.4843205574912872</v>
      </c>
    </row>
    <row r="108" spans="1:8" ht="17.399999999999999">
      <c r="A108" s="98"/>
      <c r="B108" s="82" t="s">
        <v>53</v>
      </c>
      <c r="C108" s="97">
        <v>-1.5706806282722567</v>
      </c>
      <c r="D108" s="97">
        <v>1.119402985074629</v>
      </c>
      <c r="E108" s="97">
        <v>-16.867469879518069</v>
      </c>
      <c r="F108" s="97">
        <v>-27.450980392156865</v>
      </c>
      <c r="G108" s="97">
        <v>9.8765432098765444</v>
      </c>
      <c r="H108" s="97">
        <v>4.2553191489361666</v>
      </c>
    </row>
    <row r="109" spans="1:8" ht="17.399999999999999">
      <c r="A109" s="98"/>
      <c r="B109" s="82" t="s">
        <v>59</v>
      </c>
      <c r="C109" s="97">
        <v>8.2036316472114095</v>
      </c>
      <c r="D109" s="97">
        <v>6.7796610169491487</v>
      </c>
      <c r="E109" s="97">
        <v>10.737033666969978</v>
      </c>
      <c r="F109" s="97">
        <v>15.079365079365076</v>
      </c>
      <c r="G109" s="97">
        <v>-0.16366612111292511</v>
      </c>
      <c r="H109" s="97">
        <v>-0.95846645367412009</v>
      </c>
    </row>
    <row r="110" spans="1:8" ht="17.399999999999999">
      <c r="A110" s="98"/>
      <c r="B110" s="82" t="s">
        <v>55</v>
      </c>
      <c r="C110" s="97">
        <v>15.187376725838263</v>
      </c>
      <c r="D110" s="97">
        <v>16.450216450216445</v>
      </c>
      <c r="E110" s="97">
        <v>5.2631578947368354</v>
      </c>
      <c r="F110" s="97">
        <v>1.2195121951219505</v>
      </c>
      <c r="G110" s="97">
        <v>2.9268292682926784</v>
      </c>
      <c r="H110" s="97">
        <v>-2.1978021978022042</v>
      </c>
    </row>
    <row r="111" spans="1:8" ht="17.399999999999999">
      <c r="A111" s="98"/>
      <c r="B111" s="59"/>
      <c r="C111" s="97" t="s">
        <v>74</v>
      </c>
      <c r="D111" s="97" t="s">
        <v>74</v>
      </c>
      <c r="E111" s="97" t="s">
        <v>74</v>
      </c>
      <c r="F111" s="97" t="s">
        <v>74</v>
      </c>
      <c r="G111" s="97" t="s">
        <v>74</v>
      </c>
      <c r="H111" s="97" t="s">
        <v>74</v>
      </c>
    </row>
    <row r="112" spans="1:8" ht="17.399999999999999">
      <c r="A112" s="98"/>
      <c r="B112" s="99"/>
      <c r="C112" s="97" t="s">
        <v>74</v>
      </c>
      <c r="D112" s="97" t="s">
        <v>74</v>
      </c>
      <c r="E112" s="97" t="s">
        <v>74</v>
      </c>
      <c r="F112" s="97" t="s">
        <v>74</v>
      </c>
      <c r="G112" s="97" t="s">
        <v>74</v>
      </c>
      <c r="H112" s="97" t="s">
        <v>74</v>
      </c>
    </row>
    <row r="113" spans="1:8" ht="17.399999999999999">
      <c r="A113" s="98"/>
      <c r="B113" s="99"/>
      <c r="C113" s="97" t="s">
        <v>74</v>
      </c>
      <c r="D113" s="97" t="s">
        <v>74</v>
      </c>
      <c r="E113" s="97" t="s">
        <v>74</v>
      </c>
      <c r="F113" s="97" t="s">
        <v>74</v>
      </c>
      <c r="G113" s="97" t="s">
        <v>74</v>
      </c>
      <c r="H113" s="97" t="s">
        <v>74</v>
      </c>
    </row>
    <row r="114" spans="1:8" ht="17.399999999999999">
      <c r="A114" s="98" t="s">
        <v>68</v>
      </c>
      <c r="B114" s="99"/>
      <c r="C114" s="97">
        <v>0.11378515664139854</v>
      </c>
      <c r="D114" s="97">
        <v>0.85775855902012665</v>
      </c>
      <c r="E114" s="97">
        <v>-5.6503867952242359</v>
      </c>
      <c r="F114" s="97">
        <v>-6.1755255207214503</v>
      </c>
      <c r="G114" s="97">
        <v>-9.1647036818386454</v>
      </c>
      <c r="H114" s="97">
        <v>-8.974637691389006</v>
      </c>
    </row>
    <row r="115" spans="1:8" ht="17.399999999999999">
      <c r="A115" s="98"/>
      <c r="B115" s="99"/>
      <c r="C115" s="97" t="s">
        <v>74</v>
      </c>
      <c r="D115" s="97" t="s">
        <v>74</v>
      </c>
      <c r="E115" s="97" t="s">
        <v>74</v>
      </c>
      <c r="F115" s="97" t="s">
        <v>74</v>
      </c>
      <c r="G115" s="97" t="s">
        <v>74</v>
      </c>
      <c r="H115" s="97" t="s">
        <v>74</v>
      </c>
    </row>
    <row r="116" spans="1:8" ht="17.399999999999999">
      <c r="A116" s="98"/>
      <c r="B116" s="82" t="s">
        <v>40</v>
      </c>
      <c r="C116" s="97">
        <v>-0.56650860993261176</v>
      </c>
      <c r="D116" s="97">
        <v>-9.0830646260116055E-3</v>
      </c>
      <c r="E116" s="97">
        <v>-4.2087157976025367</v>
      </c>
      <c r="F116" s="97">
        <v>-5.138050193724041</v>
      </c>
      <c r="G116" s="97">
        <v>-7.3197964868660392</v>
      </c>
      <c r="H116" s="97">
        <v>-6.5483518780924044</v>
      </c>
    </row>
    <row r="117" spans="1:8" ht="17.399999999999999">
      <c r="A117" s="98"/>
      <c r="B117" s="82" t="s">
        <v>41</v>
      </c>
      <c r="C117" s="97">
        <v>0.57770474790279991</v>
      </c>
      <c r="D117" s="97">
        <v>0.14695514889137939</v>
      </c>
      <c r="E117" s="97">
        <v>-1.9362530560502194</v>
      </c>
      <c r="F117" s="97">
        <v>-4.1975600389921084</v>
      </c>
      <c r="G117" s="97">
        <v>-6.4888646981448659</v>
      </c>
      <c r="H117" s="97">
        <v>-8.2698545759376003</v>
      </c>
    </row>
    <row r="118" spans="1:8" ht="17.399999999999999">
      <c r="A118" s="98"/>
      <c r="B118" s="82" t="s">
        <v>42</v>
      </c>
      <c r="C118" s="97">
        <v>1.4055691226099611</v>
      </c>
      <c r="D118" s="97">
        <v>1.8312904140946813</v>
      </c>
      <c r="E118" s="97">
        <v>5.1795767812075297</v>
      </c>
      <c r="F118" s="97">
        <v>5.3611533724552629</v>
      </c>
      <c r="G118" s="97">
        <v>-4.6150402864816442</v>
      </c>
      <c r="H118" s="97">
        <v>-3.3613791965685067</v>
      </c>
    </row>
    <row r="119" spans="1:8" ht="17.399999999999999">
      <c r="A119" s="98"/>
      <c r="B119" s="82" t="s">
        <v>43</v>
      </c>
      <c r="C119" s="97">
        <v>-0.61444235898449051</v>
      </c>
      <c r="D119" s="97">
        <v>-1.4168417032652343</v>
      </c>
      <c r="E119" s="97">
        <v>-13.216765235278999</v>
      </c>
      <c r="F119" s="97">
        <v>-15.341326156104728</v>
      </c>
      <c r="G119" s="97">
        <v>-10.887253002712129</v>
      </c>
      <c r="H119" s="97">
        <v>-12.406511218653762</v>
      </c>
    </row>
    <row r="120" spans="1:8" ht="17.399999999999999">
      <c r="A120" s="98"/>
      <c r="B120" s="82" t="s">
        <v>44</v>
      </c>
      <c r="C120" s="97">
        <v>1.1820644955639352</v>
      </c>
      <c r="D120" s="97">
        <v>2.9037242261175322</v>
      </c>
      <c r="E120" s="97">
        <v>-9.0157015026169205</v>
      </c>
      <c r="F120" s="97">
        <v>-9.7039473684210549</v>
      </c>
      <c r="G120" s="97">
        <v>-11.329618704249967</v>
      </c>
      <c r="H120" s="97">
        <v>-9.5937034673473676</v>
      </c>
    </row>
    <row r="121" spans="1:8" ht="17.399999999999999">
      <c r="A121" s="98"/>
      <c r="B121" s="82" t="s">
        <v>45</v>
      </c>
      <c r="C121" s="97">
        <v>3.0173635871573055</v>
      </c>
      <c r="D121" s="97">
        <v>4.7740976294705604</v>
      </c>
      <c r="E121" s="97">
        <v>-0.95405121010172422</v>
      </c>
      <c r="F121" s="97">
        <v>-1.5314136125654443</v>
      </c>
      <c r="G121" s="97">
        <v>-10.095686020110278</v>
      </c>
      <c r="H121" s="97">
        <v>-10.133472522556104</v>
      </c>
    </row>
    <row r="122" spans="1:8" ht="17.399999999999999">
      <c r="A122" s="98"/>
      <c r="B122" s="82" t="s">
        <v>46</v>
      </c>
      <c r="C122" s="97">
        <v>-1.9778721108417727</v>
      </c>
      <c r="D122" s="97">
        <v>-1.2733877879153255</v>
      </c>
      <c r="E122" s="97">
        <v>-13.404681896478692</v>
      </c>
      <c r="F122" s="97">
        <v>-14.017094017094024</v>
      </c>
      <c r="G122" s="97">
        <v>-16.805791278445497</v>
      </c>
      <c r="H122" s="97">
        <v>-16.416909718730096</v>
      </c>
    </row>
    <row r="123" spans="1:8" ht="19.8">
      <c r="A123" s="98"/>
      <c r="B123" s="82" t="s">
        <v>75</v>
      </c>
      <c r="C123" s="97">
        <v>0</v>
      </c>
      <c r="D123" s="97">
        <v>0</v>
      </c>
      <c r="E123" s="97">
        <v>0</v>
      </c>
      <c r="F123" s="97">
        <v>0</v>
      </c>
      <c r="G123" s="97">
        <v>0</v>
      </c>
      <c r="H123" s="97">
        <v>0</v>
      </c>
    </row>
    <row r="124" spans="1:8" ht="17.399999999999999">
      <c r="A124" s="98"/>
      <c r="B124" s="82" t="s">
        <v>48</v>
      </c>
      <c r="C124" s="97">
        <v>-2.1996688980061947</v>
      </c>
      <c r="D124" s="97">
        <v>-1.9922459790411153</v>
      </c>
      <c r="E124" s="97">
        <v>-2.8211530578019648</v>
      </c>
      <c r="F124" s="97">
        <v>-5.4130660214310353</v>
      </c>
      <c r="G124" s="97">
        <v>-10.47260667134384</v>
      </c>
      <c r="H124" s="97">
        <v>-10.711875173700719</v>
      </c>
    </row>
    <row r="125" spans="1:8" ht="17.399999999999999">
      <c r="A125" s="98"/>
      <c r="B125" s="82" t="s">
        <v>49</v>
      </c>
      <c r="C125" s="97">
        <v>-2.0445354780999452</v>
      </c>
      <c r="D125" s="97">
        <v>-1.4421462140025483</v>
      </c>
      <c r="E125" s="97">
        <v>-9.4613749114103456</v>
      </c>
      <c r="F125" s="97">
        <v>-9.2037248944481718</v>
      </c>
      <c r="G125" s="97">
        <v>-10.562343055823831</v>
      </c>
      <c r="H125" s="97">
        <v>-9.9060611782477395</v>
      </c>
    </row>
    <row r="126" spans="1:8" ht="17.399999999999999">
      <c r="A126" s="98"/>
      <c r="B126" s="82" t="s">
        <v>50</v>
      </c>
      <c r="C126" s="97">
        <v>-1.976642619132349</v>
      </c>
      <c r="D126" s="97">
        <v>-1.3206992119157093</v>
      </c>
      <c r="E126" s="97">
        <v>-9.944928278688522</v>
      </c>
      <c r="F126" s="97">
        <v>-9.7218948856940841</v>
      </c>
      <c r="G126" s="97">
        <v>-13.462202278218854</v>
      </c>
      <c r="H126" s="97">
        <v>-12.064898863555143</v>
      </c>
    </row>
    <row r="127" spans="1:8" ht="17.399999999999999">
      <c r="A127" s="98"/>
      <c r="B127" s="82" t="s">
        <v>51</v>
      </c>
      <c r="C127" s="97">
        <v>1.1220240933218975</v>
      </c>
      <c r="D127" s="97">
        <v>4.7554259799157705</v>
      </c>
      <c r="E127" s="97">
        <v>-9.3590247738891037</v>
      </c>
      <c r="F127" s="97">
        <v>-3.7289494787490014</v>
      </c>
      <c r="G127" s="97">
        <v>-5.4219323277619225</v>
      </c>
      <c r="H127" s="97">
        <v>-0.85753803596126943</v>
      </c>
    </row>
    <row r="128" spans="1:8" ht="17.399999999999999">
      <c r="A128" s="98"/>
      <c r="B128" s="82" t="s">
        <v>52</v>
      </c>
      <c r="C128" s="97">
        <v>-1.7773481073845403</v>
      </c>
      <c r="D128" s="97">
        <v>-1.3213387502418215</v>
      </c>
      <c r="E128" s="97">
        <v>-11.150025836826089</v>
      </c>
      <c r="F128" s="97">
        <v>-11.178075960882424</v>
      </c>
      <c r="G128" s="97">
        <v>-11.481539793749505</v>
      </c>
      <c r="H128" s="97">
        <v>-11.605522682445766</v>
      </c>
    </row>
    <row r="129" spans="1:8" ht="17.399999999999999">
      <c r="A129" s="98"/>
      <c r="B129" s="82" t="s">
        <v>53</v>
      </c>
      <c r="C129" s="97">
        <v>-0.36534162168057094</v>
      </c>
      <c r="D129" s="97">
        <v>5.0910942216077615E-2</v>
      </c>
      <c r="E129" s="97">
        <v>-9.0614886731391522</v>
      </c>
      <c r="F129" s="97">
        <v>-6.6473289823543666</v>
      </c>
      <c r="G129" s="97">
        <v>-11.382113821138205</v>
      </c>
      <c r="H129" s="97">
        <v>-11.097975469188711</v>
      </c>
    </row>
    <row r="130" spans="1:8" ht="17.399999999999999">
      <c r="A130" s="98"/>
      <c r="B130" s="82" t="s">
        <v>54</v>
      </c>
      <c r="C130" s="97">
        <v>0.39518000149689669</v>
      </c>
      <c r="D130" s="97">
        <v>0.52772835559844111</v>
      </c>
      <c r="E130" s="97">
        <v>-11.171713372202376</v>
      </c>
      <c r="F130" s="97">
        <v>-11.588962892483352</v>
      </c>
      <c r="G130" s="97">
        <v>-19.386808855917465</v>
      </c>
      <c r="H130" s="97">
        <v>-20.855080510827321</v>
      </c>
    </row>
    <row r="131" spans="1:8" ht="19.8">
      <c r="A131" s="98"/>
      <c r="B131" s="82" t="s">
        <v>77</v>
      </c>
      <c r="C131" s="97">
        <v>27.265951720425662</v>
      </c>
      <c r="D131" s="97">
        <v>30.796647204212491</v>
      </c>
      <c r="E131" s="97">
        <v>6.3157302738878514</v>
      </c>
      <c r="F131" s="97">
        <v>4.8048584442261273</v>
      </c>
      <c r="G131" s="97">
        <v>5.9565761054905124</v>
      </c>
      <c r="H131" s="97">
        <v>5.3099005566326838</v>
      </c>
    </row>
    <row r="132" spans="1:8" ht="17.399999999999999">
      <c r="A132" s="89"/>
      <c r="B132" s="89"/>
      <c r="C132" s="89"/>
      <c r="D132" s="89"/>
      <c r="E132" s="89"/>
      <c r="F132" s="89"/>
      <c r="G132" s="89"/>
      <c r="H132" s="89"/>
    </row>
    <row r="133" spans="1:8" ht="17.399999999999999">
      <c r="A133" s="56" t="s">
        <v>60</v>
      </c>
      <c r="B133" s="102"/>
      <c r="C133" s="102"/>
      <c r="D133" s="102"/>
      <c r="E133" s="102"/>
      <c r="F133" s="102"/>
      <c r="G133" s="102"/>
      <c r="H133" s="102"/>
    </row>
    <row r="134" spans="1:8">
      <c r="A134" s="58" t="s">
        <v>76</v>
      </c>
    </row>
    <row r="135" spans="1:8">
      <c r="A135" s="61" t="s">
        <v>78</v>
      </c>
    </row>
    <row r="137" spans="1:8">
      <c r="A137" s="58" t="s">
        <v>63</v>
      </c>
    </row>
  </sheetData>
  <mergeCells count="5">
    <mergeCell ref="A12:B12"/>
    <mergeCell ref="A34:B34"/>
    <mergeCell ref="A40:B40"/>
    <mergeCell ref="A50:B50"/>
    <mergeCell ref="A72:B72"/>
  </mergeCells>
  <pageMargins left="0.78740157480314965" right="0.78740157480314965" top="0.70866141732283472" bottom="0.6692913385826772" header="0.59055118110236227" footer="0.39370078740157483"/>
  <pageSetup paperSize="9" scale="52" fitToHeight="2" orientation="portrait" horizontalDpi="1200" verticalDpi="1200" r:id="rId1"/>
  <headerFooter alignWithMargins="0"/>
  <rowBreaks count="1" manualBreakCount="1">
    <brk id="70" max="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M145"/>
  <sheetViews>
    <sheetView zoomScale="75" zoomScaleNormal="75" workbookViewId="0">
      <pane ySplit="9" topLeftCell="A10" activePane="bottomLeft" state="frozen"/>
      <selection pane="bottomLeft"/>
    </sheetView>
  </sheetViews>
  <sheetFormatPr baseColWidth="10" defaultColWidth="12" defaultRowHeight="15.6"/>
  <cols>
    <col min="1" max="1" width="3.44140625" style="88" customWidth="1"/>
    <col min="2" max="2" width="41.33203125" style="88" customWidth="1"/>
    <col min="3" max="8" width="18.109375" style="88" customWidth="1"/>
    <col min="9" max="16384" width="12" style="88"/>
  </cols>
  <sheetData>
    <row r="1" spans="1:13" ht="17.399999999999999">
      <c r="B1" s="37"/>
      <c r="C1" s="37"/>
      <c r="D1" s="37"/>
      <c r="E1" s="37"/>
      <c r="F1" s="37"/>
      <c r="G1" s="37"/>
      <c r="H1" s="37"/>
      <c r="J1" s="103"/>
    </row>
    <row r="2" spans="1:13" ht="17.399999999999999">
      <c r="A2" s="104" t="s">
        <v>79</v>
      </c>
      <c r="B2" s="37"/>
      <c r="C2" s="37"/>
      <c r="D2" s="37"/>
      <c r="E2" s="37"/>
      <c r="F2" s="37"/>
      <c r="G2" s="37"/>
      <c r="H2" s="37"/>
    </row>
    <row r="3" spans="1:13" ht="17.399999999999999">
      <c r="A3" s="104" t="s">
        <v>80</v>
      </c>
      <c r="B3" s="37"/>
      <c r="C3" s="37"/>
      <c r="D3" s="37"/>
      <c r="E3" s="37"/>
      <c r="F3" s="37"/>
      <c r="G3" s="37"/>
      <c r="H3" s="37"/>
    </row>
    <row r="4" spans="1:13" ht="17.399999999999999">
      <c r="B4" s="37"/>
      <c r="C4" s="37"/>
      <c r="D4" s="37"/>
      <c r="E4" s="37"/>
      <c r="F4" s="37"/>
      <c r="G4" s="37"/>
      <c r="H4" s="37"/>
    </row>
    <row r="5" spans="1:13" ht="17.399999999999999">
      <c r="A5" s="89"/>
      <c r="B5" s="89"/>
      <c r="C5" s="89"/>
      <c r="D5" s="89"/>
      <c r="E5" s="89"/>
      <c r="F5" s="89"/>
      <c r="G5" s="89"/>
      <c r="H5" s="89"/>
    </row>
    <row r="6" spans="1:13" ht="17.399999999999999">
      <c r="A6" s="90"/>
      <c r="B6" s="90"/>
      <c r="C6" s="211" t="s">
        <v>81</v>
      </c>
      <c r="D6" s="212"/>
      <c r="E6" s="211" t="s">
        <v>82</v>
      </c>
      <c r="F6" s="212"/>
      <c r="G6" s="211" t="s">
        <v>83</v>
      </c>
      <c r="H6" s="217"/>
    </row>
    <row r="7" spans="1:13" ht="17.399999999999999">
      <c r="A7" s="37" t="s">
        <v>30</v>
      </c>
      <c r="B7" s="105"/>
      <c r="C7" s="213"/>
      <c r="D7" s="214"/>
      <c r="E7" s="213"/>
      <c r="F7" s="214"/>
      <c r="G7" s="213"/>
      <c r="H7" s="218"/>
      <c r="J7" s="30"/>
      <c r="K7" s="30"/>
      <c r="L7" s="30"/>
      <c r="M7" s="30"/>
    </row>
    <row r="8" spans="1:13" ht="17.399999999999999">
      <c r="A8" s="37" t="s">
        <v>34</v>
      </c>
      <c r="B8" s="105"/>
      <c r="C8" s="215"/>
      <c r="D8" s="216"/>
      <c r="E8" s="215"/>
      <c r="F8" s="216"/>
      <c r="G8" s="215"/>
      <c r="H8" s="219"/>
    </row>
    <row r="9" spans="1:13" ht="17.399999999999999">
      <c r="A9" s="92"/>
      <c r="B9" s="92"/>
      <c r="C9" s="106" t="s">
        <v>84</v>
      </c>
      <c r="D9" s="106" t="s">
        <v>85</v>
      </c>
      <c r="E9" s="106" t="s">
        <v>84</v>
      </c>
      <c r="F9" s="106" t="s">
        <v>85</v>
      </c>
      <c r="G9" s="106" t="s">
        <v>84</v>
      </c>
      <c r="H9" s="107" t="s">
        <v>85</v>
      </c>
    </row>
    <row r="10" spans="1:13" ht="18" customHeight="1">
      <c r="A10" s="90"/>
      <c r="B10" s="94"/>
      <c r="C10" s="89"/>
      <c r="D10" s="89"/>
      <c r="E10" s="89"/>
      <c r="F10" s="89"/>
      <c r="G10" s="89"/>
      <c r="H10" s="89"/>
    </row>
    <row r="11" spans="1:13" ht="18" customHeight="1">
      <c r="A11" s="95"/>
      <c r="B11" s="96"/>
      <c r="C11" s="89"/>
      <c r="D11" s="89"/>
      <c r="E11" s="108"/>
      <c r="F11" s="109"/>
      <c r="G11" s="89"/>
      <c r="H11" s="89"/>
    </row>
    <row r="12" spans="1:13" ht="18" customHeight="1">
      <c r="A12" s="209" t="s">
        <v>39</v>
      </c>
      <c r="B12" s="210"/>
      <c r="C12" s="110">
        <v>242296</v>
      </c>
      <c r="D12" s="110">
        <v>131376</v>
      </c>
      <c r="E12" s="110">
        <v>255777</v>
      </c>
      <c r="F12" s="110">
        <v>139292</v>
      </c>
      <c r="G12" s="111">
        <v>-5.2706068176575656</v>
      </c>
      <c r="H12" s="111">
        <v>-5.6830255865376387</v>
      </c>
    </row>
    <row r="13" spans="1:13" ht="18" customHeight="1">
      <c r="A13" s="112"/>
      <c r="B13" s="113"/>
      <c r="C13" s="110"/>
      <c r="D13" s="110"/>
      <c r="E13" s="110"/>
      <c r="F13" s="110"/>
      <c r="G13" s="111"/>
      <c r="H13" s="111"/>
    </row>
    <row r="14" spans="1:13" ht="18" customHeight="1">
      <c r="A14" s="112"/>
      <c r="B14" s="114" t="s">
        <v>40</v>
      </c>
      <c r="C14" s="110">
        <v>27196</v>
      </c>
      <c r="D14" s="110">
        <v>14257</v>
      </c>
      <c r="E14" s="110">
        <v>27813</v>
      </c>
      <c r="F14" s="110">
        <v>14306</v>
      </c>
      <c r="G14" s="111">
        <v>-2.2183870851760048</v>
      </c>
      <c r="H14" s="111">
        <v>-0.3425136306444756</v>
      </c>
    </row>
    <row r="15" spans="1:13" ht="18" customHeight="1">
      <c r="A15" s="112"/>
      <c r="B15" s="114" t="s">
        <v>41</v>
      </c>
      <c r="C15" s="110">
        <v>43963</v>
      </c>
      <c r="D15" s="110">
        <v>23399</v>
      </c>
      <c r="E15" s="110">
        <v>42752</v>
      </c>
      <c r="F15" s="110">
        <v>23561</v>
      </c>
      <c r="G15" s="111">
        <v>2.8326160179640709</v>
      </c>
      <c r="H15" s="111">
        <v>-0.68757692797419168</v>
      </c>
    </row>
    <row r="16" spans="1:13" ht="18" customHeight="1">
      <c r="A16" s="112"/>
      <c r="B16" s="114" t="s">
        <v>42</v>
      </c>
      <c r="C16" s="110">
        <v>18581</v>
      </c>
      <c r="D16" s="110">
        <v>10287</v>
      </c>
      <c r="E16" s="110">
        <v>18198</v>
      </c>
      <c r="F16" s="110">
        <v>9943</v>
      </c>
      <c r="G16" s="111">
        <v>2.1046268820749532</v>
      </c>
      <c r="H16" s="111">
        <v>3.459720406315995</v>
      </c>
    </row>
    <row r="17" spans="1:8" ht="18" customHeight="1">
      <c r="A17" s="112"/>
      <c r="B17" s="114" t="s">
        <v>43</v>
      </c>
      <c r="C17" s="110">
        <v>4844</v>
      </c>
      <c r="D17" s="110">
        <v>2776</v>
      </c>
      <c r="E17" s="110">
        <v>5459</v>
      </c>
      <c r="F17" s="110">
        <v>3063</v>
      </c>
      <c r="G17" s="111">
        <v>-11.265799596995791</v>
      </c>
      <c r="H17" s="111">
        <v>-9.3698987920339505</v>
      </c>
    </row>
    <row r="18" spans="1:8" ht="18" customHeight="1">
      <c r="A18" s="112"/>
      <c r="B18" s="114" t="s">
        <v>44</v>
      </c>
      <c r="C18" s="110">
        <v>2945</v>
      </c>
      <c r="D18" s="110">
        <v>1519</v>
      </c>
      <c r="E18" s="110">
        <v>3226</v>
      </c>
      <c r="F18" s="110">
        <v>1659</v>
      </c>
      <c r="G18" s="111">
        <v>-8.7104773713577117</v>
      </c>
      <c r="H18" s="111">
        <v>-8.4388185654008367</v>
      </c>
    </row>
    <row r="19" spans="1:8" ht="18" customHeight="1">
      <c r="A19" s="112"/>
      <c r="B19" s="114" t="s">
        <v>45</v>
      </c>
      <c r="C19" s="110">
        <v>7640</v>
      </c>
      <c r="D19" s="110">
        <v>3807</v>
      </c>
      <c r="E19" s="110">
        <v>7851</v>
      </c>
      <c r="F19" s="110">
        <v>3954</v>
      </c>
      <c r="G19" s="111">
        <v>-2.6875557253853088</v>
      </c>
      <c r="H19" s="111">
        <v>-3.7177541729893733</v>
      </c>
    </row>
    <row r="20" spans="1:8" ht="18" customHeight="1">
      <c r="A20" s="112"/>
      <c r="B20" s="114" t="s">
        <v>46</v>
      </c>
      <c r="C20" s="110">
        <v>19718</v>
      </c>
      <c r="D20" s="110">
        <v>10722</v>
      </c>
      <c r="E20" s="110">
        <v>22621</v>
      </c>
      <c r="F20" s="110">
        <v>12366</v>
      </c>
      <c r="G20" s="111">
        <v>-12.833208080986694</v>
      </c>
      <c r="H20" s="111">
        <v>-13.294517224648231</v>
      </c>
    </row>
    <row r="21" spans="1:8" ht="19.95" customHeight="1">
      <c r="A21" s="112"/>
      <c r="B21" s="114" t="s">
        <v>47</v>
      </c>
      <c r="C21" s="110">
        <v>3823</v>
      </c>
      <c r="D21" s="110">
        <v>2186</v>
      </c>
      <c r="E21" s="110">
        <v>3823</v>
      </c>
      <c r="F21" s="110">
        <v>2186</v>
      </c>
      <c r="G21" s="111">
        <v>0</v>
      </c>
      <c r="H21" s="111">
        <v>0</v>
      </c>
    </row>
    <row r="22" spans="1:8" ht="18" customHeight="1">
      <c r="A22" s="112"/>
      <c r="B22" s="114" t="s">
        <v>48</v>
      </c>
      <c r="C22" s="110">
        <v>18282</v>
      </c>
      <c r="D22" s="110">
        <v>9969</v>
      </c>
      <c r="E22" s="110">
        <v>18230</v>
      </c>
      <c r="F22" s="110">
        <v>10298</v>
      </c>
      <c r="G22" s="111">
        <v>0.28524410312671478</v>
      </c>
      <c r="H22" s="111">
        <v>-3.1947951058457988</v>
      </c>
    </row>
    <row r="23" spans="1:8" ht="18" customHeight="1">
      <c r="A23" s="112"/>
      <c r="B23" s="114" t="s">
        <v>49</v>
      </c>
      <c r="C23" s="110">
        <v>56468</v>
      </c>
      <c r="D23" s="110">
        <v>30441</v>
      </c>
      <c r="E23" s="110">
        <v>62200</v>
      </c>
      <c r="F23" s="110">
        <v>33469</v>
      </c>
      <c r="G23" s="111">
        <v>-9.2154340836012807</v>
      </c>
      <c r="H23" s="111">
        <v>-9.0471779855986085</v>
      </c>
    </row>
    <row r="24" spans="1:8" ht="18" customHeight="1">
      <c r="A24" s="112"/>
      <c r="B24" s="114" t="s">
        <v>50</v>
      </c>
      <c r="C24" s="110">
        <v>10505</v>
      </c>
      <c r="D24" s="110">
        <v>6207</v>
      </c>
      <c r="E24" s="110">
        <v>11639</v>
      </c>
      <c r="F24" s="110">
        <v>6864</v>
      </c>
      <c r="G24" s="111">
        <v>-9.7431050777558141</v>
      </c>
      <c r="H24" s="111">
        <v>-9.5716783216783199</v>
      </c>
    </row>
    <row r="25" spans="1:8" ht="18" customHeight="1">
      <c r="A25" s="112"/>
      <c r="B25" s="114" t="s">
        <v>51</v>
      </c>
      <c r="C25" s="110">
        <v>2547</v>
      </c>
      <c r="D25" s="110">
        <v>1371</v>
      </c>
      <c r="E25" s="110">
        <v>2720</v>
      </c>
      <c r="F25" s="110">
        <v>1432</v>
      </c>
      <c r="G25" s="111">
        <v>-6.360294117647058</v>
      </c>
      <c r="H25" s="111">
        <v>-4.2597765363128559</v>
      </c>
    </row>
    <row r="26" spans="1:8" ht="18" customHeight="1">
      <c r="A26" s="112"/>
      <c r="B26" s="114" t="s">
        <v>52</v>
      </c>
      <c r="C26" s="110">
        <v>10671</v>
      </c>
      <c r="D26" s="110">
        <v>5752</v>
      </c>
      <c r="E26" s="110">
        <v>11895</v>
      </c>
      <c r="F26" s="110">
        <v>6304</v>
      </c>
      <c r="G26" s="111">
        <v>-10.290037831021436</v>
      </c>
      <c r="H26" s="111">
        <v>-8.7563451776649686</v>
      </c>
    </row>
    <row r="27" spans="1:8" ht="18" customHeight="1">
      <c r="A27" s="112"/>
      <c r="B27" s="114" t="s">
        <v>53</v>
      </c>
      <c r="C27" s="110">
        <v>4554</v>
      </c>
      <c r="D27" s="110">
        <v>2496</v>
      </c>
      <c r="E27" s="110">
        <v>5124</v>
      </c>
      <c r="F27" s="110">
        <v>2690</v>
      </c>
      <c r="G27" s="111">
        <v>-11.124121779859479</v>
      </c>
      <c r="H27" s="111">
        <v>-7.2118959107806688</v>
      </c>
    </row>
    <row r="28" spans="1:8" ht="18" customHeight="1">
      <c r="A28" s="112"/>
      <c r="B28" s="114" t="s">
        <v>54</v>
      </c>
      <c r="C28" s="110">
        <v>5489</v>
      </c>
      <c r="D28" s="110">
        <v>3264</v>
      </c>
      <c r="E28" s="110">
        <v>6503</v>
      </c>
      <c r="F28" s="110">
        <v>3908</v>
      </c>
      <c r="G28" s="111">
        <v>-15.592803321543897</v>
      </c>
      <c r="H28" s="111">
        <v>-16.479017400204711</v>
      </c>
    </row>
    <row r="29" spans="1:8" ht="18" customHeight="1">
      <c r="A29" s="112"/>
      <c r="B29" s="114" t="s">
        <v>55</v>
      </c>
      <c r="C29" s="110">
        <v>5070</v>
      </c>
      <c r="D29" s="110">
        <v>2923</v>
      </c>
      <c r="E29" s="110">
        <v>5723</v>
      </c>
      <c r="F29" s="110">
        <v>3289</v>
      </c>
      <c r="G29" s="111">
        <v>-11.410099598112879</v>
      </c>
      <c r="H29" s="111">
        <v>-11.128002432350257</v>
      </c>
    </row>
    <row r="30" spans="1:8" ht="18" customHeight="1">
      <c r="A30" s="112"/>
      <c r="B30" s="113"/>
      <c r="C30" s="110"/>
      <c r="D30" s="110"/>
      <c r="E30" s="110"/>
      <c r="F30" s="110"/>
      <c r="G30" s="111"/>
      <c r="H30" s="111"/>
    </row>
    <row r="31" spans="1:8" ht="18" customHeight="1">
      <c r="A31" s="112"/>
      <c r="B31" s="113"/>
      <c r="C31" s="110"/>
      <c r="D31" s="110"/>
      <c r="E31" s="110"/>
      <c r="F31" s="110"/>
      <c r="G31" s="111"/>
      <c r="H31" s="111"/>
    </row>
    <row r="32" spans="1:8" ht="18" customHeight="1">
      <c r="A32" s="112"/>
      <c r="B32" s="113"/>
      <c r="C32" s="110"/>
      <c r="D32" s="110"/>
      <c r="E32" s="110"/>
      <c r="F32" s="110"/>
      <c r="G32" s="111"/>
      <c r="H32" s="111"/>
    </row>
    <row r="33" spans="1:8" ht="18" hidden="1" customHeight="1">
      <c r="A33" s="115" t="s">
        <v>86</v>
      </c>
      <c r="B33" s="113"/>
      <c r="C33" s="110"/>
      <c r="D33" s="110"/>
      <c r="E33" s="110"/>
      <c r="F33" s="110"/>
      <c r="G33" s="111" t="e">
        <v>#DIV/0!</v>
      </c>
      <c r="H33" s="111" t="e">
        <v>#DIV/0!</v>
      </c>
    </row>
    <row r="34" spans="1:8" ht="18" hidden="1" customHeight="1">
      <c r="A34" s="112"/>
      <c r="B34" s="113"/>
      <c r="C34" s="110"/>
      <c r="D34" s="110"/>
      <c r="E34" s="110"/>
      <c r="F34" s="110"/>
      <c r="G34" s="111" t="e">
        <v>#DIV/0!</v>
      </c>
      <c r="H34" s="111" t="e">
        <v>#DIV/0!</v>
      </c>
    </row>
    <row r="35" spans="1:8" ht="18" hidden="1" customHeight="1">
      <c r="A35" s="112"/>
      <c r="B35" s="116" t="s">
        <v>46</v>
      </c>
      <c r="C35" s="110"/>
      <c r="D35" s="110"/>
      <c r="E35" s="110"/>
      <c r="F35" s="110"/>
      <c r="G35" s="111" t="e">
        <v>#DIV/0!</v>
      </c>
      <c r="H35" s="111" t="e">
        <v>#DIV/0!</v>
      </c>
    </row>
    <row r="36" spans="1:8" ht="18" hidden="1" customHeight="1">
      <c r="A36" s="112"/>
      <c r="B36" s="116" t="s">
        <v>49</v>
      </c>
      <c r="C36" s="110"/>
      <c r="D36" s="110"/>
      <c r="E36" s="110"/>
      <c r="F36" s="110"/>
      <c r="G36" s="111" t="e">
        <v>#DIV/0!</v>
      </c>
      <c r="H36" s="111" t="e">
        <v>#DIV/0!</v>
      </c>
    </row>
    <row r="37" spans="1:8" ht="18" hidden="1" customHeight="1">
      <c r="A37" s="112"/>
      <c r="B37" s="113"/>
      <c r="C37" s="110"/>
      <c r="D37" s="110"/>
      <c r="E37" s="110"/>
      <c r="F37" s="110"/>
      <c r="G37" s="111" t="e">
        <v>#DIV/0!</v>
      </c>
      <c r="H37" s="111" t="e">
        <v>#DIV/0!</v>
      </c>
    </row>
    <row r="38" spans="1:8" ht="18" hidden="1" customHeight="1">
      <c r="A38" s="112"/>
      <c r="B38" s="113"/>
      <c r="C38" s="110"/>
      <c r="D38" s="110"/>
      <c r="E38" s="110"/>
      <c r="F38" s="110"/>
      <c r="G38" s="111" t="e">
        <v>#DIV/0!</v>
      </c>
      <c r="H38" s="111" t="e">
        <v>#DIV/0!</v>
      </c>
    </row>
    <row r="39" spans="1:8" ht="18" hidden="1" customHeight="1">
      <c r="A39" s="112"/>
      <c r="B39" s="113"/>
      <c r="C39" s="110"/>
      <c r="D39" s="110"/>
      <c r="E39" s="110"/>
      <c r="F39" s="110"/>
      <c r="G39" s="111" t="e">
        <v>#DIV/0!</v>
      </c>
      <c r="H39" s="111" t="e">
        <v>#DIV/0!</v>
      </c>
    </row>
    <row r="40" spans="1:8" ht="18" customHeight="1">
      <c r="A40" s="209" t="s">
        <v>56</v>
      </c>
      <c r="B40" s="210"/>
      <c r="C40" s="110">
        <v>3833</v>
      </c>
      <c r="D40" s="110">
        <v>3113</v>
      </c>
      <c r="E40" s="110">
        <v>3983</v>
      </c>
      <c r="F40" s="110">
        <v>3254</v>
      </c>
      <c r="G40" s="111">
        <v>-3.7660055234747745</v>
      </c>
      <c r="H40" s="111">
        <v>-4.3331284572833368</v>
      </c>
    </row>
    <row r="41" spans="1:8" ht="18" customHeight="1">
      <c r="A41" s="112"/>
      <c r="B41" s="113"/>
      <c r="C41" s="110"/>
      <c r="D41" s="110"/>
      <c r="E41" s="110"/>
      <c r="F41" s="110"/>
      <c r="G41" s="111"/>
      <c r="H41" s="111"/>
    </row>
    <row r="42" spans="1:8" ht="18" customHeight="1">
      <c r="A42" s="112"/>
      <c r="B42" s="114" t="s">
        <v>40</v>
      </c>
      <c r="C42" s="110">
        <v>3833</v>
      </c>
      <c r="D42" s="110">
        <v>3113</v>
      </c>
      <c r="E42" s="110">
        <v>3983</v>
      </c>
      <c r="F42" s="110">
        <v>3254</v>
      </c>
      <c r="G42" s="111">
        <v>-3.7660055234747745</v>
      </c>
      <c r="H42" s="111">
        <v>-4.3331284572833368</v>
      </c>
    </row>
    <row r="43" spans="1:8" ht="18" customHeight="1">
      <c r="A43" s="112"/>
      <c r="B43" s="113"/>
      <c r="C43" s="110"/>
      <c r="D43" s="110"/>
      <c r="E43" s="110"/>
      <c r="F43" s="110"/>
      <c r="G43" s="111"/>
      <c r="H43" s="111"/>
    </row>
    <row r="44" spans="1:8" ht="18" customHeight="1">
      <c r="A44" s="112"/>
      <c r="B44" s="113"/>
      <c r="C44" s="110"/>
      <c r="D44" s="110"/>
      <c r="E44" s="110"/>
      <c r="F44" s="110"/>
      <c r="G44" s="111"/>
      <c r="H44" s="111"/>
    </row>
    <row r="45" spans="1:8" ht="18" customHeight="1">
      <c r="A45" s="112"/>
      <c r="B45" s="113"/>
      <c r="C45" s="110"/>
      <c r="D45" s="110"/>
      <c r="E45" s="110"/>
      <c r="F45" s="110"/>
      <c r="G45" s="111"/>
      <c r="H45" s="111"/>
    </row>
    <row r="46" spans="1:8" ht="18" customHeight="1">
      <c r="A46" s="209" t="s">
        <v>57</v>
      </c>
      <c r="B46" s="210"/>
      <c r="C46" s="110">
        <v>284</v>
      </c>
      <c r="D46" s="110">
        <v>132</v>
      </c>
      <c r="E46" s="110">
        <v>290</v>
      </c>
      <c r="F46" s="110">
        <v>148</v>
      </c>
      <c r="G46" s="111">
        <v>-2.0689655172413808</v>
      </c>
      <c r="H46" s="111">
        <v>-10.810810810810807</v>
      </c>
    </row>
    <row r="47" spans="1:8" ht="18" customHeight="1">
      <c r="A47" s="112"/>
      <c r="B47" s="113"/>
      <c r="C47" s="110"/>
      <c r="D47" s="110"/>
      <c r="E47" s="110"/>
      <c r="F47" s="110"/>
      <c r="G47" s="111"/>
      <c r="H47" s="111"/>
    </row>
    <row r="48" spans="1:8" ht="18" hidden="1" customHeight="1">
      <c r="A48" s="112"/>
      <c r="B48" s="116" t="s">
        <v>40</v>
      </c>
      <c r="C48" s="117">
        <v>0</v>
      </c>
      <c r="D48" s="117">
        <v>0</v>
      </c>
      <c r="E48" s="110">
        <v>90</v>
      </c>
      <c r="F48" s="110">
        <v>43</v>
      </c>
      <c r="G48" s="111">
        <v>-100</v>
      </c>
      <c r="H48" s="111">
        <v>-100</v>
      </c>
    </row>
    <row r="49" spans="1:8" ht="18" customHeight="1">
      <c r="A49" s="112"/>
      <c r="B49" s="114" t="s">
        <v>41</v>
      </c>
      <c r="C49" s="110">
        <v>61</v>
      </c>
      <c r="D49" s="110">
        <v>28</v>
      </c>
      <c r="E49" s="110">
        <v>90</v>
      </c>
      <c r="F49" s="110">
        <v>43</v>
      </c>
      <c r="G49" s="111">
        <v>-32.222222222222214</v>
      </c>
      <c r="H49" s="111">
        <v>-34.883720930232556</v>
      </c>
    </row>
    <row r="50" spans="1:8" ht="18" customHeight="1">
      <c r="A50" s="112"/>
      <c r="B50" s="114" t="s">
        <v>46</v>
      </c>
      <c r="C50" s="110">
        <v>81</v>
      </c>
      <c r="D50" s="110">
        <v>33</v>
      </c>
      <c r="E50" s="110">
        <v>103</v>
      </c>
      <c r="F50" s="110">
        <v>54</v>
      </c>
      <c r="G50" s="111">
        <v>-21.359223300970882</v>
      </c>
      <c r="H50" s="111">
        <v>-38.888888888888886</v>
      </c>
    </row>
    <row r="51" spans="1:8" ht="18" customHeight="1">
      <c r="A51" s="112"/>
      <c r="B51" s="114" t="s">
        <v>49</v>
      </c>
      <c r="C51" s="110">
        <v>38</v>
      </c>
      <c r="D51" s="110">
        <v>15</v>
      </c>
      <c r="E51" s="110">
        <v>33</v>
      </c>
      <c r="F51" s="110">
        <v>15</v>
      </c>
      <c r="G51" s="111">
        <v>15.151515151515156</v>
      </c>
      <c r="H51" s="111">
        <v>0</v>
      </c>
    </row>
    <row r="52" spans="1:8" ht="18" customHeight="1">
      <c r="A52" s="112"/>
      <c r="B52" s="114" t="s">
        <v>50</v>
      </c>
      <c r="C52" s="110">
        <v>37</v>
      </c>
      <c r="D52" s="110">
        <v>23</v>
      </c>
      <c r="E52" s="110">
        <v>38</v>
      </c>
      <c r="F52" s="110">
        <v>28</v>
      </c>
      <c r="G52" s="111">
        <v>-2.6315789473684248</v>
      </c>
      <c r="H52" s="111">
        <v>-17.857142857142861</v>
      </c>
    </row>
    <row r="53" spans="1:8" ht="18" customHeight="1">
      <c r="A53" s="112"/>
      <c r="B53" s="114" t="s">
        <v>53</v>
      </c>
      <c r="C53" s="110">
        <v>67</v>
      </c>
      <c r="D53" s="110">
        <v>33</v>
      </c>
      <c r="E53" s="110">
        <v>26</v>
      </c>
      <c r="F53" s="110">
        <v>8</v>
      </c>
      <c r="G53" s="111">
        <v>157.69230769230774</v>
      </c>
      <c r="H53" s="111">
        <v>312.5</v>
      </c>
    </row>
    <row r="54" spans="1:8" ht="18" hidden="1" customHeight="1">
      <c r="A54" s="112"/>
      <c r="B54" s="116" t="s">
        <v>55</v>
      </c>
      <c r="C54" s="110">
        <v>0</v>
      </c>
      <c r="D54" s="110">
        <v>0</v>
      </c>
      <c r="E54" s="110"/>
      <c r="F54" s="110"/>
      <c r="G54" s="111" t="e">
        <v>#DIV/0!</v>
      </c>
      <c r="H54" s="111" t="e">
        <v>#DIV/0!</v>
      </c>
    </row>
    <row r="55" spans="1:8" ht="18" customHeight="1">
      <c r="A55" s="112"/>
      <c r="B55" s="113"/>
      <c r="C55" s="110"/>
      <c r="D55" s="110"/>
      <c r="E55" s="110"/>
      <c r="F55" s="110"/>
      <c r="G55" s="111"/>
      <c r="H55" s="111"/>
    </row>
    <row r="56" spans="1:8" ht="18" customHeight="1">
      <c r="A56" s="112"/>
      <c r="B56" s="113"/>
      <c r="C56" s="110"/>
      <c r="D56" s="110"/>
      <c r="E56" s="110"/>
      <c r="F56" s="110"/>
      <c r="G56" s="111"/>
      <c r="H56" s="111"/>
    </row>
    <row r="57" spans="1:8" ht="18" customHeight="1">
      <c r="A57" s="112"/>
      <c r="B57" s="113"/>
      <c r="C57" s="110"/>
      <c r="D57" s="110"/>
      <c r="E57" s="110"/>
      <c r="F57" s="110"/>
      <c r="G57" s="111"/>
      <c r="H57" s="111"/>
    </row>
    <row r="58" spans="1:8" ht="18" customHeight="1">
      <c r="A58" s="209" t="s">
        <v>58</v>
      </c>
      <c r="B58" s="210"/>
      <c r="C58" s="110">
        <v>4677</v>
      </c>
      <c r="D58" s="110">
        <v>2815</v>
      </c>
      <c r="E58" s="110">
        <v>4582</v>
      </c>
      <c r="F58" s="110">
        <v>2711</v>
      </c>
      <c r="G58" s="111">
        <v>2.0733304233959018</v>
      </c>
      <c r="H58" s="111">
        <v>3.8362227960162301</v>
      </c>
    </row>
    <row r="59" spans="1:8" ht="18" customHeight="1">
      <c r="A59" s="112"/>
      <c r="B59" s="113"/>
      <c r="C59" s="110"/>
      <c r="D59" s="110"/>
      <c r="E59" s="110"/>
      <c r="F59" s="110"/>
      <c r="G59" s="111"/>
      <c r="H59" s="111"/>
    </row>
    <row r="60" spans="1:8" ht="18" customHeight="1">
      <c r="A60" s="112"/>
      <c r="B60" s="114" t="s">
        <v>40</v>
      </c>
      <c r="C60" s="110">
        <v>633</v>
      </c>
      <c r="D60" s="110">
        <v>365</v>
      </c>
      <c r="E60" s="110">
        <v>677</v>
      </c>
      <c r="F60" s="110">
        <v>390</v>
      </c>
      <c r="G60" s="111">
        <v>-6.4992614475627732</v>
      </c>
      <c r="H60" s="111">
        <v>-6.4102564102564088</v>
      </c>
    </row>
    <row r="61" spans="1:8" ht="18" customHeight="1">
      <c r="A61" s="112"/>
      <c r="B61" s="114" t="s">
        <v>41</v>
      </c>
      <c r="C61" s="110">
        <v>539</v>
      </c>
      <c r="D61" s="110">
        <v>310</v>
      </c>
      <c r="E61" s="110">
        <v>394</v>
      </c>
      <c r="F61" s="110">
        <v>217</v>
      </c>
      <c r="G61" s="111">
        <v>36.802030456852805</v>
      </c>
      <c r="H61" s="111">
        <v>42.857142857142861</v>
      </c>
    </row>
    <row r="62" spans="1:8" ht="18" customHeight="1">
      <c r="A62" s="112"/>
      <c r="B62" s="114" t="s">
        <v>42</v>
      </c>
      <c r="C62" s="110">
        <v>738</v>
      </c>
      <c r="D62" s="110">
        <v>451</v>
      </c>
      <c r="E62" s="110">
        <v>743</v>
      </c>
      <c r="F62" s="110">
        <v>425</v>
      </c>
      <c r="G62" s="111">
        <v>-0.67294751009421816</v>
      </c>
      <c r="H62" s="111">
        <v>6.1176470588235361</v>
      </c>
    </row>
    <row r="63" spans="1:8" ht="18" customHeight="1">
      <c r="A63" s="112"/>
      <c r="B63" s="114" t="s">
        <v>44</v>
      </c>
      <c r="C63" s="110">
        <v>118</v>
      </c>
      <c r="D63" s="110">
        <v>80</v>
      </c>
      <c r="E63" s="110">
        <v>133</v>
      </c>
      <c r="F63" s="110">
        <v>79</v>
      </c>
      <c r="G63" s="111">
        <v>-11.278195488721806</v>
      </c>
      <c r="H63" s="111">
        <v>1.2658227848101262</v>
      </c>
    </row>
    <row r="64" spans="1:8" ht="18" customHeight="1">
      <c r="A64" s="112"/>
      <c r="B64" s="114" t="s">
        <v>45</v>
      </c>
      <c r="C64" s="110">
        <v>238</v>
      </c>
      <c r="D64" s="110">
        <v>134</v>
      </c>
      <c r="E64" s="110">
        <v>241</v>
      </c>
      <c r="F64" s="110">
        <v>141</v>
      </c>
      <c r="G64" s="111">
        <v>-1.2448132780082943</v>
      </c>
      <c r="H64" s="111">
        <v>-4.9645390070921991</v>
      </c>
    </row>
    <row r="65" spans="1:8" ht="18" customHeight="1">
      <c r="A65" s="112"/>
      <c r="B65" s="114" t="s">
        <v>46</v>
      </c>
      <c r="C65" s="110">
        <v>159</v>
      </c>
      <c r="D65" s="110">
        <v>95</v>
      </c>
      <c r="E65" s="110">
        <v>167</v>
      </c>
      <c r="F65" s="110">
        <v>93</v>
      </c>
      <c r="G65" s="111">
        <v>-4.7904191616766525</v>
      </c>
      <c r="H65" s="111">
        <v>2.1505376344086073</v>
      </c>
    </row>
    <row r="66" spans="1:8" ht="19.95" customHeight="1">
      <c r="A66" s="112"/>
      <c r="B66" s="114" t="s">
        <v>47</v>
      </c>
      <c r="C66" s="110">
        <v>82</v>
      </c>
      <c r="D66" s="110">
        <v>47</v>
      </c>
      <c r="E66" s="110">
        <v>82</v>
      </c>
      <c r="F66" s="110">
        <v>47</v>
      </c>
      <c r="G66" s="111">
        <v>0</v>
      </c>
      <c r="H66" s="111">
        <v>0</v>
      </c>
    </row>
    <row r="67" spans="1:8" ht="18" customHeight="1">
      <c r="A67" s="112"/>
      <c r="B67" s="114" t="s">
        <v>48</v>
      </c>
      <c r="C67" s="110">
        <v>224</v>
      </c>
      <c r="D67" s="110">
        <v>147</v>
      </c>
      <c r="E67" s="110">
        <v>259</v>
      </c>
      <c r="F67" s="110">
        <v>169</v>
      </c>
      <c r="G67" s="111">
        <v>-13.513513513513516</v>
      </c>
      <c r="H67" s="111">
        <v>-13.017751479289942</v>
      </c>
    </row>
    <row r="68" spans="1:8" ht="18" customHeight="1">
      <c r="A68" s="112"/>
      <c r="B68" s="114" t="s">
        <v>49</v>
      </c>
      <c r="C68" s="110">
        <v>1029</v>
      </c>
      <c r="D68" s="110">
        <v>628</v>
      </c>
      <c r="E68" s="110">
        <v>1007</v>
      </c>
      <c r="F68" s="110">
        <v>604</v>
      </c>
      <c r="G68" s="111">
        <v>2.1847070506454855</v>
      </c>
      <c r="H68" s="111">
        <v>3.9735099337748352</v>
      </c>
    </row>
    <row r="69" spans="1:8" ht="18" customHeight="1">
      <c r="A69" s="112"/>
      <c r="B69" s="114" t="s">
        <v>51</v>
      </c>
      <c r="C69" s="110">
        <v>99</v>
      </c>
      <c r="D69" s="110">
        <v>55</v>
      </c>
      <c r="E69" s="110">
        <v>103</v>
      </c>
      <c r="F69" s="110">
        <v>61</v>
      </c>
      <c r="G69" s="111">
        <v>-3.8834951456310591</v>
      </c>
      <c r="H69" s="111">
        <v>-9.8360655737704974</v>
      </c>
    </row>
    <row r="70" spans="1:8" ht="18" customHeight="1">
      <c r="A70" s="112"/>
      <c r="B70" s="114" t="s">
        <v>52</v>
      </c>
      <c r="C70" s="110">
        <v>438</v>
      </c>
      <c r="D70" s="110">
        <v>264</v>
      </c>
      <c r="E70" s="110">
        <v>393</v>
      </c>
      <c r="F70" s="110">
        <v>236</v>
      </c>
      <c r="G70" s="111">
        <v>11.450381679389324</v>
      </c>
      <c r="H70" s="111">
        <v>11.86440677966101</v>
      </c>
    </row>
    <row r="71" spans="1:8" ht="18" customHeight="1">
      <c r="A71" s="112"/>
      <c r="B71" s="114" t="s">
        <v>53</v>
      </c>
      <c r="C71" s="110">
        <v>146</v>
      </c>
      <c r="D71" s="110">
        <v>101</v>
      </c>
      <c r="E71" s="110">
        <v>138</v>
      </c>
      <c r="F71" s="110">
        <v>100</v>
      </c>
      <c r="G71" s="111">
        <v>5.7971014492753596</v>
      </c>
      <c r="H71" s="111">
        <v>1</v>
      </c>
    </row>
    <row r="72" spans="1:8" ht="18" customHeight="1">
      <c r="A72" s="112"/>
      <c r="B72" s="114" t="s">
        <v>59</v>
      </c>
      <c r="C72" s="110">
        <v>123</v>
      </c>
      <c r="D72" s="110">
        <v>82</v>
      </c>
      <c r="E72" s="110">
        <v>144</v>
      </c>
      <c r="F72" s="110">
        <v>97</v>
      </c>
      <c r="G72" s="111">
        <v>-14.583333333333343</v>
      </c>
      <c r="H72" s="111">
        <v>-15.463917525773198</v>
      </c>
    </row>
    <row r="73" spans="1:8" ht="18" customHeight="1">
      <c r="A73" s="112"/>
      <c r="B73" s="114" t="s">
        <v>55</v>
      </c>
      <c r="C73" s="110">
        <v>111</v>
      </c>
      <c r="D73" s="110">
        <v>56</v>
      </c>
      <c r="E73" s="110">
        <v>101</v>
      </c>
      <c r="F73" s="110">
        <v>52</v>
      </c>
      <c r="G73" s="111">
        <v>9.9009900990099027</v>
      </c>
      <c r="H73" s="111">
        <v>7.6923076923076934</v>
      </c>
    </row>
    <row r="74" spans="1:8" ht="18" customHeight="1">
      <c r="A74" s="95" t="s">
        <v>87</v>
      </c>
      <c r="B74" s="118"/>
      <c r="C74" s="119"/>
      <c r="D74" s="110"/>
      <c r="E74" s="110"/>
      <c r="F74" s="110"/>
      <c r="G74" s="111"/>
      <c r="H74" s="111"/>
    </row>
    <row r="75" spans="1:8" ht="18" customHeight="1">
      <c r="A75" s="120" t="s">
        <v>88</v>
      </c>
      <c r="B75" s="116"/>
      <c r="C75" s="110"/>
      <c r="D75" s="110"/>
      <c r="E75" s="110"/>
      <c r="F75" s="110"/>
      <c r="G75" s="111"/>
      <c r="H75" s="111"/>
    </row>
    <row r="76" spans="1:8" ht="18" customHeight="1">
      <c r="A76" s="121" t="s">
        <v>62</v>
      </c>
      <c r="B76" s="116"/>
      <c r="C76" s="110"/>
      <c r="D76" s="110"/>
      <c r="E76" s="110"/>
      <c r="F76" s="110"/>
      <c r="G76" s="111"/>
      <c r="H76" s="111"/>
    </row>
    <row r="77" spans="1:8" ht="18" customHeight="1">
      <c r="A77" s="121"/>
      <c r="B77" s="115"/>
      <c r="C77" s="119"/>
      <c r="D77" s="110"/>
      <c r="E77" s="110"/>
      <c r="F77" s="110"/>
      <c r="G77" s="111"/>
      <c r="H77" s="111"/>
    </row>
    <row r="78" spans="1:8" ht="18" customHeight="1">
      <c r="A78" s="58" t="s">
        <v>63</v>
      </c>
      <c r="B78" s="116"/>
      <c r="C78" s="110"/>
      <c r="D78" s="110"/>
      <c r="E78" s="110"/>
      <c r="F78" s="110"/>
      <c r="G78" s="111"/>
      <c r="H78" s="111"/>
    </row>
    <row r="79" spans="1:8" ht="18" customHeight="1">
      <c r="A79" s="209" t="s">
        <v>64</v>
      </c>
      <c r="B79" s="210"/>
      <c r="C79" s="110"/>
      <c r="D79" s="110"/>
      <c r="E79" s="110"/>
      <c r="F79" s="110"/>
      <c r="G79" s="111"/>
      <c r="H79" s="111"/>
    </row>
    <row r="80" spans="1:8" ht="18" customHeight="1">
      <c r="A80" s="209" t="s">
        <v>65</v>
      </c>
      <c r="B80" s="210"/>
      <c r="C80" s="110">
        <v>201176</v>
      </c>
      <c r="D80" s="110">
        <v>99214</v>
      </c>
      <c r="E80" s="110">
        <v>207406</v>
      </c>
      <c r="F80" s="110">
        <v>102158</v>
      </c>
      <c r="G80" s="111">
        <v>-3.0037703827275948</v>
      </c>
      <c r="H80" s="111">
        <v>-2.8818105287887477</v>
      </c>
    </row>
    <row r="81" spans="1:8" ht="18" customHeight="1">
      <c r="A81" s="112"/>
      <c r="B81" s="113"/>
      <c r="C81" s="110"/>
      <c r="D81" s="110"/>
      <c r="E81" s="110"/>
      <c r="F81" s="110"/>
      <c r="G81" s="111"/>
      <c r="H81" s="111"/>
    </row>
    <row r="82" spans="1:8" ht="18" customHeight="1">
      <c r="A82" s="112"/>
      <c r="B82" s="114" t="s">
        <v>40</v>
      </c>
      <c r="C82" s="110">
        <v>30723</v>
      </c>
      <c r="D82" s="110">
        <v>13538</v>
      </c>
      <c r="E82" s="110">
        <v>32781</v>
      </c>
      <c r="F82" s="110">
        <v>14649</v>
      </c>
      <c r="G82" s="111">
        <v>-6.2780269058295914</v>
      </c>
      <c r="H82" s="111">
        <v>-7.5841354358659174</v>
      </c>
    </row>
    <row r="83" spans="1:8" ht="18" customHeight="1">
      <c r="A83" s="112"/>
      <c r="B83" s="114" t="s">
        <v>41</v>
      </c>
      <c r="C83" s="110">
        <v>28549</v>
      </c>
      <c r="D83" s="110">
        <v>12594</v>
      </c>
      <c r="E83" s="110">
        <v>29123</v>
      </c>
      <c r="F83" s="110">
        <v>13111</v>
      </c>
      <c r="G83" s="111">
        <v>-1.9709507949043683</v>
      </c>
      <c r="H83" s="111">
        <v>-3.9432537563877617</v>
      </c>
    </row>
    <row r="84" spans="1:8" ht="18" customHeight="1">
      <c r="A84" s="112"/>
      <c r="B84" s="114" t="s">
        <v>42</v>
      </c>
      <c r="C84" s="110">
        <v>14258</v>
      </c>
      <c r="D84" s="110">
        <v>7130</v>
      </c>
      <c r="E84" s="110">
        <v>13293</v>
      </c>
      <c r="F84" s="110">
        <v>6653</v>
      </c>
      <c r="G84" s="111">
        <v>7.2594598660949288</v>
      </c>
      <c r="H84" s="111">
        <v>7.1696978806553346</v>
      </c>
    </row>
    <row r="85" spans="1:8" ht="18" customHeight="1">
      <c r="A85" s="112"/>
      <c r="B85" s="114" t="s">
        <v>43</v>
      </c>
      <c r="C85" s="110">
        <v>2387</v>
      </c>
      <c r="D85" s="110">
        <v>1014</v>
      </c>
      <c r="E85" s="110">
        <v>2254</v>
      </c>
      <c r="F85" s="110">
        <v>1009</v>
      </c>
      <c r="G85" s="111">
        <v>5.9006211180124239</v>
      </c>
      <c r="H85" s="111">
        <v>0.49554013875123815</v>
      </c>
    </row>
    <row r="86" spans="1:8" ht="18" customHeight="1">
      <c r="A86" s="112"/>
      <c r="B86" s="114" t="s">
        <v>44</v>
      </c>
      <c r="C86" s="110">
        <v>2938</v>
      </c>
      <c r="D86" s="110">
        <v>1516</v>
      </c>
      <c r="E86" s="110">
        <v>3188</v>
      </c>
      <c r="F86" s="110">
        <v>1614</v>
      </c>
      <c r="G86" s="111">
        <v>-7.8419071518193277</v>
      </c>
      <c r="H86" s="111">
        <v>-6.0718711276332158</v>
      </c>
    </row>
    <row r="87" spans="1:8" ht="18" customHeight="1">
      <c r="A87" s="112"/>
      <c r="B87" s="114" t="s">
        <v>45</v>
      </c>
      <c r="C87" s="110">
        <v>10632</v>
      </c>
      <c r="D87" s="110">
        <v>6238</v>
      </c>
      <c r="E87" s="110">
        <v>9942</v>
      </c>
      <c r="F87" s="110">
        <v>5706</v>
      </c>
      <c r="G87" s="111">
        <v>6.9402534701267484</v>
      </c>
      <c r="H87" s="111">
        <v>9.3235191026989099</v>
      </c>
    </row>
    <row r="88" spans="1:8" ht="18" customHeight="1">
      <c r="A88" s="112"/>
      <c r="B88" s="114" t="s">
        <v>46</v>
      </c>
      <c r="C88" s="110">
        <v>14957</v>
      </c>
      <c r="D88" s="110">
        <v>7688</v>
      </c>
      <c r="E88" s="110">
        <v>16921</v>
      </c>
      <c r="F88" s="110">
        <v>8494</v>
      </c>
      <c r="G88" s="111">
        <v>-11.606879026062288</v>
      </c>
      <c r="H88" s="111">
        <v>-9.4890510948905131</v>
      </c>
    </row>
    <row r="89" spans="1:8" ht="19.95" customHeight="1">
      <c r="A89" s="112"/>
      <c r="B89" s="114" t="s">
        <v>47</v>
      </c>
      <c r="C89" s="110">
        <v>2718</v>
      </c>
      <c r="D89" s="110">
        <v>1458</v>
      </c>
      <c r="E89" s="110">
        <v>2718</v>
      </c>
      <c r="F89" s="110">
        <v>1458</v>
      </c>
      <c r="G89" s="111">
        <v>0</v>
      </c>
      <c r="H89" s="111">
        <v>0</v>
      </c>
    </row>
    <row r="90" spans="1:8" ht="18" customHeight="1">
      <c r="A90" s="112"/>
      <c r="B90" s="114" t="s">
        <v>48</v>
      </c>
      <c r="C90" s="110">
        <v>10600</v>
      </c>
      <c r="D90" s="110">
        <v>4960</v>
      </c>
      <c r="E90" s="110">
        <v>11484</v>
      </c>
      <c r="F90" s="110">
        <v>5523</v>
      </c>
      <c r="G90" s="111">
        <v>-7.6976663183559708</v>
      </c>
      <c r="H90" s="111">
        <v>-10.193735288792325</v>
      </c>
    </row>
    <row r="91" spans="1:8" ht="18" customHeight="1">
      <c r="A91" s="112"/>
      <c r="B91" s="114" t="s">
        <v>49</v>
      </c>
      <c r="C91" s="110">
        <v>38585</v>
      </c>
      <c r="D91" s="110">
        <v>18567</v>
      </c>
      <c r="E91" s="110">
        <v>42553</v>
      </c>
      <c r="F91" s="110">
        <v>20287</v>
      </c>
      <c r="G91" s="111">
        <v>-9.3248419617888345</v>
      </c>
      <c r="H91" s="111">
        <v>-8.4783358801202695</v>
      </c>
    </row>
    <row r="92" spans="1:8" ht="18" customHeight="1">
      <c r="A92" s="112"/>
      <c r="B92" s="114" t="s">
        <v>50</v>
      </c>
      <c r="C92" s="110">
        <v>7160</v>
      </c>
      <c r="D92" s="110">
        <v>3381</v>
      </c>
      <c r="E92" s="110">
        <v>7998</v>
      </c>
      <c r="F92" s="110">
        <v>3862</v>
      </c>
      <c r="G92" s="111">
        <v>-10.477619404851211</v>
      </c>
      <c r="H92" s="111">
        <v>-12.454686690833768</v>
      </c>
    </row>
    <row r="93" spans="1:8" ht="18" customHeight="1">
      <c r="A93" s="112"/>
      <c r="B93" s="114" t="s">
        <v>51</v>
      </c>
      <c r="C93" s="110">
        <v>2432</v>
      </c>
      <c r="D93" s="110">
        <v>1183</v>
      </c>
      <c r="E93" s="110">
        <v>2875</v>
      </c>
      <c r="F93" s="110">
        <v>1279</v>
      </c>
      <c r="G93" s="111">
        <v>-15.408695652173904</v>
      </c>
      <c r="H93" s="111">
        <v>-7.5058639562157907</v>
      </c>
    </row>
    <row r="94" spans="1:8" ht="18" customHeight="1">
      <c r="A94" s="112"/>
      <c r="B94" s="114" t="s">
        <v>52</v>
      </c>
      <c r="C94" s="110">
        <v>5442</v>
      </c>
      <c r="D94" s="110">
        <v>2298</v>
      </c>
      <c r="E94" s="110">
        <v>5968</v>
      </c>
      <c r="F94" s="110">
        <v>2651</v>
      </c>
      <c r="G94" s="111">
        <v>-8.8136729222520103</v>
      </c>
      <c r="H94" s="111">
        <v>-13.315729913240276</v>
      </c>
    </row>
    <row r="95" spans="1:8" ht="18" customHeight="1">
      <c r="A95" s="112"/>
      <c r="B95" s="114" t="s">
        <v>53</v>
      </c>
      <c r="C95" s="110">
        <v>3366</v>
      </c>
      <c r="D95" s="110">
        <v>1649</v>
      </c>
      <c r="E95" s="110">
        <v>3247</v>
      </c>
      <c r="F95" s="110">
        <v>1610</v>
      </c>
      <c r="G95" s="111">
        <v>3.6649214659685896</v>
      </c>
      <c r="H95" s="111">
        <v>2.4223602484471911</v>
      </c>
    </row>
    <row r="96" spans="1:8" ht="18" customHeight="1">
      <c r="A96" s="112"/>
      <c r="B96" s="114" t="s">
        <v>59</v>
      </c>
      <c r="C96" s="110">
        <v>3444</v>
      </c>
      <c r="D96" s="110">
        <v>1253</v>
      </c>
      <c r="E96" s="110">
        <v>3872</v>
      </c>
      <c r="F96" s="110">
        <v>1387</v>
      </c>
      <c r="G96" s="111">
        <v>-11.053719008264466</v>
      </c>
      <c r="H96" s="111">
        <v>-9.6611391492429703</v>
      </c>
    </row>
    <row r="97" spans="1:8" ht="18" customHeight="1">
      <c r="A97" s="112"/>
      <c r="B97" s="114" t="s">
        <v>89</v>
      </c>
      <c r="C97" s="110">
        <v>22985</v>
      </c>
      <c r="D97" s="110">
        <v>14747</v>
      </c>
      <c r="E97" s="110">
        <v>19189</v>
      </c>
      <c r="F97" s="110">
        <v>12865</v>
      </c>
      <c r="G97" s="111">
        <v>19.782166866433897</v>
      </c>
      <c r="H97" s="111">
        <v>14.628837932374665</v>
      </c>
    </row>
    <row r="98" spans="1:8" ht="18" customHeight="1">
      <c r="A98" s="112"/>
      <c r="B98" s="113"/>
      <c r="C98" s="110"/>
      <c r="D98" s="110"/>
      <c r="E98" s="110"/>
      <c r="F98" s="110"/>
      <c r="G98" s="111"/>
      <c r="H98" s="111"/>
    </row>
    <row r="99" spans="1:8" ht="18" customHeight="1">
      <c r="A99" s="112"/>
      <c r="B99" s="113"/>
      <c r="C99" s="110"/>
      <c r="D99" s="110"/>
      <c r="E99" s="110"/>
      <c r="F99" s="110"/>
      <c r="G99" s="111"/>
      <c r="H99" s="111"/>
    </row>
    <row r="100" spans="1:8" ht="18" customHeight="1">
      <c r="A100" s="112"/>
      <c r="B100" s="113"/>
      <c r="C100" s="110"/>
      <c r="D100" s="110"/>
      <c r="E100" s="110"/>
      <c r="F100" s="110"/>
      <c r="G100" s="111"/>
      <c r="H100" s="111"/>
    </row>
    <row r="101" spans="1:8" ht="18" customHeight="1">
      <c r="A101" s="209" t="s">
        <v>67</v>
      </c>
      <c r="B101" s="210"/>
      <c r="C101" s="110">
        <v>19816</v>
      </c>
      <c r="D101" s="110">
        <v>10082</v>
      </c>
      <c r="E101" s="110">
        <v>18166</v>
      </c>
      <c r="F101" s="110">
        <v>9592</v>
      </c>
      <c r="G101" s="111">
        <v>9.0829021248486157</v>
      </c>
      <c r="H101" s="111">
        <v>5.1084236864053452</v>
      </c>
    </row>
    <row r="102" spans="1:8" ht="18" customHeight="1">
      <c r="A102" s="112"/>
      <c r="B102" s="113"/>
      <c r="C102" s="110"/>
      <c r="D102" s="110"/>
      <c r="E102" s="110"/>
      <c r="F102" s="110"/>
      <c r="G102" s="111"/>
      <c r="H102" s="111"/>
    </row>
    <row r="103" spans="1:8" ht="18" customHeight="1">
      <c r="A103" s="112"/>
      <c r="B103" s="114" t="s">
        <v>40</v>
      </c>
      <c r="C103" s="110">
        <v>2502</v>
      </c>
      <c r="D103" s="110">
        <v>1500</v>
      </c>
      <c r="E103" s="110">
        <v>2090</v>
      </c>
      <c r="F103" s="110">
        <v>1447</v>
      </c>
      <c r="G103" s="111">
        <v>19.712918660287087</v>
      </c>
      <c r="H103" s="111">
        <v>3.6627505183137572</v>
      </c>
    </row>
    <row r="104" spans="1:8" ht="18" customHeight="1">
      <c r="A104" s="112"/>
      <c r="B104" s="114" t="s">
        <v>41</v>
      </c>
      <c r="C104" s="110">
        <v>1396</v>
      </c>
      <c r="D104" s="110">
        <v>744</v>
      </c>
      <c r="E104" s="110">
        <v>1592</v>
      </c>
      <c r="F104" s="110">
        <v>795</v>
      </c>
      <c r="G104" s="111">
        <v>-12.311557788944725</v>
      </c>
      <c r="H104" s="111">
        <v>-6.415094339622641</v>
      </c>
    </row>
    <row r="105" spans="1:8" ht="18" customHeight="1">
      <c r="A105" s="112"/>
      <c r="B105" s="114" t="s">
        <v>42</v>
      </c>
      <c r="C105" s="110">
        <v>345</v>
      </c>
      <c r="D105" s="110">
        <v>234</v>
      </c>
      <c r="E105" s="110">
        <v>335</v>
      </c>
      <c r="F105" s="110">
        <v>201</v>
      </c>
      <c r="G105" s="111">
        <v>2.985074626865682</v>
      </c>
      <c r="H105" s="111">
        <v>16.417910447761201</v>
      </c>
    </row>
    <row r="106" spans="1:8" ht="18" customHeight="1">
      <c r="A106" s="112"/>
      <c r="B106" s="114" t="s">
        <v>43</v>
      </c>
      <c r="C106" s="110">
        <v>311</v>
      </c>
      <c r="D106" s="110">
        <v>101</v>
      </c>
      <c r="E106" s="110">
        <v>511</v>
      </c>
      <c r="F106" s="110">
        <v>243</v>
      </c>
      <c r="G106" s="111">
        <v>-39.138943248532286</v>
      </c>
      <c r="H106" s="111">
        <v>-58.436213991769549</v>
      </c>
    </row>
    <row r="107" spans="1:8" ht="18" customHeight="1">
      <c r="A107" s="112"/>
      <c r="B107" s="114" t="s">
        <v>44</v>
      </c>
      <c r="C107" s="110">
        <v>195</v>
      </c>
      <c r="D107" s="110">
        <v>71</v>
      </c>
      <c r="E107" s="110">
        <v>141</v>
      </c>
      <c r="F107" s="110">
        <v>57</v>
      </c>
      <c r="G107" s="111">
        <v>38.297872340425556</v>
      </c>
      <c r="H107" s="111">
        <v>24.561403508771946</v>
      </c>
    </row>
    <row r="108" spans="1:8" ht="18" customHeight="1">
      <c r="A108" s="112"/>
      <c r="B108" s="114" t="s">
        <v>45</v>
      </c>
      <c r="C108" s="110">
        <v>359</v>
      </c>
      <c r="D108" s="110">
        <v>162</v>
      </c>
      <c r="E108" s="110">
        <v>316</v>
      </c>
      <c r="F108" s="110">
        <v>163</v>
      </c>
      <c r="G108" s="111">
        <v>13.607594936708864</v>
      </c>
      <c r="H108" s="111">
        <v>-0.61349693251533211</v>
      </c>
    </row>
    <row r="109" spans="1:8" ht="18" customHeight="1">
      <c r="A109" s="112"/>
      <c r="B109" s="114" t="s">
        <v>46</v>
      </c>
      <c r="C109" s="110">
        <v>1961</v>
      </c>
      <c r="D109" s="110">
        <v>997</v>
      </c>
      <c r="E109" s="110">
        <v>1954</v>
      </c>
      <c r="F109" s="110">
        <v>1009</v>
      </c>
      <c r="G109" s="111">
        <v>0.3582395087001089</v>
      </c>
      <c r="H109" s="111">
        <v>-1.1892963330029716</v>
      </c>
    </row>
    <row r="110" spans="1:8" ht="19.95" customHeight="1">
      <c r="A110" s="112"/>
      <c r="B110" s="114" t="s">
        <v>47</v>
      </c>
      <c r="C110" s="110">
        <v>214</v>
      </c>
      <c r="D110" s="110">
        <v>102</v>
      </c>
      <c r="E110" s="110">
        <v>214</v>
      </c>
      <c r="F110" s="110">
        <v>102</v>
      </c>
      <c r="G110" s="111">
        <v>0</v>
      </c>
      <c r="H110" s="111">
        <v>0</v>
      </c>
    </row>
    <row r="111" spans="1:8" ht="18" customHeight="1">
      <c r="A111" s="112"/>
      <c r="B111" s="114" t="s">
        <v>48</v>
      </c>
      <c r="C111" s="110">
        <v>727</v>
      </c>
      <c r="D111" s="110">
        <v>474</v>
      </c>
      <c r="E111" s="110">
        <v>639</v>
      </c>
      <c r="F111" s="110">
        <v>407</v>
      </c>
      <c r="G111" s="111">
        <v>13.771517996870102</v>
      </c>
      <c r="H111" s="111">
        <v>16.461916461916459</v>
      </c>
    </row>
    <row r="112" spans="1:8" ht="18" customHeight="1">
      <c r="A112" s="112"/>
      <c r="B112" s="114" t="s">
        <v>49</v>
      </c>
      <c r="C112" s="110">
        <v>7663</v>
      </c>
      <c r="D112" s="110">
        <v>4004</v>
      </c>
      <c r="E112" s="110">
        <v>7076</v>
      </c>
      <c r="F112" s="110">
        <v>3744</v>
      </c>
      <c r="G112" s="111">
        <v>8.2956472583380503</v>
      </c>
      <c r="H112" s="111">
        <v>6.9444444444444429</v>
      </c>
    </row>
    <row r="113" spans="1:8" ht="18" customHeight="1">
      <c r="A113" s="112"/>
      <c r="B113" s="114" t="s">
        <v>50</v>
      </c>
      <c r="C113" s="110">
        <v>1092</v>
      </c>
      <c r="D113" s="110">
        <v>535</v>
      </c>
      <c r="E113" s="110">
        <v>1114</v>
      </c>
      <c r="F113" s="110">
        <v>563</v>
      </c>
      <c r="G113" s="111">
        <v>-1.9748653500897717</v>
      </c>
      <c r="H113" s="111">
        <v>-4.9733570159857976</v>
      </c>
    </row>
    <row r="114" spans="1:8" ht="18" customHeight="1">
      <c r="A114" s="112"/>
      <c r="B114" s="114" t="s">
        <v>51</v>
      </c>
      <c r="C114" s="110">
        <v>140</v>
      </c>
      <c r="D114" s="110">
        <v>66</v>
      </c>
      <c r="E114" s="110">
        <v>157</v>
      </c>
      <c r="F114" s="110">
        <v>75</v>
      </c>
      <c r="G114" s="111">
        <v>-10.828025477707001</v>
      </c>
      <c r="H114" s="111">
        <v>-12</v>
      </c>
    </row>
    <row r="115" spans="1:8" ht="18" customHeight="1">
      <c r="A115" s="112"/>
      <c r="B115" s="114" t="s">
        <v>52</v>
      </c>
      <c r="C115" s="110">
        <v>440</v>
      </c>
      <c r="D115" s="110">
        <v>217</v>
      </c>
      <c r="E115" s="110">
        <v>502</v>
      </c>
      <c r="F115" s="110">
        <v>251</v>
      </c>
      <c r="G115" s="111">
        <v>-12.35059760956176</v>
      </c>
      <c r="H115" s="111">
        <v>-13.545816733067724</v>
      </c>
    </row>
    <row r="116" spans="1:8" ht="18" customHeight="1">
      <c r="A116" s="112"/>
      <c r="B116" s="114" t="s">
        <v>53</v>
      </c>
      <c r="C116" s="110">
        <v>210</v>
      </c>
      <c r="D116" s="110">
        <v>63</v>
      </c>
      <c r="E116" s="110">
        <v>211</v>
      </c>
      <c r="F116" s="110">
        <v>70</v>
      </c>
      <c r="G116" s="111">
        <v>-0.47393364928910842</v>
      </c>
      <c r="H116" s="111">
        <v>-10</v>
      </c>
    </row>
    <row r="117" spans="1:8" ht="18" customHeight="1">
      <c r="A117" s="112"/>
      <c r="B117" s="114" t="s">
        <v>59</v>
      </c>
      <c r="C117" s="110">
        <v>1850</v>
      </c>
      <c r="D117" s="110">
        <v>640</v>
      </c>
      <c r="E117" s="110">
        <v>1123</v>
      </c>
      <c r="F117" s="110">
        <v>382</v>
      </c>
      <c r="G117" s="111">
        <v>64.737310774710579</v>
      </c>
      <c r="H117" s="111">
        <v>67.539267015706798</v>
      </c>
    </row>
    <row r="118" spans="1:8" ht="18" customHeight="1">
      <c r="A118" s="112"/>
      <c r="B118" s="114" t="s">
        <v>55</v>
      </c>
      <c r="C118" s="110">
        <v>411</v>
      </c>
      <c r="D118" s="110">
        <v>172</v>
      </c>
      <c r="E118" s="110">
        <v>191</v>
      </c>
      <c r="F118" s="110">
        <v>83</v>
      </c>
      <c r="G118" s="111">
        <v>115.18324607329845</v>
      </c>
      <c r="H118" s="111">
        <v>107.22891566265059</v>
      </c>
    </row>
    <row r="119" spans="1:8" ht="18" customHeight="1">
      <c r="A119" s="112"/>
      <c r="B119" s="116"/>
      <c r="C119" s="110"/>
      <c r="D119" s="110"/>
      <c r="E119" s="110"/>
      <c r="F119" s="110"/>
      <c r="G119" s="111"/>
      <c r="H119" s="111"/>
    </row>
    <row r="120" spans="1:8" ht="18" customHeight="1">
      <c r="A120" s="112"/>
      <c r="B120" s="113"/>
      <c r="C120" s="110"/>
      <c r="D120" s="110"/>
      <c r="E120" s="110"/>
      <c r="F120" s="110"/>
      <c r="G120" s="111"/>
      <c r="H120" s="111"/>
    </row>
    <row r="121" spans="1:8" ht="18" customHeight="1">
      <c r="A121" s="112"/>
      <c r="B121" s="113"/>
      <c r="C121" s="110"/>
      <c r="D121" s="110"/>
      <c r="E121" s="110"/>
      <c r="F121" s="110"/>
      <c r="G121" s="111"/>
      <c r="H121" s="111"/>
    </row>
    <row r="122" spans="1:8" ht="18" customHeight="1">
      <c r="A122" s="209" t="s">
        <v>68</v>
      </c>
      <c r="B122" s="210"/>
      <c r="C122" s="110">
        <v>472082</v>
      </c>
      <c r="D122" s="110">
        <v>246732</v>
      </c>
      <c r="E122" s="110">
        <v>490204</v>
      </c>
      <c r="F122" s="110">
        <v>257155</v>
      </c>
      <c r="G122" s="111">
        <v>-3.6968282592553408</v>
      </c>
      <c r="H122" s="111">
        <v>-4.0531974878964121</v>
      </c>
    </row>
    <row r="123" spans="1:8" ht="18" customHeight="1">
      <c r="A123" s="112"/>
      <c r="B123" s="113"/>
      <c r="C123" s="110"/>
      <c r="D123" s="110"/>
      <c r="E123" s="110"/>
      <c r="F123" s="110"/>
      <c r="G123" s="111"/>
      <c r="H123" s="111"/>
    </row>
    <row r="124" spans="1:8" ht="18" customHeight="1">
      <c r="A124" s="112"/>
      <c r="B124" s="114" t="s">
        <v>40</v>
      </c>
      <c r="C124" s="110">
        <v>64887</v>
      </c>
      <c r="D124" s="110">
        <v>32773</v>
      </c>
      <c r="E124" s="110">
        <v>67344</v>
      </c>
      <c r="F124" s="110">
        <v>34046</v>
      </c>
      <c r="G124" s="111">
        <v>-3.648431931575189</v>
      </c>
      <c r="H124" s="111">
        <v>-3.7390589202843216</v>
      </c>
    </row>
    <row r="125" spans="1:8" ht="18" customHeight="1">
      <c r="A125" s="112"/>
      <c r="B125" s="114" t="s">
        <v>41</v>
      </c>
      <c r="C125" s="110">
        <v>74508</v>
      </c>
      <c r="D125" s="110">
        <v>37075</v>
      </c>
      <c r="E125" s="110">
        <v>73951</v>
      </c>
      <c r="F125" s="110">
        <v>37727</v>
      </c>
      <c r="G125" s="111">
        <v>0.75320144419954715</v>
      </c>
      <c r="H125" s="111">
        <v>-1.728205264134445</v>
      </c>
    </row>
    <row r="126" spans="1:8" ht="18" customHeight="1">
      <c r="A126" s="112"/>
      <c r="B126" s="114" t="s">
        <v>42</v>
      </c>
      <c r="C126" s="110">
        <v>33922</v>
      </c>
      <c r="D126" s="110">
        <v>18102</v>
      </c>
      <c r="E126" s="110">
        <v>32569</v>
      </c>
      <c r="F126" s="110">
        <v>17222</v>
      </c>
      <c r="G126" s="111">
        <v>4.1542571156621335</v>
      </c>
      <c r="H126" s="111">
        <v>5.1097433515271149</v>
      </c>
    </row>
    <row r="127" spans="1:8" ht="18" customHeight="1">
      <c r="A127" s="112"/>
      <c r="B127" s="114" t="s">
        <v>43</v>
      </c>
      <c r="C127" s="110">
        <v>7542</v>
      </c>
      <c r="D127" s="110">
        <v>3891</v>
      </c>
      <c r="E127" s="110">
        <v>8224</v>
      </c>
      <c r="F127" s="110">
        <v>4315</v>
      </c>
      <c r="G127" s="111">
        <v>-8.292801556420244</v>
      </c>
      <c r="H127" s="111">
        <v>-9.8261877172653556</v>
      </c>
    </row>
    <row r="128" spans="1:8" ht="18" customHeight="1">
      <c r="A128" s="112"/>
      <c r="B128" s="114" t="s">
        <v>44</v>
      </c>
      <c r="C128" s="110">
        <v>6196</v>
      </c>
      <c r="D128" s="110">
        <v>3186</v>
      </c>
      <c r="E128" s="110">
        <v>6688</v>
      </c>
      <c r="F128" s="110">
        <v>3409</v>
      </c>
      <c r="G128" s="111">
        <v>-7.3564593301435366</v>
      </c>
      <c r="H128" s="111">
        <v>-6.5415077735406157</v>
      </c>
    </row>
    <row r="129" spans="1:8" ht="18" customHeight="1">
      <c r="A129" s="112"/>
      <c r="B129" s="114" t="s">
        <v>45</v>
      </c>
      <c r="C129" s="110">
        <v>18869</v>
      </c>
      <c r="D129" s="110">
        <v>10341</v>
      </c>
      <c r="E129" s="110">
        <v>18350</v>
      </c>
      <c r="F129" s="110">
        <v>9964</v>
      </c>
      <c r="G129" s="111">
        <v>2.8283378746593968</v>
      </c>
      <c r="H129" s="111">
        <v>3.7836210357286291</v>
      </c>
    </row>
    <row r="130" spans="1:8" ht="18" customHeight="1">
      <c r="A130" s="112"/>
      <c r="B130" s="114" t="s">
        <v>46</v>
      </c>
      <c r="C130" s="110">
        <v>36876</v>
      </c>
      <c r="D130" s="110">
        <v>19535</v>
      </c>
      <c r="E130" s="110">
        <v>41766</v>
      </c>
      <c r="F130" s="110">
        <v>22016</v>
      </c>
      <c r="G130" s="111">
        <v>-11.708087918402526</v>
      </c>
      <c r="H130" s="111">
        <v>-11.269077034883722</v>
      </c>
    </row>
    <row r="131" spans="1:8" ht="19.95" customHeight="1">
      <c r="A131" s="112"/>
      <c r="B131" s="114" t="s">
        <v>47</v>
      </c>
      <c r="C131" s="110">
        <v>6837</v>
      </c>
      <c r="D131" s="110">
        <v>3793</v>
      </c>
      <c r="E131" s="110">
        <v>6837</v>
      </c>
      <c r="F131" s="110">
        <v>3793</v>
      </c>
      <c r="G131" s="111">
        <v>0</v>
      </c>
      <c r="H131" s="111">
        <v>0</v>
      </c>
    </row>
    <row r="132" spans="1:8" ht="18" customHeight="1">
      <c r="A132" s="112"/>
      <c r="B132" s="114" t="s">
        <v>48</v>
      </c>
      <c r="C132" s="110">
        <v>29833</v>
      </c>
      <c r="D132" s="110">
        <v>15550</v>
      </c>
      <c r="E132" s="110">
        <v>30612</v>
      </c>
      <c r="F132" s="110">
        <v>16397</v>
      </c>
      <c r="G132" s="111">
        <v>-2.544753691362871</v>
      </c>
      <c r="H132" s="111">
        <v>-5.165579069341959</v>
      </c>
    </row>
    <row r="133" spans="1:8" ht="18" customHeight="1">
      <c r="A133" s="112"/>
      <c r="B133" s="114" t="s">
        <v>49</v>
      </c>
      <c r="C133" s="110">
        <v>103783</v>
      </c>
      <c r="D133" s="110">
        <v>53655</v>
      </c>
      <c r="E133" s="110">
        <v>112869</v>
      </c>
      <c r="F133" s="110">
        <v>58119</v>
      </c>
      <c r="G133" s="111">
        <v>-8.0500403122203608</v>
      </c>
      <c r="H133" s="111">
        <v>-7.68079285603676</v>
      </c>
    </row>
    <row r="134" spans="1:8" ht="18" customHeight="1">
      <c r="A134" s="112"/>
      <c r="B134" s="114" t="s">
        <v>50</v>
      </c>
      <c r="C134" s="110">
        <v>18794</v>
      </c>
      <c r="D134" s="110">
        <v>10146</v>
      </c>
      <c r="E134" s="110">
        <v>20789</v>
      </c>
      <c r="F134" s="110">
        <v>11317</v>
      </c>
      <c r="G134" s="111">
        <v>-9.5964211842801461</v>
      </c>
      <c r="H134" s="111">
        <v>-10.347265176283472</v>
      </c>
    </row>
    <row r="135" spans="1:8" ht="18" customHeight="1">
      <c r="A135" s="112"/>
      <c r="B135" s="114" t="s">
        <v>51</v>
      </c>
      <c r="C135" s="110">
        <v>5218</v>
      </c>
      <c r="D135" s="110">
        <v>2675</v>
      </c>
      <c r="E135" s="110">
        <v>5855</v>
      </c>
      <c r="F135" s="110">
        <v>2847</v>
      </c>
      <c r="G135" s="111">
        <v>-10.879590093936812</v>
      </c>
      <c r="H135" s="111">
        <v>-6.0414471373375562</v>
      </c>
    </row>
    <row r="136" spans="1:8" ht="18" customHeight="1">
      <c r="A136" s="112"/>
      <c r="B136" s="114" t="s">
        <v>52</v>
      </c>
      <c r="C136" s="110">
        <v>16991</v>
      </c>
      <c r="D136" s="110">
        <v>8531</v>
      </c>
      <c r="E136" s="110">
        <v>18758</v>
      </c>
      <c r="F136" s="110">
        <v>9442</v>
      </c>
      <c r="G136" s="111">
        <v>-9.4199808081885124</v>
      </c>
      <c r="H136" s="111">
        <v>-9.6483795805973358</v>
      </c>
    </row>
    <row r="137" spans="1:8" ht="18" customHeight="1">
      <c r="A137" s="112"/>
      <c r="B137" s="114" t="s">
        <v>53</v>
      </c>
      <c r="C137" s="110">
        <v>8343</v>
      </c>
      <c r="D137" s="110">
        <v>4342</v>
      </c>
      <c r="E137" s="110">
        <v>8746</v>
      </c>
      <c r="F137" s="110">
        <v>4478</v>
      </c>
      <c r="G137" s="111">
        <v>-4.6078207180425323</v>
      </c>
      <c r="H137" s="111">
        <v>-3.0370701205895472</v>
      </c>
    </row>
    <row r="138" spans="1:8" ht="18" customHeight="1">
      <c r="A138" s="112"/>
      <c r="B138" s="114" t="s">
        <v>54</v>
      </c>
      <c r="C138" s="110">
        <v>10906</v>
      </c>
      <c r="D138" s="110">
        <v>5239</v>
      </c>
      <c r="E138" s="110">
        <v>11642</v>
      </c>
      <c r="F138" s="110">
        <v>5774</v>
      </c>
      <c r="G138" s="111">
        <v>-6.3219378113726066</v>
      </c>
      <c r="H138" s="111">
        <v>-9.2656737097332922</v>
      </c>
    </row>
    <row r="139" spans="1:8" ht="18" customHeight="1">
      <c r="A139" s="112"/>
      <c r="B139" s="114" t="s">
        <v>89</v>
      </c>
      <c r="C139" s="110">
        <v>28577</v>
      </c>
      <c r="D139" s="110">
        <v>17898</v>
      </c>
      <c r="E139" s="110">
        <v>25204</v>
      </c>
      <c r="F139" s="110">
        <v>16289</v>
      </c>
      <c r="G139" s="111">
        <v>13.382796381526745</v>
      </c>
      <c r="H139" s="111">
        <v>9.8778316655411658</v>
      </c>
    </row>
    <row r="140" spans="1:8" ht="17.399999999999999">
      <c r="A140" s="89" t="s">
        <v>87</v>
      </c>
      <c r="B140" s="89"/>
      <c r="C140" s="89"/>
      <c r="D140" s="89"/>
      <c r="E140" s="110"/>
      <c r="F140" s="110"/>
    </row>
    <row r="141" spans="1:8">
      <c r="A141" s="120" t="s">
        <v>88</v>
      </c>
      <c r="B141" s="122"/>
      <c r="C141" s="122"/>
      <c r="D141" s="122"/>
      <c r="E141" s="122"/>
      <c r="F141" s="122"/>
      <c r="G141" s="123"/>
    </row>
    <row r="142" spans="1:8">
      <c r="A142" s="121" t="s">
        <v>62</v>
      </c>
      <c r="B142" s="124"/>
      <c r="C142" s="124"/>
      <c r="D142" s="124"/>
      <c r="E142" s="124"/>
      <c r="F142" s="124"/>
      <c r="G142" s="123"/>
    </row>
    <row r="143" spans="1:8">
      <c r="A143" s="61" t="s">
        <v>90</v>
      </c>
      <c r="C143" s="124"/>
      <c r="D143" s="124"/>
      <c r="E143" s="124"/>
    </row>
    <row r="145" spans="1:1">
      <c r="A145" s="58" t="s">
        <v>63</v>
      </c>
    </row>
  </sheetData>
  <mergeCells count="11">
    <mergeCell ref="A46:B46"/>
    <mergeCell ref="C6:D8"/>
    <mergeCell ref="E6:F8"/>
    <mergeCell ref="G6:H8"/>
    <mergeCell ref="A12:B12"/>
    <mergeCell ref="A40:B40"/>
    <mergeCell ref="A58:B58"/>
    <mergeCell ref="A79:B79"/>
    <mergeCell ref="A80:B80"/>
    <mergeCell ref="A101:B101"/>
    <mergeCell ref="A122:B122"/>
  </mergeCells>
  <printOptions horizontalCentered="1"/>
  <pageMargins left="0.78740157480314965" right="0.78740157480314965" top="0.70866141732283472" bottom="0.6692913385826772" header="0.59055118110236227" footer="0.39370078740157483"/>
  <pageSetup paperSize="9" scale="50" fitToHeight="2" orientation="portrait" horizontalDpi="1200" verticalDpi="1200" r:id="rId1"/>
  <headerFooter alignWithMargins="0"/>
  <rowBreaks count="1" manualBreakCount="1">
    <brk id="78" max="7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6"/>
  <sheetViews>
    <sheetView zoomScaleNormal="100" workbookViewId="0"/>
  </sheetViews>
  <sheetFormatPr baseColWidth="10" defaultColWidth="11.44140625" defaultRowHeight="13.2"/>
  <cols>
    <col min="1" max="1" width="17.88671875" style="3" customWidth="1"/>
    <col min="2" max="5" width="15.6640625" style="3" customWidth="1"/>
    <col min="6" max="16384" width="11.44140625" style="3"/>
  </cols>
  <sheetData>
    <row r="1" spans="1:5" ht="13.2" customHeight="1"/>
    <row r="2" spans="1:5">
      <c r="A2" s="125" t="s">
        <v>91</v>
      </c>
      <c r="B2" s="126"/>
      <c r="C2" s="126"/>
      <c r="D2" s="126"/>
      <c r="E2" s="126"/>
    </row>
    <row r="3" spans="1:5" ht="12" customHeight="1">
      <c r="A3" s="127"/>
      <c r="B3" s="127"/>
      <c r="C3" s="127"/>
      <c r="D3" s="127"/>
      <c r="E3" s="127"/>
    </row>
    <row r="4" spans="1:5">
      <c r="A4" s="128" t="s">
        <v>92</v>
      </c>
      <c r="B4" s="220" t="s">
        <v>93</v>
      </c>
      <c r="C4" s="220" t="s">
        <v>94</v>
      </c>
      <c r="D4" s="220" t="s">
        <v>95</v>
      </c>
      <c r="E4" s="222" t="s">
        <v>96</v>
      </c>
    </row>
    <row r="5" spans="1:5">
      <c r="A5" s="129" t="s">
        <v>97</v>
      </c>
      <c r="B5" s="221"/>
      <c r="C5" s="221"/>
      <c r="D5" s="221"/>
      <c r="E5" s="223"/>
    </row>
    <row r="6" spans="1:5" ht="12" customHeight="1">
      <c r="A6" s="130"/>
      <c r="B6" s="131"/>
      <c r="C6" s="131"/>
      <c r="D6" s="131"/>
      <c r="E6" s="131"/>
    </row>
    <row r="7" spans="1:5" ht="12" customHeight="1">
      <c r="B7" s="132" t="s">
        <v>98</v>
      </c>
      <c r="C7" s="133"/>
      <c r="D7" s="133"/>
      <c r="E7" s="133"/>
    </row>
    <row r="8" spans="1:5" ht="9.75" customHeight="1">
      <c r="A8" s="130"/>
      <c r="B8" s="131"/>
      <c r="C8" s="131"/>
      <c r="D8" s="131"/>
      <c r="E8" s="131"/>
    </row>
    <row r="9" spans="1:5" ht="12" customHeight="1">
      <c r="A9" s="134" t="s">
        <v>99</v>
      </c>
      <c r="B9" s="135">
        <v>1799338</v>
      </c>
      <c r="C9" s="135">
        <v>970137</v>
      </c>
      <c r="D9" s="135">
        <v>829201</v>
      </c>
      <c r="E9" s="136">
        <v>46.083670772250684</v>
      </c>
    </row>
    <row r="10" spans="1:5" ht="12" customHeight="1">
      <c r="A10" s="134" t="s">
        <v>100</v>
      </c>
      <c r="B10" s="135">
        <v>1868666</v>
      </c>
      <c r="C10" s="135">
        <v>995436</v>
      </c>
      <c r="D10" s="135">
        <v>873230</v>
      </c>
      <c r="E10" s="136">
        <v>46.730127267259107</v>
      </c>
    </row>
    <row r="11" spans="1:5" ht="12" customHeight="1">
      <c r="A11" s="134" t="s">
        <v>101</v>
      </c>
      <c r="B11" s="135">
        <v>1939233</v>
      </c>
      <c r="C11" s="135">
        <v>1020609</v>
      </c>
      <c r="D11" s="135">
        <v>918624</v>
      </c>
      <c r="E11" s="136">
        <v>47.370481009760042</v>
      </c>
    </row>
    <row r="12" spans="1:5" ht="12" customHeight="1">
      <c r="A12" s="134" t="s">
        <v>102</v>
      </c>
      <c r="B12" s="135">
        <v>2019831</v>
      </c>
      <c r="C12" s="135">
        <v>1061702</v>
      </c>
      <c r="D12" s="135">
        <v>958129</v>
      </c>
      <c r="E12" s="136">
        <v>47.436097376463671</v>
      </c>
    </row>
    <row r="13" spans="1:5" ht="12" customHeight="1">
      <c r="A13" s="134" t="s">
        <v>103</v>
      </c>
      <c r="B13" s="135">
        <v>1963598</v>
      </c>
      <c r="C13" s="135">
        <v>1026416</v>
      </c>
      <c r="D13" s="135">
        <v>937182</v>
      </c>
      <c r="E13" s="136">
        <v>47.727793570781799</v>
      </c>
    </row>
    <row r="14" spans="1:5" ht="12" customHeight="1">
      <c r="A14" s="134" t="s">
        <v>104</v>
      </c>
      <c r="B14" s="135">
        <v>1986106</v>
      </c>
      <c r="C14" s="135">
        <v>1037288</v>
      </c>
      <c r="D14" s="135">
        <v>948818</v>
      </c>
      <c r="E14" s="136">
        <v>47.772777485189614</v>
      </c>
    </row>
    <row r="15" spans="1:5" ht="12" customHeight="1">
      <c r="A15" s="134" t="s">
        <v>105</v>
      </c>
      <c r="B15" s="135">
        <v>1979445</v>
      </c>
      <c r="C15" s="135">
        <v>1032845</v>
      </c>
      <c r="D15" s="135">
        <v>946600</v>
      </c>
      <c r="E15" s="136">
        <v>47.821485315328289</v>
      </c>
    </row>
    <row r="16" spans="1:5" ht="12" customHeight="1">
      <c r="A16" s="134" t="s">
        <v>106</v>
      </c>
      <c r="B16" s="135">
        <v>1941763</v>
      </c>
      <c r="C16" s="135">
        <v>1014909</v>
      </c>
      <c r="D16" s="135">
        <v>926854</v>
      </c>
      <c r="E16" s="136">
        <v>47.732601764478979</v>
      </c>
    </row>
    <row r="17" spans="1:6" ht="12" customHeight="1">
      <c r="A17" s="134" t="s">
        <v>107</v>
      </c>
      <c r="B17" s="135">
        <v>2025742</v>
      </c>
      <c r="C17" s="135">
        <v>1057995</v>
      </c>
      <c r="D17" s="135">
        <v>967747</v>
      </c>
      <c r="E17" s="136">
        <v>47.772470531785387</v>
      </c>
    </row>
    <row r="18" spans="1:6" ht="12" customHeight="1">
      <c r="A18" s="134" t="s">
        <v>108</v>
      </c>
      <c r="B18" s="137">
        <v>2121190</v>
      </c>
      <c r="C18" s="135">
        <v>1106459</v>
      </c>
      <c r="D18" s="135">
        <v>1014731</v>
      </c>
      <c r="E18" s="136">
        <v>47.837817451524849</v>
      </c>
    </row>
    <row r="19" spans="1:6" ht="12" customHeight="1">
      <c r="A19" s="134" t="s">
        <v>109</v>
      </c>
      <c r="B19" s="137">
        <v>2217604</v>
      </c>
      <c r="C19" s="135">
        <v>1157687</v>
      </c>
      <c r="D19" s="135">
        <v>1059917</v>
      </c>
      <c r="E19" s="136">
        <v>47.795593803041484</v>
      </c>
    </row>
    <row r="20" spans="1:6" ht="12" customHeight="1">
      <c r="A20" s="134" t="s">
        <v>110</v>
      </c>
      <c r="B20" s="137">
        <v>2380974</v>
      </c>
      <c r="C20" s="135">
        <v>1255372</v>
      </c>
      <c r="D20" s="135">
        <v>1125602</v>
      </c>
      <c r="E20" s="136">
        <v>47.274854744318922</v>
      </c>
    </row>
    <row r="21" spans="1:6" ht="12" customHeight="1">
      <c r="A21" s="134" t="s">
        <v>111</v>
      </c>
      <c r="B21" s="137">
        <v>2499409</v>
      </c>
      <c r="C21" s="135">
        <f t="shared" ref="C21:C27" si="0">B21-D21</f>
        <v>1314017</v>
      </c>
      <c r="D21" s="135">
        <v>1185392</v>
      </c>
      <c r="E21" s="136">
        <f>100*D21/B21</f>
        <v>47.426891717201947</v>
      </c>
    </row>
    <row r="22" spans="1:6" ht="12" customHeight="1">
      <c r="A22" s="134" t="s">
        <v>112</v>
      </c>
      <c r="B22" s="137">
        <v>2616881</v>
      </c>
      <c r="C22" s="135">
        <f t="shared" si="0"/>
        <v>1371640</v>
      </c>
      <c r="D22" s="135">
        <v>1245241</v>
      </c>
      <c r="E22" s="136">
        <f>100*D22/B22</f>
        <v>47.584930304434934</v>
      </c>
    </row>
    <row r="23" spans="1:6" ht="12" customHeight="1">
      <c r="A23" s="134" t="s">
        <v>113</v>
      </c>
      <c r="B23" s="137">
        <v>2698910</v>
      </c>
      <c r="C23" s="135">
        <f t="shared" si="0"/>
        <v>1408534</v>
      </c>
      <c r="D23" s="135">
        <v>1290376</v>
      </c>
      <c r="E23" s="136">
        <f>100*D23/B23</f>
        <v>47.81100518357411</v>
      </c>
    </row>
    <row r="24" spans="1:6" ht="12" customHeight="1">
      <c r="A24" s="134" t="s">
        <v>114</v>
      </c>
      <c r="B24" s="137">
        <v>2757799</v>
      </c>
      <c r="C24" s="135">
        <f t="shared" si="0"/>
        <v>1434126</v>
      </c>
      <c r="D24" s="135">
        <v>1323673</v>
      </c>
      <c r="E24" s="136">
        <f>100*D24/B24</f>
        <v>47.997442888332323</v>
      </c>
    </row>
    <row r="25" spans="1:6" ht="12" customHeight="1">
      <c r="A25" s="134" t="s">
        <v>115</v>
      </c>
      <c r="B25" s="137">
        <v>2807010</v>
      </c>
      <c r="C25" s="135">
        <f t="shared" si="0"/>
        <v>1453625</v>
      </c>
      <c r="D25" s="135">
        <v>1353385</v>
      </c>
      <c r="E25" s="136">
        <f t="shared" ref="E25:E30" si="1">100*D25/B25</f>
        <v>48.214470201388664</v>
      </c>
    </row>
    <row r="26" spans="1:6" ht="12" customHeight="1">
      <c r="A26" s="134" t="s">
        <v>116</v>
      </c>
      <c r="B26" s="137">
        <v>2844978</v>
      </c>
      <c r="C26" s="135">
        <f t="shared" si="0"/>
        <v>1464643</v>
      </c>
      <c r="D26" s="137">
        <v>1380335</v>
      </c>
      <c r="E26" s="136">
        <f t="shared" si="1"/>
        <v>48.518301371750503</v>
      </c>
      <c r="F26" s="138"/>
    </row>
    <row r="27" spans="1:6" ht="12.6" customHeight="1">
      <c r="A27" s="134" t="s">
        <v>117</v>
      </c>
      <c r="B27" s="137">
        <v>2868222</v>
      </c>
      <c r="C27" s="137">
        <f t="shared" si="0"/>
        <v>1465978</v>
      </c>
      <c r="D27" s="137">
        <v>1402244</v>
      </c>
      <c r="E27" s="139">
        <f t="shared" si="1"/>
        <v>48.888963267139012</v>
      </c>
      <c r="F27" s="138"/>
    </row>
    <row r="28" spans="1:6" ht="12.6" customHeight="1">
      <c r="A28" s="134" t="s">
        <v>118</v>
      </c>
      <c r="B28" s="137">
        <v>2891049</v>
      </c>
      <c r="C28" s="137">
        <f>B28-D28</f>
        <v>1464867</v>
      </c>
      <c r="D28" s="137">
        <v>1426182</v>
      </c>
      <c r="E28" s="139">
        <f t="shared" si="1"/>
        <v>49.330952190710015</v>
      </c>
      <c r="F28" s="138"/>
    </row>
    <row r="29" spans="1:6" ht="12.6" customHeight="1">
      <c r="A29" s="134" t="s">
        <v>119</v>
      </c>
      <c r="B29" s="137">
        <v>2944145</v>
      </c>
      <c r="C29" s="137">
        <v>1476366</v>
      </c>
      <c r="D29" s="137">
        <v>1467779</v>
      </c>
      <c r="E29" s="139">
        <f t="shared" si="1"/>
        <v>49.854168188047801</v>
      </c>
      <c r="F29" s="140"/>
    </row>
    <row r="30" spans="1:6" ht="12.6" customHeight="1">
      <c r="A30" s="134" t="s">
        <v>120</v>
      </c>
      <c r="B30" s="137">
        <v>2947495</v>
      </c>
      <c r="C30" s="137">
        <v>1467126</v>
      </c>
      <c r="D30" s="137">
        <v>1480369</v>
      </c>
      <c r="E30" s="139">
        <f t="shared" si="1"/>
        <v>50.224648387868342</v>
      </c>
      <c r="F30" s="140"/>
    </row>
    <row r="31" spans="1:6" ht="12" customHeight="1">
      <c r="A31" s="141"/>
      <c r="B31" s="137"/>
      <c r="C31" s="135"/>
      <c r="D31" s="135"/>
      <c r="E31" s="136"/>
    </row>
    <row r="32" spans="1:6" ht="12" customHeight="1">
      <c r="B32" s="142" t="s">
        <v>121</v>
      </c>
      <c r="C32" s="133"/>
      <c r="D32" s="133"/>
      <c r="E32" s="133"/>
    </row>
    <row r="33" spans="1:5" ht="9.75" customHeight="1">
      <c r="A33" s="131"/>
      <c r="B33" s="131"/>
      <c r="C33" s="131"/>
      <c r="D33" s="131"/>
      <c r="E33" s="143"/>
    </row>
    <row r="34" spans="1:5" ht="12" customHeight="1">
      <c r="A34" s="134">
        <v>2000</v>
      </c>
      <c r="B34" s="135">
        <v>314956</v>
      </c>
      <c r="C34" s="135">
        <v>159954</v>
      </c>
      <c r="D34" s="135">
        <v>155002</v>
      </c>
      <c r="E34" s="136">
        <v>49.213858443719126</v>
      </c>
    </row>
    <row r="35" spans="1:5" ht="12" customHeight="1">
      <c r="A35" s="134">
        <v>2001</v>
      </c>
      <c r="B35" s="135">
        <v>344830</v>
      </c>
      <c r="C35" s="135">
        <v>174523</v>
      </c>
      <c r="D35" s="135">
        <v>170307</v>
      </c>
      <c r="E35" s="136">
        <v>49.388684279210047</v>
      </c>
    </row>
    <row r="36" spans="1:5" ht="12" customHeight="1">
      <c r="A36" s="134">
        <v>2002</v>
      </c>
      <c r="B36" s="135">
        <v>358946</v>
      </c>
      <c r="C36" s="135">
        <v>177152</v>
      </c>
      <c r="D36" s="135">
        <v>181794</v>
      </c>
      <c r="E36" s="136">
        <v>50.646615368328384</v>
      </c>
    </row>
    <row r="37" spans="1:5" ht="12" customHeight="1">
      <c r="A37" s="134">
        <v>2003</v>
      </c>
      <c r="B37" s="135">
        <v>377504</v>
      </c>
      <c r="C37" s="135">
        <v>195656</v>
      </c>
      <c r="D37" s="135">
        <v>181848</v>
      </c>
      <c r="E37" s="136">
        <v>48.171145206408411</v>
      </c>
    </row>
    <row r="38" spans="1:5" ht="12" customHeight="1">
      <c r="A38" s="134">
        <v>2004</v>
      </c>
      <c r="B38" s="135">
        <v>358870</v>
      </c>
      <c r="C38" s="135">
        <v>183746</v>
      </c>
      <c r="D38" s="135">
        <v>175124</v>
      </c>
      <c r="E38" s="136">
        <v>48.798729344888123</v>
      </c>
    </row>
    <row r="39" spans="1:5" ht="12" customHeight="1">
      <c r="A39" s="134">
        <v>2005</v>
      </c>
      <c r="B39" s="135">
        <v>356076</v>
      </c>
      <c r="C39" s="135">
        <v>182177</v>
      </c>
      <c r="D39" s="135">
        <v>173899</v>
      </c>
      <c r="E39" s="136">
        <v>48.837607701726597</v>
      </c>
    </row>
    <row r="40" spans="1:5" ht="12" customHeight="1">
      <c r="A40" s="134">
        <v>2006</v>
      </c>
      <c r="B40" s="135">
        <v>344967</v>
      </c>
      <c r="C40" s="135">
        <v>174500</v>
      </c>
      <c r="D40" s="135">
        <v>170467</v>
      </c>
      <c r="E40" s="136">
        <v>49.415451333026056</v>
      </c>
    </row>
    <row r="41" spans="1:5" ht="12" customHeight="1">
      <c r="A41" s="134">
        <v>2007</v>
      </c>
      <c r="B41" s="135">
        <v>361459</v>
      </c>
      <c r="C41" s="135">
        <v>181401</v>
      </c>
      <c r="D41" s="135">
        <v>180058</v>
      </c>
      <c r="E41" s="136">
        <v>49.814225126501206</v>
      </c>
    </row>
    <row r="42" spans="1:5" ht="12" customHeight="1">
      <c r="A42" s="134">
        <v>2008</v>
      </c>
      <c r="B42" s="135">
        <v>396800</v>
      </c>
      <c r="C42" s="135">
        <v>199781</v>
      </c>
      <c r="D42" s="135">
        <v>197019</v>
      </c>
      <c r="E42" s="136">
        <v>49.651965725806448</v>
      </c>
    </row>
    <row r="43" spans="1:5" ht="12" customHeight="1">
      <c r="A43" s="134">
        <v>2009</v>
      </c>
      <c r="B43" s="135">
        <v>424273</v>
      </c>
      <c r="C43" s="135">
        <v>212553</v>
      </c>
      <c r="D43" s="135">
        <v>211720</v>
      </c>
      <c r="E43" s="136">
        <v>49.90183207510259</v>
      </c>
    </row>
    <row r="44" spans="1:5" ht="12" customHeight="1">
      <c r="A44" s="134">
        <v>2010</v>
      </c>
      <c r="B44" s="135">
        <v>444719</v>
      </c>
      <c r="C44" s="135">
        <v>224593</v>
      </c>
      <c r="D44" s="135">
        <v>220126</v>
      </c>
      <c r="E44" s="136">
        <v>49.497772750883144</v>
      </c>
    </row>
    <row r="45" spans="1:5" ht="12" customHeight="1">
      <c r="A45" s="134">
        <v>2011</v>
      </c>
      <c r="B45" s="135">
        <v>518748</v>
      </c>
      <c r="C45" s="135">
        <v>276925</v>
      </c>
      <c r="D45" s="135">
        <v>241823</v>
      </c>
      <c r="E45" s="136">
        <v>46.616661654599149</v>
      </c>
    </row>
    <row r="46" spans="1:5" ht="12" customHeight="1">
      <c r="A46" s="134">
        <v>2012</v>
      </c>
      <c r="B46" s="135">
        <v>495088</v>
      </c>
      <c r="C46" s="135">
        <v>250175</v>
      </c>
      <c r="D46" s="135">
        <v>244913</v>
      </c>
      <c r="E46" s="136">
        <f>100*D46/B46</f>
        <v>49.468579323271825</v>
      </c>
    </row>
    <row r="47" spans="1:5" ht="12" customHeight="1">
      <c r="A47" s="134">
        <v>2013</v>
      </c>
      <c r="B47" s="137">
        <v>508621</v>
      </c>
      <c r="C47" s="137">
        <f>B47-D47</f>
        <v>255262</v>
      </c>
      <c r="D47" s="137">
        <v>253359</v>
      </c>
      <c r="E47" s="139">
        <f>100*D47/B47</f>
        <v>49.812925537875941</v>
      </c>
    </row>
    <row r="48" spans="1:5" ht="12" customHeight="1">
      <c r="A48" s="134">
        <v>2014</v>
      </c>
      <c r="B48" s="137">
        <v>504882</v>
      </c>
      <c r="C48" s="137">
        <f>B48-D48</f>
        <v>252145</v>
      </c>
      <c r="D48" s="137">
        <v>252737</v>
      </c>
      <c r="E48" s="139">
        <f>100*D48/B48</f>
        <v>50.058627560499282</v>
      </c>
    </row>
    <row r="49" spans="1:6" ht="12" customHeight="1">
      <c r="A49" s="134">
        <v>2015</v>
      </c>
      <c r="B49" s="137">
        <v>506580</v>
      </c>
      <c r="C49" s="137">
        <f>B49-D49</f>
        <v>252157</v>
      </c>
      <c r="D49" s="137">
        <v>254423</v>
      </c>
      <c r="E49" s="139">
        <f>100*D49/B49</f>
        <v>50.223656678115994</v>
      </c>
    </row>
    <row r="50" spans="1:6" ht="12" customHeight="1">
      <c r="A50" s="134">
        <v>2016</v>
      </c>
      <c r="B50" s="137">
        <v>509760</v>
      </c>
      <c r="C50" s="137">
        <f t="shared" ref="C50:C52" si="2">B50-D50</f>
        <v>252185</v>
      </c>
      <c r="D50" s="137">
        <v>257575</v>
      </c>
      <c r="E50" s="139">
        <f t="shared" ref="E50:E55" si="3">100*D50/B50</f>
        <v>50.528680163214062</v>
      </c>
    </row>
    <row r="51" spans="1:6" ht="12" customHeight="1">
      <c r="A51" s="134">
        <v>2017</v>
      </c>
      <c r="B51" s="137">
        <v>513166</v>
      </c>
      <c r="C51" s="137">
        <f t="shared" si="2"/>
        <v>252577</v>
      </c>
      <c r="D51" s="137">
        <v>260589</v>
      </c>
      <c r="E51" s="139">
        <f t="shared" si="3"/>
        <v>50.780644080083249</v>
      </c>
    </row>
    <row r="52" spans="1:6" ht="12.6" customHeight="1">
      <c r="A52" s="134">
        <v>2018</v>
      </c>
      <c r="B52" s="137">
        <v>511997</v>
      </c>
      <c r="C52" s="137">
        <f t="shared" si="2"/>
        <v>249284</v>
      </c>
      <c r="D52" s="137">
        <v>262713</v>
      </c>
      <c r="E52" s="139">
        <f t="shared" si="3"/>
        <v>51.311433465430461</v>
      </c>
      <c r="F52" s="138"/>
    </row>
    <row r="53" spans="1:6" ht="12.6" customHeight="1">
      <c r="A53" s="134">
        <v>2019</v>
      </c>
      <c r="B53" s="137">
        <v>508689</v>
      </c>
      <c r="C53" s="137">
        <v>245267</v>
      </c>
      <c r="D53" s="137">
        <v>263422</v>
      </c>
      <c r="E53" s="139">
        <f t="shared" si="3"/>
        <v>51.784489147593128</v>
      </c>
      <c r="F53" s="138"/>
    </row>
    <row r="54" spans="1:6" ht="12.6" customHeight="1">
      <c r="A54" s="134">
        <v>2020</v>
      </c>
      <c r="B54" s="137">
        <v>490204</v>
      </c>
      <c r="C54" s="137">
        <v>233049</v>
      </c>
      <c r="D54" s="137">
        <v>257155</v>
      </c>
      <c r="E54" s="139">
        <f t="shared" si="3"/>
        <v>52.458772266240175</v>
      </c>
    </row>
    <row r="55" spans="1:6" ht="12.6" customHeight="1">
      <c r="A55" s="134" t="s">
        <v>122</v>
      </c>
      <c r="B55" s="137">
        <v>472082</v>
      </c>
      <c r="C55" s="137">
        <v>225350</v>
      </c>
      <c r="D55" s="137">
        <v>246732</v>
      </c>
      <c r="E55" s="139">
        <f t="shared" si="3"/>
        <v>52.264648938108209</v>
      </c>
    </row>
    <row r="56" spans="1:6" ht="12" customHeight="1">
      <c r="A56" s="144"/>
      <c r="B56" s="137"/>
      <c r="C56" s="137"/>
      <c r="D56" s="137"/>
      <c r="E56" s="139"/>
    </row>
    <row r="57" spans="1:6" ht="12" customHeight="1">
      <c r="A57" s="145"/>
      <c r="B57" s="137"/>
      <c r="C57" s="137"/>
      <c r="D57" s="137"/>
      <c r="E57" s="139"/>
    </row>
    <row r="58" spans="1:6" ht="12" customHeight="1">
      <c r="A58" s="146" t="s">
        <v>123</v>
      </c>
      <c r="B58" s="137"/>
      <c r="C58" s="137"/>
      <c r="D58" s="137"/>
      <c r="E58" s="139"/>
    </row>
    <row r="59" spans="1:6" ht="12" customHeight="1">
      <c r="A59" s="147" t="s">
        <v>124</v>
      </c>
      <c r="B59" s="137"/>
      <c r="C59" s="137"/>
      <c r="D59" s="137"/>
      <c r="E59" s="139"/>
    </row>
    <row r="60" spans="1:6" ht="12" customHeight="1">
      <c r="A60" s="146" t="s">
        <v>125</v>
      </c>
      <c r="B60" s="137"/>
      <c r="C60" s="137"/>
      <c r="D60" s="137"/>
      <c r="E60" s="139"/>
    </row>
    <row r="61" spans="1:6" ht="12" customHeight="1">
      <c r="A61" s="146"/>
      <c r="B61" s="137"/>
      <c r="C61" s="137"/>
      <c r="D61" s="137"/>
      <c r="E61" s="139"/>
    </row>
    <row r="62" spans="1:6" ht="12" customHeight="1">
      <c r="A62" s="148" t="s">
        <v>63</v>
      </c>
      <c r="B62" s="137"/>
      <c r="C62" s="137"/>
      <c r="D62" s="137"/>
      <c r="E62" s="139"/>
    </row>
    <row r="63" spans="1:6">
      <c r="B63" s="142" t="s">
        <v>126</v>
      </c>
      <c r="C63" s="133"/>
      <c r="D63" s="133"/>
      <c r="E63" s="133"/>
    </row>
    <row r="64" spans="1:6" ht="9.75" customHeight="1">
      <c r="A64" s="131"/>
      <c r="B64" s="131"/>
      <c r="C64" s="131"/>
      <c r="D64" s="131"/>
      <c r="E64" s="131"/>
    </row>
    <row r="65" spans="1:6" ht="12" customHeight="1">
      <c r="A65" s="134">
        <v>2000</v>
      </c>
      <c r="B65" s="149">
        <v>33.299999999999997</v>
      </c>
      <c r="C65" s="149">
        <v>33.200000000000003</v>
      </c>
      <c r="D65" s="149">
        <v>33.5</v>
      </c>
      <c r="E65" s="135" t="s">
        <v>127</v>
      </c>
    </row>
    <row r="66" spans="1:6" ht="12" customHeight="1">
      <c r="A66" s="134">
        <v>2001</v>
      </c>
      <c r="B66" s="149">
        <v>36.1</v>
      </c>
      <c r="C66" s="149">
        <v>35.799999999999997</v>
      </c>
      <c r="D66" s="149">
        <v>36.4</v>
      </c>
      <c r="E66" s="135" t="s">
        <v>127</v>
      </c>
    </row>
    <row r="67" spans="1:6" ht="12" customHeight="1">
      <c r="A67" s="134">
        <v>2002</v>
      </c>
      <c r="B67" s="149">
        <v>37.299999999999997</v>
      </c>
      <c r="C67" s="149">
        <v>36</v>
      </c>
      <c r="D67" s="149">
        <v>38.700000000000003</v>
      </c>
      <c r="E67" s="135" t="s">
        <v>127</v>
      </c>
    </row>
    <row r="68" spans="1:6" ht="12" customHeight="1">
      <c r="A68" s="134">
        <v>2003</v>
      </c>
      <c r="B68" s="149">
        <v>39.299999999999997</v>
      </c>
      <c r="C68" s="149">
        <v>39.799999999999997</v>
      </c>
      <c r="D68" s="149">
        <v>38.799999999999997</v>
      </c>
      <c r="E68" s="135" t="s">
        <v>127</v>
      </c>
    </row>
    <row r="69" spans="1:6" ht="12" customHeight="1">
      <c r="A69" s="134">
        <v>2004</v>
      </c>
      <c r="B69" s="149">
        <v>37.4</v>
      </c>
      <c r="C69" s="149">
        <v>37.5</v>
      </c>
      <c r="D69" s="149">
        <v>37.4</v>
      </c>
      <c r="E69" s="135" t="s">
        <v>127</v>
      </c>
    </row>
    <row r="70" spans="1:6" ht="12" customHeight="1">
      <c r="A70" s="134">
        <v>2005</v>
      </c>
      <c r="B70" s="149">
        <v>37.1</v>
      </c>
      <c r="C70" s="149">
        <v>37.200000000000003</v>
      </c>
      <c r="D70" s="149">
        <v>37</v>
      </c>
      <c r="E70" s="135" t="s">
        <v>127</v>
      </c>
    </row>
    <row r="71" spans="1:6" ht="12" customHeight="1">
      <c r="A71" s="134">
        <v>2006</v>
      </c>
      <c r="B71" s="150">
        <v>35.6</v>
      </c>
      <c r="C71" s="149">
        <v>35.4</v>
      </c>
      <c r="D71" s="149">
        <v>35.9</v>
      </c>
      <c r="E71" s="135" t="s">
        <v>127</v>
      </c>
    </row>
    <row r="72" spans="1:6" ht="12" customHeight="1">
      <c r="A72" s="151">
        <v>2007</v>
      </c>
      <c r="B72" s="150">
        <v>37</v>
      </c>
      <c r="C72" s="150">
        <v>36.5</v>
      </c>
      <c r="D72" s="150">
        <v>37.6</v>
      </c>
      <c r="E72" s="135" t="s">
        <v>127</v>
      </c>
    </row>
    <row r="73" spans="1:6" ht="12" customHeight="1">
      <c r="A73" s="151">
        <v>2008</v>
      </c>
      <c r="B73" s="150">
        <v>40.299999999999997</v>
      </c>
      <c r="C73" s="150">
        <v>39.799999999999997</v>
      </c>
      <c r="D73" s="150">
        <v>40.9</v>
      </c>
      <c r="E73" s="135" t="s">
        <v>127</v>
      </c>
    </row>
    <row r="74" spans="1:6" ht="12" customHeight="1">
      <c r="A74" s="151">
        <v>2009</v>
      </c>
      <c r="B74" s="150">
        <v>43.3</v>
      </c>
      <c r="C74" s="150">
        <v>42.4</v>
      </c>
      <c r="D74" s="150">
        <v>44.2</v>
      </c>
      <c r="E74" s="135" t="s">
        <v>127</v>
      </c>
    </row>
    <row r="75" spans="1:6" ht="12" customHeight="1">
      <c r="A75" s="151">
        <v>2010</v>
      </c>
      <c r="B75" s="150">
        <v>46</v>
      </c>
      <c r="C75" s="150">
        <v>45.3</v>
      </c>
      <c r="D75" s="150">
        <v>46.8</v>
      </c>
      <c r="E75" s="135" t="s">
        <v>127</v>
      </c>
      <c r="F75" s="152"/>
    </row>
    <row r="76" spans="1:6" ht="12" customHeight="1">
      <c r="A76" s="151">
        <v>2011</v>
      </c>
      <c r="B76" s="150">
        <v>55.6</v>
      </c>
      <c r="C76" s="150">
        <v>57.9</v>
      </c>
      <c r="D76" s="150">
        <v>53.3</v>
      </c>
      <c r="E76" s="135" t="s">
        <v>127</v>
      </c>
      <c r="F76" s="152"/>
    </row>
    <row r="77" spans="1:6" ht="12" customHeight="1">
      <c r="A77" s="151">
        <v>2012</v>
      </c>
      <c r="B77" s="150">
        <v>55.855769644225852</v>
      </c>
      <c r="C77" s="150">
        <v>55.062404374112425</v>
      </c>
      <c r="D77" s="150">
        <v>56.707931638346047</v>
      </c>
      <c r="E77" s="137" t="s">
        <v>127</v>
      </c>
    </row>
    <row r="78" spans="1:6" s="140" customFormat="1" ht="12" customHeight="1">
      <c r="A78" s="151">
        <v>2013</v>
      </c>
      <c r="B78" s="150">
        <v>58.475072662854629</v>
      </c>
      <c r="C78" s="150">
        <v>57.142640095895914</v>
      </c>
      <c r="D78" s="150">
        <v>59.893104827785116</v>
      </c>
      <c r="E78" s="137" t="s">
        <v>127</v>
      </c>
    </row>
    <row r="79" spans="1:6" s="140" customFormat="1" ht="12" customHeight="1">
      <c r="A79" s="151">
        <v>2014</v>
      </c>
      <c r="B79" s="150">
        <v>58.343382761878765</v>
      </c>
      <c r="C79" s="150">
        <v>56.563184718618395</v>
      </c>
      <c r="D79" s="150">
        <v>60.243047507344812</v>
      </c>
      <c r="E79" s="137" t="s">
        <v>127</v>
      </c>
    </row>
    <row r="80" spans="1:6" ht="12" customHeight="1">
      <c r="A80" s="151">
        <v>2015</v>
      </c>
      <c r="B80" s="150">
        <v>58.207290628764177</v>
      </c>
      <c r="C80" s="150">
        <v>56.07816780986392</v>
      </c>
      <c r="D80" s="150">
        <v>60.484790664818547</v>
      </c>
      <c r="E80" s="137" t="s">
        <v>127</v>
      </c>
    </row>
    <row r="81" spans="1:6" ht="12" customHeight="1">
      <c r="A81" s="151">
        <v>2016</v>
      </c>
      <c r="B81" s="150">
        <v>56.733714614059224</v>
      </c>
      <c r="C81" s="150">
        <v>53.463523735772384</v>
      </c>
      <c r="D81" s="150">
        <v>60.361326633415928</v>
      </c>
      <c r="E81" s="137" t="s">
        <v>127</v>
      </c>
    </row>
    <row r="82" spans="1:6" ht="12" customHeight="1">
      <c r="A82" s="151">
        <v>2017</v>
      </c>
      <c r="B82" s="150">
        <v>57</v>
      </c>
      <c r="C82" s="150">
        <v>53.3</v>
      </c>
      <c r="D82" s="150">
        <v>61.1</v>
      </c>
      <c r="E82" s="137" t="s">
        <v>127</v>
      </c>
    </row>
    <row r="83" spans="1:6" ht="12.6" customHeight="1">
      <c r="A83" s="151">
        <v>2018</v>
      </c>
      <c r="B83" s="150">
        <v>57.323587765960511</v>
      </c>
      <c r="C83" s="150">
        <v>53.069895591303059</v>
      </c>
      <c r="D83" s="150">
        <v>62.04804168068042</v>
      </c>
      <c r="E83" s="137" t="s">
        <v>127</v>
      </c>
      <c r="F83" s="138"/>
    </row>
    <row r="84" spans="1:6" ht="12.6" customHeight="1">
      <c r="A84" s="151">
        <v>2019</v>
      </c>
      <c r="B84" s="150">
        <v>57.550600774281307</v>
      </c>
      <c r="C84" s="150">
        <v>52.908533452205184</v>
      </c>
      <c r="D84" s="150">
        <v>62.646344308179991</v>
      </c>
      <c r="E84" s="137" t="s">
        <v>127</v>
      </c>
      <c r="F84" s="138"/>
    </row>
    <row r="85" spans="1:6" ht="12.6" customHeight="1">
      <c r="A85" s="151">
        <v>2020</v>
      </c>
      <c r="B85" s="150">
        <v>56.59094721427509</v>
      </c>
      <c r="C85" s="150">
        <v>51.448047559214139</v>
      </c>
      <c r="D85" s="150">
        <v>62.156600127334741</v>
      </c>
      <c r="E85" s="137" t="s">
        <v>127</v>
      </c>
    </row>
    <row r="86" spans="1:6" ht="12.6" customHeight="1">
      <c r="A86" s="134" t="s">
        <v>122</v>
      </c>
      <c r="B86" s="150">
        <v>55.778563866931052</v>
      </c>
      <c r="C86" s="150">
        <v>51.03145119747748</v>
      </c>
      <c r="D86" s="150">
        <v>60.869728480595988</v>
      </c>
      <c r="E86" s="137" t="s">
        <v>127</v>
      </c>
    </row>
    <row r="87" spans="1:6" ht="12" customHeight="1">
      <c r="B87" s="131"/>
      <c r="C87" s="131"/>
      <c r="D87" s="131"/>
      <c r="E87" s="131"/>
    </row>
    <row r="88" spans="1:6" ht="12" customHeight="1">
      <c r="A88" s="145"/>
    </row>
    <row r="89" spans="1:6" s="153" customFormat="1" ht="10.199999999999999" customHeight="1">
      <c r="A89" s="146" t="s">
        <v>123</v>
      </c>
    </row>
    <row r="90" spans="1:6" s="153" customFormat="1" ht="11.4" customHeight="1">
      <c r="A90" s="147" t="s">
        <v>124</v>
      </c>
    </row>
    <row r="91" spans="1:6" s="153" customFormat="1" ht="10.199999999999999" customHeight="1">
      <c r="A91" s="146" t="s">
        <v>125</v>
      </c>
    </row>
    <row r="92" spans="1:6" s="153" customFormat="1" ht="11.4" customHeight="1">
      <c r="A92" s="146" t="s">
        <v>128</v>
      </c>
    </row>
    <row r="93" spans="1:6" s="153" customFormat="1" ht="10.199999999999999" customHeight="1">
      <c r="A93" s="147" t="s">
        <v>129</v>
      </c>
    </row>
    <row r="94" spans="1:6" s="153" customFormat="1" ht="10.199999999999999" customHeight="1">
      <c r="A94" s="147" t="s">
        <v>130</v>
      </c>
    </row>
    <row r="96" spans="1:6">
      <c r="A96" s="148" t="s">
        <v>63</v>
      </c>
    </row>
  </sheetData>
  <mergeCells count="4">
    <mergeCell ref="B4:B5"/>
    <mergeCell ref="C4:C5"/>
    <mergeCell ref="D4:D5"/>
    <mergeCell ref="E4:E5"/>
  </mergeCells>
  <printOptions horizontalCentered="1"/>
  <pageMargins left="0.78740157480314965" right="0.78740157480314965" top="0.39370078740157483" bottom="0.59055118110236227" header="0.51181102362204722" footer="0.31496062992125984"/>
  <pageSetup paperSize="9" orientation="portrait" horizontalDpi="4294967294" verticalDpi="4294967294" r:id="rId1"/>
  <headerFooter alignWithMargins="0"/>
  <rowBreaks count="1" manualBreakCount="1">
    <brk id="62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H53"/>
  <sheetViews>
    <sheetView zoomScale="75" workbookViewId="0"/>
  </sheetViews>
  <sheetFormatPr baseColWidth="10" defaultColWidth="12" defaultRowHeight="20.100000000000001" customHeight="1"/>
  <cols>
    <col min="1" max="1" width="2.5546875" style="103" customWidth="1"/>
    <col min="2" max="2" width="20.21875" style="103" customWidth="1"/>
    <col min="3" max="8" width="16.6640625" style="103" customWidth="1"/>
    <col min="9" max="16384" width="12" style="103"/>
  </cols>
  <sheetData>
    <row r="1" spans="1:8" ht="20.100000000000001" customHeight="1">
      <c r="A1" s="89"/>
      <c r="B1" s="89"/>
      <c r="C1" s="89"/>
      <c r="D1" s="89"/>
      <c r="E1" s="89"/>
      <c r="F1" s="89"/>
      <c r="G1" s="89"/>
      <c r="H1" s="89"/>
    </row>
    <row r="2" spans="1:8" ht="20.100000000000001" customHeight="1">
      <c r="A2" s="104" t="s">
        <v>131</v>
      </c>
      <c r="B2" s="104"/>
      <c r="C2" s="104"/>
      <c r="D2" s="104"/>
      <c r="E2" s="104"/>
      <c r="F2" s="104"/>
      <c r="G2" s="104"/>
      <c r="H2" s="104"/>
    </row>
    <row r="3" spans="1:8" ht="20.100000000000001" customHeight="1">
      <c r="A3" s="104" t="s">
        <v>132</v>
      </c>
      <c r="B3" s="104"/>
      <c r="C3" s="104"/>
      <c r="D3" s="104"/>
      <c r="E3" s="104"/>
      <c r="F3" s="104"/>
      <c r="G3" s="104"/>
      <c r="H3" s="104"/>
    </row>
    <row r="4" spans="1:8" ht="20.100000000000001" customHeight="1">
      <c r="A4" s="39" t="s">
        <v>133</v>
      </c>
      <c r="B4" s="39"/>
      <c r="C4" s="39"/>
      <c r="D4" s="39"/>
      <c r="E4" s="39"/>
      <c r="F4" s="39"/>
      <c r="G4" s="39"/>
      <c r="H4" s="39"/>
    </row>
    <row r="5" spans="1:8" ht="20.100000000000001" customHeight="1">
      <c r="A5" s="154"/>
      <c r="B5" s="154"/>
      <c r="C5" s="154"/>
      <c r="D5" s="154"/>
      <c r="E5" s="154"/>
      <c r="F5" s="154"/>
      <c r="G5" s="154"/>
      <c r="H5" s="154"/>
    </row>
    <row r="7" spans="1:8" ht="20.100000000000001" customHeight="1">
      <c r="A7" s="224" t="s">
        <v>134</v>
      </c>
      <c r="B7" s="225"/>
      <c r="C7" s="155" t="s">
        <v>135</v>
      </c>
      <c r="D7" s="156"/>
      <c r="E7" s="156"/>
      <c r="F7" s="156"/>
      <c r="G7" s="156"/>
      <c r="H7" s="156"/>
    </row>
    <row r="8" spans="1:8" ht="20.100000000000001" customHeight="1">
      <c r="A8" s="226"/>
      <c r="B8" s="227"/>
      <c r="C8" s="157" t="s">
        <v>136</v>
      </c>
      <c r="D8" s="157" t="s">
        <v>137</v>
      </c>
      <c r="E8" s="157" t="s">
        <v>138</v>
      </c>
      <c r="F8" s="157" t="s">
        <v>136</v>
      </c>
      <c r="G8" s="157" t="s">
        <v>137</v>
      </c>
      <c r="H8" s="158" t="s">
        <v>138</v>
      </c>
    </row>
    <row r="9" spans="1:8" ht="20.100000000000001" customHeight="1">
      <c r="A9" s="226"/>
      <c r="B9" s="227"/>
      <c r="C9" s="159" t="s">
        <v>84</v>
      </c>
      <c r="D9" s="159" t="s">
        <v>139</v>
      </c>
      <c r="E9" s="159" t="s">
        <v>140</v>
      </c>
      <c r="F9" s="159" t="s">
        <v>84</v>
      </c>
      <c r="G9" s="159" t="s">
        <v>139</v>
      </c>
      <c r="H9" s="160" t="s">
        <v>140</v>
      </c>
    </row>
    <row r="10" spans="1:8" ht="20.100000000000001" customHeight="1">
      <c r="A10" s="228"/>
      <c r="B10" s="229"/>
      <c r="C10" s="155" t="s">
        <v>141</v>
      </c>
      <c r="D10" s="156"/>
      <c r="E10" s="156"/>
      <c r="F10" s="155" t="s">
        <v>142</v>
      </c>
      <c r="G10" s="156"/>
      <c r="H10" s="156"/>
    </row>
    <row r="11" spans="1:8" ht="20.100000000000001" customHeight="1">
      <c r="A11" s="161"/>
      <c r="B11" s="161"/>
      <c r="C11" s="161"/>
      <c r="D11" s="161"/>
      <c r="E11" s="161"/>
      <c r="F11" s="161"/>
      <c r="G11" s="161"/>
      <c r="H11" s="161"/>
    </row>
    <row r="12" spans="1:8" ht="20.100000000000001" customHeight="1">
      <c r="A12" s="162"/>
      <c r="B12" s="162"/>
      <c r="C12" s="162"/>
      <c r="D12" s="162"/>
      <c r="E12" s="162"/>
      <c r="F12" s="162"/>
      <c r="G12" s="162"/>
      <c r="H12" s="162"/>
    </row>
    <row r="13" spans="1:8" ht="20.100000000000001" customHeight="1">
      <c r="B13" s="163"/>
      <c r="C13" s="164" t="s">
        <v>143</v>
      </c>
      <c r="D13" s="163"/>
      <c r="E13" s="163"/>
      <c r="F13" s="163"/>
      <c r="G13" s="163"/>
      <c r="H13" s="163"/>
    </row>
    <row r="14" spans="1:8" ht="20.100000000000001" customHeight="1">
      <c r="A14" s="162"/>
      <c r="B14" s="162"/>
      <c r="C14" s="162"/>
      <c r="D14" s="162"/>
      <c r="E14" s="162"/>
      <c r="F14" s="165"/>
      <c r="G14" s="165"/>
      <c r="H14" s="165"/>
    </row>
    <row r="15" spans="1:8" ht="20.100000000000001" customHeight="1">
      <c r="A15" s="162"/>
      <c r="B15" s="166" t="s">
        <v>93</v>
      </c>
      <c r="C15" s="167">
        <v>42111</v>
      </c>
      <c r="D15" s="167">
        <v>18568</v>
      </c>
      <c r="E15" s="167">
        <v>23543</v>
      </c>
      <c r="F15" s="165">
        <v>6.4107747510992112</v>
      </c>
      <c r="G15" s="165">
        <v>1.720170921441877</v>
      </c>
      <c r="H15" s="165">
        <v>10.426829268292678</v>
      </c>
    </row>
    <row r="16" spans="1:8" ht="20.100000000000001" customHeight="1">
      <c r="A16" s="162"/>
      <c r="B16" s="166" t="s">
        <v>94</v>
      </c>
      <c r="C16" s="167">
        <v>32548</v>
      </c>
      <c r="D16" s="167">
        <v>14043</v>
      </c>
      <c r="E16" s="167">
        <v>18505</v>
      </c>
      <c r="F16" s="165">
        <v>6.7007605559926446</v>
      </c>
      <c r="G16" s="165">
        <v>0.68832006883201302</v>
      </c>
      <c r="H16" s="165">
        <v>11.765416440176367</v>
      </c>
    </row>
    <row r="17" spans="1:8" ht="20.100000000000001" customHeight="1">
      <c r="A17" s="162"/>
      <c r="B17" s="166" t="s">
        <v>95</v>
      </c>
      <c r="C17" s="167">
        <v>9563</v>
      </c>
      <c r="D17" s="167">
        <v>4525</v>
      </c>
      <c r="E17" s="167">
        <v>5038</v>
      </c>
      <c r="F17" s="165">
        <v>5.4355016538037546</v>
      </c>
      <c r="G17" s="165">
        <v>5.0615277455305261</v>
      </c>
      <c r="H17" s="165">
        <v>5.7736720554272551</v>
      </c>
    </row>
    <row r="18" spans="1:8" ht="20.100000000000001" customHeight="1">
      <c r="A18" s="162"/>
      <c r="B18" s="168"/>
      <c r="C18" s="162"/>
      <c r="D18" s="162"/>
      <c r="E18" s="162"/>
      <c r="F18" s="162"/>
      <c r="G18" s="162"/>
      <c r="H18" s="162"/>
    </row>
    <row r="19" spans="1:8" ht="20.100000000000001" customHeight="1">
      <c r="A19" s="162"/>
      <c r="B19" s="162"/>
      <c r="C19" s="162"/>
      <c r="D19" s="162"/>
      <c r="E19" s="162"/>
      <c r="F19" s="162"/>
      <c r="G19" s="162"/>
      <c r="H19" s="162"/>
    </row>
    <row r="20" spans="1:8" ht="20.100000000000001" customHeight="1">
      <c r="B20" s="163"/>
      <c r="C20" s="164" t="s">
        <v>144</v>
      </c>
      <c r="D20" s="163"/>
      <c r="E20" s="163"/>
      <c r="F20" s="163"/>
      <c r="G20" s="163"/>
      <c r="H20" s="163"/>
    </row>
    <row r="21" spans="1:8" ht="20.100000000000001" customHeight="1">
      <c r="A21" s="162"/>
      <c r="B21" s="162"/>
      <c r="C21" s="162"/>
      <c r="D21" s="162"/>
      <c r="E21" s="162"/>
      <c r="F21" s="162"/>
      <c r="G21" s="162"/>
      <c r="H21" s="162"/>
    </row>
    <row r="22" spans="1:8" ht="20.100000000000001" customHeight="1">
      <c r="A22" s="162"/>
      <c r="B22" s="166" t="s">
        <v>93</v>
      </c>
      <c r="C22" s="167">
        <v>23260</v>
      </c>
      <c r="D22" s="167">
        <v>8990</v>
      </c>
      <c r="E22" s="167">
        <v>14270</v>
      </c>
      <c r="F22" s="165">
        <v>-9.2150969907497711</v>
      </c>
      <c r="G22" s="165">
        <v>-6.2369628702544873</v>
      </c>
      <c r="H22" s="165">
        <v>-10.996070604378474</v>
      </c>
    </row>
    <row r="23" spans="1:8" ht="20.100000000000001" customHeight="1">
      <c r="A23" s="162"/>
      <c r="B23" s="166" t="s">
        <v>94</v>
      </c>
      <c r="C23" s="167">
        <v>17790</v>
      </c>
      <c r="D23" s="167">
        <v>6825</v>
      </c>
      <c r="E23" s="167">
        <v>10965</v>
      </c>
      <c r="F23" s="165">
        <v>-9.4195519348268846</v>
      </c>
      <c r="G23" s="165">
        <v>-7.3822771067987532</v>
      </c>
      <c r="H23" s="165">
        <v>-10.642979382283428</v>
      </c>
    </row>
    <row r="24" spans="1:8" ht="20.100000000000001" customHeight="1">
      <c r="A24" s="162"/>
      <c r="B24" s="166" t="s">
        <v>95</v>
      </c>
      <c r="C24" s="167">
        <v>5470</v>
      </c>
      <c r="D24" s="167">
        <v>2165</v>
      </c>
      <c r="E24" s="167">
        <v>3305</v>
      </c>
      <c r="F24" s="165">
        <v>-8.5437217856545686</v>
      </c>
      <c r="G24" s="165">
        <v>-2.4335286164939163</v>
      </c>
      <c r="H24" s="165">
        <v>-12.147793726741099</v>
      </c>
    </row>
    <row r="25" spans="1:8" ht="20.100000000000001" customHeight="1">
      <c r="A25" s="162"/>
      <c r="B25" s="168"/>
      <c r="C25" s="162"/>
      <c r="D25" s="162"/>
      <c r="E25" s="162"/>
      <c r="F25" s="162"/>
      <c r="G25" s="162"/>
      <c r="H25" s="162"/>
    </row>
    <row r="26" spans="1:8" ht="20.100000000000001" customHeight="1">
      <c r="A26" s="162"/>
      <c r="B26" s="162"/>
      <c r="C26" s="162"/>
      <c r="D26" s="162"/>
      <c r="E26" s="162"/>
      <c r="F26" s="162"/>
      <c r="G26" s="162"/>
      <c r="H26" s="162"/>
    </row>
    <row r="27" spans="1:8" ht="20.100000000000001" customHeight="1">
      <c r="B27" s="163"/>
      <c r="C27" s="164" t="s">
        <v>145</v>
      </c>
      <c r="D27" s="163"/>
      <c r="E27" s="163"/>
      <c r="F27" s="163"/>
      <c r="G27" s="163"/>
      <c r="H27" s="163"/>
    </row>
    <row r="28" spans="1:8" ht="20.100000000000001" customHeight="1">
      <c r="A28" s="162"/>
      <c r="B28" s="162"/>
      <c r="C28" s="162"/>
      <c r="D28" s="162"/>
      <c r="E28" s="162"/>
      <c r="F28" s="162"/>
      <c r="G28" s="162"/>
      <c r="H28" s="162"/>
    </row>
    <row r="29" spans="1:8" ht="20.100000000000001" customHeight="1">
      <c r="A29" s="162"/>
      <c r="B29" s="166" t="s">
        <v>93</v>
      </c>
      <c r="C29" s="167">
        <v>13084</v>
      </c>
      <c r="D29" s="167">
        <v>5309</v>
      </c>
      <c r="E29" s="167">
        <v>7775</v>
      </c>
      <c r="F29" s="165">
        <v>-4.2657496158630295</v>
      </c>
      <c r="G29" s="165">
        <v>-7.282570730003485</v>
      </c>
      <c r="H29" s="165">
        <v>-2.0904168240775647</v>
      </c>
    </row>
    <row r="30" spans="1:8" ht="20.100000000000001" customHeight="1">
      <c r="A30" s="162"/>
      <c r="B30" s="166" t="s">
        <v>94</v>
      </c>
      <c r="C30" s="167">
        <v>10821</v>
      </c>
      <c r="D30" s="167">
        <v>4203</v>
      </c>
      <c r="E30" s="167">
        <v>6618</v>
      </c>
      <c r="F30" s="165">
        <v>-5.4769392033543056</v>
      </c>
      <c r="G30" s="165">
        <v>-8.5509138381200955</v>
      </c>
      <c r="H30" s="165">
        <v>-3.4150612959719666</v>
      </c>
    </row>
    <row r="31" spans="1:8" ht="20.100000000000001" customHeight="1">
      <c r="A31" s="162"/>
      <c r="B31" s="166" t="s">
        <v>95</v>
      </c>
      <c r="C31" s="167">
        <v>2263</v>
      </c>
      <c r="D31" s="167">
        <v>1106</v>
      </c>
      <c r="E31" s="167">
        <v>1157</v>
      </c>
      <c r="F31" s="165">
        <v>1.9828751689950366</v>
      </c>
      <c r="G31" s="165">
        <v>-2.1238938053097343</v>
      </c>
      <c r="H31" s="165">
        <v>6.2442607897153408</v>
      </c>
    </row>
    <row r="32" spans="1:8" ht="20.100000000000001" customHeight="1">
      <c r="A32" s="162"/>
      <c r="B32" s="168"/>
      <c r="C32" s="162"/>
      <c r="D32" s="162"/>
      <c r="E32" s="162"/>
      <c r="F32" s="162"/>
      <c r="G32" s="162"/>
      <c r="H32" s="162"/>
    </row>
    <row r="33" spans="1:8" ht="20.100000000000001" customHeight="1">
      <c r="A33" s="162"/>
      <c r="B33" s="162"/>
      <c r="C33" s="162"/>
      <c r="D33" s="162"/>
      <c r="E33" s="162"/>
      <c r="F33" s="162"/>
      <c r="G33" s="162"/>
      <c r="H33" s="162"/>
    </row>
    <row r="34" spans="1:8" ht="20.100000000000001" customHeight="1">
      <c r="B34" s="163"/>
      <c r="C34" s="164" t="s">
        <v>146</v>
      </c>
      <c r="D34" s="163"/>
      <c r="E34" s="163"/>
      <c r="F34" s="163"/>
      <c r="G34" s="163"/>
      <c r="H34" s="163"/>
    </row>
    <row r="35" spans="1:8" ht="20.100000000000001" customHeight="1">
      <c r="A35" s="162"/>
      <c r="B35" s="162"/>
      <c r="C35" s="162"/>
      <c r="D35" s="162"/>
      <c r="E35" s="162"/>
      <c r="F35" s="162"/>
      <c r="G35" s="162"/>
      <c r="H35" s="162"/>
    </row>
    <row r="36" spans="1:8" ht="20.100000000000001" customHeight="1">
      <c r="A36" s="162"/>
      <c r="B36" s="166" t="s">
        <v>93</v>
      </c>
      <c r="C36" s="167">
        <v>10986</v>
      </c>
      <c r="D36" s="167">
        <v>4173</v>
      </c>
      <c r="E36" s="167">
        <v>6813</v>
      </c>
      <c r="F36" s="165">
        <v>-2.7443342776203963</v>
      </c>
      <c r="G36" s="165">
        <v>-7.6974120769741177</v>
      </c>
      <c r="H36" s="165">
        <v>0.56088560885609695</v>
      </c>
    </row>
    <row r="37" spans="1:8" ht="20.100000000000001" customHeight="1">
      <c r="A37" s="162"/>
      <c r="B37" s="166" t="s">
        <v>94</v>
      </c>
      <c r="C37" s="167">
        <v>7837</v>
      </c>
      <c r="D37" s="167">
        <v>2828</v>
      </c>
      <c r="E37" s="167">
        <v>5009</v>
      </c>
      <c r="F37" s="165">
        <v>-2.7908707516745181</v>
      </c>
      <c r="G37" s="165">
        <v>-7.6722167809337236</v>
      </c>
      <c r="H37" s="165">
        <v>0.20004000800162203</v>
      </c>
    </row>
    <row r="38" spans="1:8" ht="20.100000000000001" customHeight="1">
      <c r="A38" s="162"/>
      <c r="B38" s="166" t="s">
        <v>95</v>
      </c>
      <c r="C38" s="167">
        <v>3149</v>
      </c>
      <c r="D38" s="167">
        <v>1345</v>
      </c>
      <c r="E38" s="167">
        <v>1804</v>
      </c>
      <c r="F38" s="165">
        <v>-2.6283240568954795</v>
      </c>
      <c r="G38" s="165">
        <v>-7.7503429355281241</v>
      </c>
      <c r="H38" s="165">
        <v>1.5765765765765707</v>
      </c>
    </row>
    <row r="39" spans="1:8" ht="20.100000000000001" customHeight="1">
      <c r="A39" s="162"/>
      <c r="B39" s="168"/>
      <c r="C39" s="167"/>
      <c r="D39" s="167"/>
      <c r="E39" s="167"/>
      <c r="F39" s="165"/>
      <c r="G39" s="165"/>
      <c r="H39" s="165"/>
    </row>
    <row r="40" spans="1:8" ht="20.100000000000001" customHeight="1">
      <c r="A40" s="162"/>
      <c r="B40" s="168"/>
      <c r="C40" s="167"/>
      <c r="D40" s="167"/>
      <c r="E40" s="167"/>
      <c r="F40" s="165"/>
      <c r="G40" s="165"/>
      <c r="H40" s="165"/>
    </row>
    <row r="41" spans="1:8" ht="20.100000000000001" customHeight="1">
      <c r="A41" s="162"/>
      <c r="B41" s="168"/>
      <c r="C41" s="167"/>
      <c r="D41" s="167"/>
      <c r="E41" s="167"/>
      <c r="F41" s="165"/>
      <c r="G41" s="165"/>
      <c r="H41" s="169"/>
    </row>
    <row r="42" spans="1:8" ht="20.100000000000001" customHeight="1">
      <c r="A42" s="162"/>
      <c r="B42" s="168"/>
      <c r="C42" s="167"/>
      <c r="D42" s="167"/>
      <c r="E42" s="167"/>
      <c r="F42" s="165"/>
      <c r="G42" s="165"/>
      <c r="H42" s="170"/>
    </row>
    <row r="43" spans="1:8" ht="20.100000000000001" customHeight="1">
      <c r="A43" s="162"/>
      <c r="B43" s="168"/>
      <c r="C43" s="167"/>
      <c r="D43" s="167"/>
      <c r="E43" s="167"/>
      <c r="F43" s="165"/>
      <c r="G43" s="165"/>
      <c r="H43" s="165"/>
    </row>
    <row r="44" spans="1:8" ht="20.100000000000001" customHeight="1">
      <c r="A44" s="162"/>
      <c r="B44" s="168"/>
      <c r="C44" s="167"/>
      <c r="D44" s="167"/>
      <c r="E44" s="167"/>
      <c r="F44" s="165"/>
      <c r="G44" s="165"/>
      <c r="H44" s="165"/>
    </row>
    <row r="45" spans="1:8" ht="20.100000000000001" customHeight="1">
      <c r="A45" s="162"/>
      <c r="B45" s="168"/>
      <c r="C45" s="167"/>
      <c r="D45" s="167"/>
      <c r="E45" s="167"/>
      <c r="F45" s="165"/>
      <c r="G45" s="165"/>
      <c r="H45" s="165"/>
    </row>
    <row r="46" spans="1:8" ht="20.100000000000001" customHeight="1">
      <c r="A46" s="162"/>
      <c r="B46" s="168"/>
      <c r="C46" s="167"/>
      <c r="D46" s="167"/>
      <c r="E46" s="167"/>
      <c r="F46" s="165"/>
      <c r="G46" s="165"/>
      <c r="H46" s="165"/>
    </row>
    <row r="47" spans="1:8" ht="20.100000000000001" customHeight="1">
      <c r="A47" s="162"/>
      <c r="B47" s="168"/>
      <c r="C47" s="167"/>
      <c r="D47" s="167"/>
      <c r="E47" s="167"/>
      <c r="F47" s="165"/>
      <c r="G47" s="165"/>
      <c r="H47" s="165"/>
    </row>
    <row r="48" spans="1:8" ht="20.100000000000001" customHeight="1">
      <c r="A48" s="162"/>
      <c r="B48" s="162"/>
      <c r="C48" s="162"/>
      <c r="D48" s="162"/>
      <c r="E48" s="162"/>
      <c r="F48" s="162"/>
      <c r="G48" s="162"/>
      <c r="H48" s="162"/>
    </row>
    <row r="49" spans="1:8" ht="20.100000000000001" customHeight="1">
      <c r="A49" s="171"/>
      <c r="B49" s="171"/>
      <c r="C49" s="162"/>
      <c r="D49" s="162"/>
      <c r="E49" s="162"/>
      <c r="F49" s="162"/>
      <c r="G49" s="162"/>
      <c r="H49" s="162"/>
    </row>
    <row r="50" spans="1:8" ht="25.5" customHeight="1">
      <c r="A50" s="172" t="s">
        <v>147</v>
      </c>
      <c r="B50" s="162"/>
      <c r="C50" s="162"/>
      <c r="D50" s="162"/>
      <c r="E50" s="162"/>
      <c r="F50" s="162"/>
      <c r="G50" s="162"/>
      <c r="H50" s="162"/>
    </row>
    <row r="51" spans="1:8" ht="20.100000000000001" customHeight="1">
      <c r="A51" s="172" t="s">
        <v>148</v>
      </c>
      <c r="B51" s="162"/>
      <c r="C51" s="162"/>
      <c r="D51" s="162"/>
      <c r="E51" s="162"/>
      <c r="F51" s="162"/>
      <c r="G51" s="162"/>
      <c r="H51" s="162"/>
    </row>
    <row r="53" spans="1:8" ht="20.100000000000001" customHeight="1">
      <c r="A53" s="58" t="s">
        <v>63</v>
      </c>
    </row>
  </sheetData>
  <mergeCells count="1">
    <mergeCell ref="A7:B10"/>
  </mergeCells>
  <printOptions horizontalCentered="1"/>
  <pageMargins left="0.70866141732283472" right="0.70866141732283472" top="0.70866141732283472" bottom="0.47244094488188981" header="0.59055118110236227" footer="0.31496062992125984"/>
  <pageSetup paperSize="9" scale="65" orientation="portrait" horizontalDpi="1200" verticalDpi="12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zoomScaleNormal="100" workbookViewId="0">
      <selection sqref="A1:I1"/>
    </sheetView>
  </sheetViews>
  <sheetFormatPr baseColWidth="10" defaultColWidth="11.44140625" defaultRowHeight="9" customHeight="1"/>
  <cols>
    <col min="1" max="9" width="8.6640625" style="173" customWidth="1"/>
    <col min="10" max="10" width="15.44140625" style="173" customWidth="1"/>
    <col min="11" max="16384" width="11.44140625" style="173"/>
  </cols>
  <sheetData>
    <row r="1" spans="1:11" ht="9" customHeight="1">
      <c r="A1" s="234"/>
      <c r="B1" s="234"/>
      <c r="C1" s="234"/>
      <c r="D1" s="234"/>
      <c r="E1" s="234"/>
      <c r="F1" s="234"/>
      <c r="G1" s="234"/>
      <c r="H1" s="234"/>
      <c r="I1" s="234"/>
    </row>
    <row r="2" spans="1:11" ht="11.4">
      <c r="A2" s="174" t="s">
        <v>149</v>
      </c>
      <c r="B2" s="175"/>
      <c r="C2" s="175"/>
      <c r="D2" s="175"/>
      <c r="E2" s="175"/>
      <c r="F2" s="175"/>
      <c r="G2" s="175"/>
      <c r="H2" s="175"/>
      <c r="I2" s="175"/>
    </row>
    <row r="3" spans="1:11" ht="11.4">
      <c r="A3" s="174" t="s">
        <v>150</v>
      </c>
      <c r="B3" s="175"/>
      <c r="C3" s="175"/>
      <c r="D3" s="175"/>
      <c r="E3" s="175"/>
      <c r="F3" s="175"/>
      <c r="G3" s="175"/>
      <c r="H3" s="175"/>
      <c r="I3" s="175"/>
    </row>
    <row r="4" spans="1:11" ht="9" customHeight="1">
      <c r="A4" s="176"/>
      <c r="B4" s="176"/>
      <c r="C4" s="176"/>
      <c r="D4" s="176"/>
      <c r="E4" s="176"/>
      <c r="F4" s="176"/>
      <c r="G4" s="176"/>
      <c r="H4" s="176"/>
      <c r="I4" s="176"/>
    </row>
    <row r="5" spans="1:11" ht="9" customHeight="1">
      <c r="A5" s="177"/>
      <c r="B5" s="177"/>
      <c r="C5" s="177"/>
      <c r="D5" s="177"/>
      <c r="E5" s="177"/>
      <c r="F5" s="177"/>
      <c r="G5" s="177"/>
      <c r="H5" s="177"/>
      <c r="I5" s="177"/>
    </row>
    <row r="6" spans="1:11" ht="9" customHeight="1">
      <c r="A6" s="235" t="s">
        <v>151</v>
      </c>
      <c r="B6" s="238" t="s">
        <v>143</v>
      </c>
      <c r="C6" s="239"/>
      <c r="D6" s="241" t="s">
        <v>152</v>
      </c>
      <c r="E6" s="235"/>
      <c r="F6" s="241" t="s">
        <v>145</v>
      </c>
      <c r="G6" s="235"/>
      <c r="H6" s="241" t="s">
        <v>146</v>
      </c>
      <c r="I6" s="244"/>
    </row>
    <row r="7" spans="1:11" ht="9" customHeight="1">
      <c r="A7" s="236"/>
      <c r="B7" s="238"/>
      <c r="C7" s="239"/>
      <c r="D7" s="242"/>
      <c r="E7" s="236"/>
      <c r="F7" s="242"/>
      <c r="G7" s="236"/>
      <c r="H7" s="242"/>
      <c r="I7" s="245"/>
    </row>
    <row r="8" spans="1:11" ht="9" customHeight="1">
      <c r="A8" s="236"/>
      <c r="B8" s="233"/>
      <c r="C8" s="240"/>
      <c r="D8" s="243"/>
      <c r="E8" s="237"/>
      <c r="F8" s="243"/>
      <c r="G8" s="237"/>
      <c r="H8" s="243"/>
      <c r="I8" s="246"/>
    </row>
    <row r="9" spans="1:11" ht="9" customHeight="1">
      <c r="A9" s="236"/>
      <c r="B9" s="230" t="s">
        <v>84</v>
      </c>
      <c r="C9" s="232" t="s">
        <v>85</v>
      </c>
      <c r="D9" s="230" t="s">
        <v>84</v>
      </c>
      <c r="E9" s="230" t="s">
        <v>85</v>
      </c>
      <c r="F9" s="230" t="s">
        <v>84</v>
      </c>
      <c r="G9" s="230" t="s">
        <v>85</v>
      </c>
      <c r="H9" s="230" t="s">
        <v>84</v>
      </c>
      <c r="I9" s="232" t="s">
        <v>85</v>
      </c>
    </row>
    <row r="10" spans="1:11" ht="9" customHeight="1">
      <c r="A10" s="237"/>
      <c r="B10" s="231"/>
      <c r="C10" s="233"/>
      <c r="D10" s="231"/>
      <c r="E10" s="231"/>
      <c r="F10" s="231"/>
      <c r="G10" s="231"/>
      <c r="H10" s="231"/>
      <c r="I10" s="233"/>
    </row>
    <row r="11" spans="1:11" ht="12" customHeight="1">
      <c r="A11" s="178"/>
      <c r="B11" s="178"/>
      <c r="C11" s="178"/>
      <c r="D11" s="178"/>
      <c r="E11" s="178"/>
      <c r="F11" s="178"/>
      <c r="G11" s="178"/>
      <c r="H11" s="178"/>
      <c r="I11" s="178"/>
    </row>
    <row r="12" spans="1:11" ht="12" customHeight="1">
      <c r="A12" s="179"/>
      <c r="B12" s="178"/>
      <c r="C12" s="178"/>
      <c r="D12" s="180"/>
      <c r="E12" s="180"/>
      <c r="F12" s="180"/>
      <c r="G12" s="180"/>
      <c r="H12" s="180"/>
      <c r="I12" s="180"/>
    </row>
    <row r="13" spans="1:11" ht="12" customHeight="1">
      <c r="B13" s="181" t="s">
        <v>153</v>
      </c>
      <c r="C13" s="182"/>
      <c r="D13" s="182"/>
      <c r="E13" s="182"/>
      <c r="F13" s="182"/>
      <c r="G13" s="182"/>
      <c r="H13" s="182"/>
      <c r="I13" s="182"/>
    </row>
    <row r="14" spans="1:11" ht="12" customHeight="1">
      <c r="A14" s="183"/>
      <c r="B14" s="183"/>
      <c r="C14" s="183"/>
      <c r="D14" s="183"/>
      <c r="E14" s="183"/>
      <c r="F14" s="183"/>
      <c r="G14" s="183"/>
      <c r="H14" s="183"/>
      <c r="I14" s="183"/>
    </row>
    <row r="15" spans="1:11" ht="12" customHeight="1">
      <c r="A15" s="184">
        <v>1993</v>
      </c>
      <c r="B15" s="180">
        <v>9619</v>
      </c>
      <c r="C15" s="180">
        <v>1158</v>
      </c>
      <c r="D15" s="180">
        <v>21323</v>
      </c>
      <c r="E15" s="180">
        <v>2475</v>
      </c>
      <c r="F15" s="180">
        <v>13670</v>
      </c>
      <c r="G15" s="180">
        <v>551</v>
      </c>
      <c r="H15" s="180">
        <v>11503</v>
      </c>
      <c r="I15" s="180">
        <v>2351</v>
      </c>
      <c r="K15" s="185"/>
    </row>
    <row r="16" spans="1:11" ht="12" customHeight="1">
      <c r="A16" s="184">
        <v>1994</v>
      </c>
      <c r="B16" s="180">
        <v>9265</v>
      </c>
      <c r="C16" s="180">
        <v>1006</v>
      </c>
      <c r="D16" s="180">
        <v>17771</v>
      </c>
      <c r="E16" s="180">
        <v>2075</v>
      </c>
      <c r="F16" s="180">
        <v>11321</v>
      </c>
      <c r="G16" s="180">
        <v>466</v>
      </c>
      <c r="H16" s="180">
        <v>11945</v>
      </c>
      <c r="I16" s="180">
        <v>2348</v>
      </c>
      <c r="K16" s="185"/>
    </row>
    <row r="17" spans="1:12" ht="12" customHeight="1">
      <c r="A17" s="184">
        <v>1995</v>
      </c>
      <c r="B17" s="180">
        <v>8350</v>
      </c>
      <c r="C17" s="180">
        <v>1002</v>
      </c>
      <c r="D17" s="180">
        <v>15324</v>
      </c>
      <c r="E17" s="180">
        <v>1863</v>
      </c>
      <c r="F17" s="180">
        <v>9208</v>
      </c>
      <c r="G17" s="180">
        <v>422</v>
      </c>
      <c r="H17" s="180">
        <v>11254</v>
      </c>
      <c r="I17" s="180">
        <v>2382</v>
      </c>
      <c r="K17" s="185"/>
    </row>
    <row r="18" spans="1:12" ht="12" customHeight="1">
      <c r="A18" s="184">
        <v>1996</v>
      </c>
      <c r="B18" s="180">
        <v>9338</v>
      </c>
      <c r="C18" s="180">
        <v>1139</v>
      </c>
      <c r="D18" s="180">
        <v>15002</v>
      </c>
      <c r="E18" s="180">
        <v>1934</v>
      </c>
      <c r="F18" s="180">
        <v>9425</v>
      </c>
      <c r="G18" s="180">
        <v>461</v>
      </c>
      <c r="H18" s="180">
        <v>10151</v>
      </c>
      <c r="I18" s="180">
        <v>2169</v>
      </c>
      <c r="K18" s="185"/>
      <c r="L18" s="186"/>
    </row>
    <row r="19" spans="1:12" ht="12" customHeight="1">
      <c r="A19" s="184">
        <v>1997</v>
      </c>
      <c r="B19" s="180">
        <v>10876</v>
      </c>
      <c r="C19" s="180">
        <v>1532</v>
      </c>
      <c r="D19" s="180">
        <v>15359</v>
      </c>
      <c r="E19" s="180">
        <v>2363</v>
      </c>
      <c r="F19" s="180">
        <v>9304</v>
      </c>
      <c r="G19" s="180">
        <v>504</v>
      </c>
      <c r="H19" s="180">
        <v>9076</v>
      </c>
      <c r="I19" s="180">
        <v>1951</v>
      </c>
      <c r="K19" s="185"/>
      <c r="L19" s="186"/>
    </row>
    <row r="20" spans="1:12" ht="12" customHeight="1">
      <c r="A20" s="184">
        <v>1998</v>
      </c>
      <c r="B20" s="180">
        <v>14525</v>
      </c>
      <c r="C20" s="180">
        <v>2165</v>
      </c>
      <c r="D20" s="180">
        <v>16767</v>
      </c>
      <c r="E20" s="180">
        <v>2797</v>
      </c>
      <c r="F20" s="180">
        <v>10578</v>
      </c>
      <c r="G20" s="180">
        <v>742</v>
      </c>
      <c r="H20" s="180">
        <v>7836</v>
      </c>
      <c r="I20" s="180">
        <v>1728</v>
      </c>
      <c r="K20" s="185"/>
      <c r="L20" s="186"/>
    </row>
    <row r="21" spans="1:12" ht="12" customHeight="1">
      <c r="A21" s="184">
        <v>1999</v>
      </c>
      <c r="B21" s="180">
        <v>18999</v>
      </c>
      <c r="C21" s="178">
        <v>3273</v>
      </c>
      <c r="D21" s="180">
        <v>18200</v>
      </c>
      <c r="E21" s="187">
        <v>3167</v>
      </c>
      <c r="F21" s="180">
        <v>11682</v>
      </c>
      <c r="G21" s="187">
        <v>1004</v>
      </c>
      <c r="H21" s="180">
        <v>6706</v>
      </c>
      <c r="I21" s="187">
        <v>1633</v>
      </c>
      <c r="K21" s="185"/>
      <c r="L21" s="186"/>
    </row>
    <row r="22" spans="1:12" ht="12" customHeight="1">
      <c r="A22" s="184">
        <v>2000</v>
      </c>
      <c r="B22" s="178">
        <v>27157</v>
      </c>
      <c r="C22" s="178">
        <v>4958</v>
      </c>
      <c r="D22" s="178">
        <v>20905</v>
      </c>
      <c r="E22" s="178">
        <v>3860</v>
      </c>
      <c r="F22" s="178">
        <v>12494</v>
      </c>
      <c r="G22" s="178">
        <v>1143</v>
      </c>
      <c r="H22" s="178">
        <v>6264</v>
      </c>
      <c r="I22" s="178">
        <v>1465</v>
      </c>
      <c r="K22" s="185"/>
      <c r="L22" s="186"/>
    </row>
    <row r="23" spans="1:12" ht="12" customHeight="1">
      <c r="A23" s="184">
        <v>2001</v>
      </c>
      <c r="B23" s="178">
        <v>26370</v>
      </c>
      <c r="C23" s="188">
        <v>4566</v>
      </c>
      <c r="D23" s="178">
        <v>23260</v>
      </c>
      <c r="E23" s="188">
        <v>4175</v>
      </c>
      <c r="F23" s="180">
        <v>14603</v>
      </c>
      <c r="G23" s="188">
        <v>1397</v>
      </c>
      <c r="H23" s="180">
        <v>5894</v>
      </c>
      <c r="I23" s="188">
        <v>1393</v>
      </c>
      <c r="K23" s="185"/>
      <c r="L23" s="186"/>
    </row>
    <row r="24" spans="1:12" ht="12" customHeight="1">
      <c r="A24" s="184">
        <v>2002</v>
      </c>
      <c r="B24" s="180">
        <v>23023</v>
      </c>
      <c r="C24" s="178">
        <v>4126</v>
      </c>
      <c r="D24" s="178">
        <v>25520</v>
      </c>
      <c r="E24" s="178">
        <v>4751</v>
      </c>
      <c r="F24" s="180">
        <v>14571</v>
      </c>
      <c r="G24" s="178">
        <v>1377</v>
      </c>
      <c r="H24" s="180">
        <v>5879</v>
      </c>
      <c r="I24" s="178">
        <v>1436</v>
      </c>
      <c r="K24" s="185"/>
      <c r="L24" s="186"/>
    </row>
    <row r="25" spans="1:12" ht="12" customHeight="1">
      <c r="A25" s="184">
        <v>2003</v>
      </c>
      <c r="B25" s="180">
        <v>23100</v>
      </c>
      <c r="C25" s="180">
        <v>3597</v>
      </c>
      <c r="D25" s="178">
        <v>30270</v>
      </c>
      <c r="E25" s="178">
        <v>5419</v>
      </c>
      <c r="F25" s="178">
        <v>15703</v>
      </c>
      <c r="G25" s="178">
        <v>1396</v>
      </c>
      <c r="H25" s="178">
        <v>6665</v>
      </c>
      <c r="I25" s="180">
        <v>1583</v>
      </c>
      <c r="K25" s="185"/>
      <c r="L25" s="186"/>
    </row>
    <row r="26" spans="1:12" ht="12" customHeight="1">
      <c r="A26" s="184">
        <v>2004</v>
      </c>
      <c r="B26" s="178">
        <v>21221</v>
      </c>
      <c r="C26" s="178">
        <v>3478</v>
      </c>
      <c r="D26" s="178">
        <v>30168</v>
      </c>
      <c r="E26" s="178">
        <v>5294</v>
      </c>
      <c r="F26" s="178">
        <v>14561</v>
      </c>
      <c r="G26" s="178">
        <v>1325</v>
      </c>
      <c r="H26" s="178">
        <v>6310</v>
      </c>
      <c r="I26" s="178">
        <v>1583</v>
      </c>
      <c r="K26" s="185"/>
      <c r="L26" s="186"/>
    </row>
    <row r="27" spans="1:12" ht="12" customHeight="1">
      <c r="A27" s="184">
        <v>2005</v>
      </c>
      <c r="B27" s="178">
        <v>20536</v>
      </c>
      <c r="C27" s="178">
        <v>3431</v>
      </c>
      <c r="D27" s="178">
        <v>30167</v>
      </c>
      <c r="E27" s="178">
        <v>5250</v>
      </c>
      <c r="F27" s="178">
        <v>14323</v>
      </c>
      <c r="G27" s="178">
        <v>1324</v>
      </c>
      <c r="H27" s="178">
        <v>6171</v>
      </c>
      <c r="I27" s="178">
        <v>1457</v>
      </c>
      <c r="K27" s="185"/>
      <c r="L27" s="186"/>
    </row>
    <row r="28" spans="1:12" ht="12" customHeight="1">
      <c r="A28" s="184">
        <v>2006</v>
      </c>
      <c r="B28" s="178">
        <v>19651</v>
      </c>
      <c r="C28" s="178">
        <v>3262</v>
      </c>
      <c r="D28" s="178">
        <v>27788</v>
      </c>
      <c r="E28" s="178">
        <v>5155</v>
      </c>
      <c r="F28" s="178">
        <v>12426</v>
      </c>
      <c r="G28" s="178">
        <v>1184</v>
      </c>
      <c r="H28" s="178">
        <v>5907</v>
      </c>
      <c r="I28" s="178">
        <v>1463</v>
      </c>
      <c r="K28" s="185"/>
      <c r="L28" s="186"/>
    </row>
    <row r="29" spans="1:12" ht="12" customHeight="1">
      <c r="A29" s="184">
        <v>2007</v>
      </c>
      <c r="B29" s="178">
        <v>20747</v>
      </c>
      <c r="C29" s="178">
        <v>3551</v>
      </c>
      <c r="D29" s="178">
        <v>30675</v>
      </c>
      <c r="E29" s="178">
        <v>5826</v>
      </c>
      <c r="F29" s="178">
        <v>12984</v>
      </c>
      <c r="G29" s="178">
        <v>1238</v>
      </c>
      <c r="H29" s="178">
        <v>6772</v>
      </c>
      <c r="I29" s="178">
        <v>1806</v>
      </c>
      <c r="K29" s="185"/>
      <c r="L29" s="186"/>
    </row>
    <row r="30" spans="1:12" ht="12" customHeight="1">
      <c r="A30" s="184">
        <v>2008</v>
      </c>
      <c r="B30" s="178">
        <v>22784</v>
      </c>
      <c r="C30" s="178">
        <v>4212</v>
      </c>
      <c r="D30" s="178">
        <v>35755</v>
      </c>
      <c r="E30" s="178">
        <v>6846</v>
      </c>
      <c r="F30" s="178">
        <v>14436</v>
      </c>
      <c r="G30" s="178">
        <v>1421</v>
      </c>
      <c r="H30" s="178">
        <v>8195</v>
      </c>
      <c r="I30" s="178">
        <v>2295</v>
      </c>
      <c r="K30" s="185"/>
      <c r="L30" s="186"/>
    </row>
    <row r="31" spans="1:12" ht="12" customHeight="1">
      <c r="A31" s="184">
        <v>2009</v>
      </c>
      <c r="B31" s="178">
        <v>24394</v>
      </c>
      <c r="C31" s="178">
        <v>4565</v>
      </c>
      <c r="D31" s="178">
        <v>36180</v>
      </c>
      <c r="E31" s="178">
        <v>6816</v>
      </c>
      <c r="F31" s="178">
        <v>15123</v>
      </c>
      <c r="G31" s="178">
        <v>1511</v>
      </c>
      <c r="H31" s="178">
        <v>9324</v>
      </c>
      <c r="I31" s="178">
        <v>2623</v>
      </c>
      <c r="K31" s="185"/>
      <c r="L31" s="186"/>
    </row>
    <row r="32" spans="1:12" ht="12" customHeight="1">
      <c r="A32" s="184">
        <v>2010</v>
      </c>
      <c r="B32" s="189">
        <v>25882</v>
      </c>
      <c r="C32" s="178">
        <v>4955</v>
      </c>
      <c r="D32" s="180">
        <v>36884</v>
      </c>
      <c r="E32" s="180">
        <v>6941</v>
      </c>
      <c r="F32" s="180">
        <v>15781</v>
      </c>
      <c r="G32" s="180">
        <v>1640</v>
      </c>
      <c r="H32" s="180">
        <v>10715</v>
      </c>
      <c r="I32" s="180">
        <v>2924</v>
      </c>
      <c r="J32" s="190"/>
      <c r="K32" s="185"/>
      <c r="L32" s="186"/>
    </row>
    <row r="33" spans="1:12" ht="12" customHeight="1">
      <c r="A33" s="184">
        <v>2011</v>
      </c>
      <c r="B33" s="189">
        <v>33127</v>
      </c>
      <c r="C33" s="178">
        <v>6274</v>
      </c>
      <c r="D33" s="180">
        <v>45782</v>
      </c>
      <c r="E33" s="180">
        <v>7885</v>
      </c>
      <c r="F33" s="180">
        <v>19723</v>
      </c>
      <c r="G33" s="180">
        <v>2039</v>
      </c>
      <c r="H33" s="180">
        <v>12918</v>
      </c>
      <c r="I33" s="180">
        <v>3270</v>
      </c>
      <c r="J33" s="190"/>
      <c r="K33" s="185"/>
      <c r="L33" s="186"/>
    </row>
    <row r="34" spans="1:12" ht="12" customHeight="1">
      <c r="A34" s="184">
        <v>2012</v>
      </c>
      <c r="B34" s="189">
        <v>32349</v>
      </c>
      <c r="C34" s="178">
        <v>6843</v>
      </c>
      <c r="D34" s="180">
        <v>41435</v>
      </c>
      <c r="E34" s="180">
        <v>8362</v>
      </c>
      <c r="F34" s="180">
        <v>18315</v>
      </c>
      <c r="G34" s="180">
        <v>2233</v>
      </c>
      <c r="H34" s="180">
        <v>11404</v>
      </c>
      <c r="I34" s="180">
        <v>3344</v>
      </c>
      <c r="J34" s="190"/>
      <c r="K34" s="185"/>
      <c r="L34" s="186"/>
    </row>
    <row r="35" spans="1:12" ht="12" customHeight="1">
      <c r="A35" s="184">
        <v>2013</v>
      </c>
      <c r="B35" s="191">
        <v>33406</v>
      </c>
      <c r="C35" s="192">
        <v>7285</v>
      </c>
      <c r="D35" s="192">
        <v>41662</v>
      </c>
      <c r="E35" s="192">
        <v>8586</v>
      </c>
      <c r="F35" s="192">
        <v>18561</v>
      </c>
      <c r="G35" s="192">
        <v>2412</v>
      </c>
      <c r="H35" s="192">
        <v>11888</v>
      </c>
      <c r="I35" s="192">
        <v>3461</v>
      </c>
      <c r="K35" s="185"/>
    </row>
    <row r="36" spans="1:12" ht="12" customHeight="1">
      <c r="A36" s="179">
        <v>2014</v>
      </c>
      <c r="B36" s="191">
        <v>35439</v>
      </c>
      <c r="C36" s="192">
        <v>7868</v>
      </c>
      <c r="D36" s="192">
        <v>40748</v>
      </c>
      <c r="E36" s="192">
        <v>8880</v>
      </c>
      <c r="F36" s="192">
        <v>17471</v>
      </c>
      <c r="G36" s="192">
        <v>2524</v>
      </c>
      <c r="H36" s="192">
        <v>11629</v>
      </c>
      <c r="I36" s="192">
        <v>3343</v>
      </c>
      <c r="K36" s="185"/>
    </row>
    <row r="37" spans="1:12" ht="12" customHeight="1">
      <c r="A37" s="179">
        <v>2015</v>
      </c>
      <c r="B37" s="191">
        <v>37219</v>
      </c>
      <c r="C37" s="192">
        <v>8519</v>
      </c>
      <c r="D37" s="192">
        <v>38200</v>
      </c>
      <c r="E37" s="192">
        <v>8207</v>
      </c>
      <c r="F37" s="192">
        <v>17367</v>
      </c>
      <c r="G37" s="192">
        <v>2697</v>
      </c>
      <c r="H37" s="192">
        <v>11599</v>
      </c>
      <c r="I37" s="192">
        <v>3524</v>
      </c>
    </row>
    <row r="38" spans="1:12" ht="12" customHeight="1">
      <c r="A38" s="184">
        <v>2016</v>
      </c>
      <c r="B38" s="192">
        <v>39018</v>
      </c>
      <c r="C38" s="192">
        <v>8955</v>
      </c>
      <c r="D38" s="192">
        <v>36432</v>
      </c>
      <c r="E38" s="192">
        <v>8002</v>
      </c>
      <c r="F38" s="192">
        <v>16828</v>
      </c>
      <c r="G38" s="192">
        <v>2667</v>
      </c>
      <c r="H38" s="192">
        <v>11364</v>
      </c>
      <c r="I38" s="192">
        <v>3343</v>
      </c>
    </row>
    <row r="39" spans="1:12" ht="12" customHeight="1">
      <c r="A39" s="184">
        <v>2017</v>
      </c>
      <c r="B39" s="192">
        <v>39222</v>
      </c>
      <c r="C39" s="192">
        <v>8792</v>
      </c>
      <c r="D39" s="192">
        <v>33676</v>
      </c>
      <c r="E39" s="192">
        <v>7641</v>
      </c>
      <c r="F39" s="192">
        <v>16664</v>
      </c>
      <c r="G39" s="192">
        <v>2660</v>
      </c>
      <c r="H39" s="192">
        <v>11328</v>
      </c>
      <c r="I39" s="192">
        <v>3230</v>
      </c>
    </row>
    <row r="40" spans="1:12" ht="12" customHeight="1">
      <c r="A40" s="184">
        <v>2018</v>
      </c>
      <c r="B40" s="192">
        <v>40595</v>
      </c>
      <c r="C40" s="192">
        <v>9226</v>
      </c>
      <c r="D40" s="192">
        <v>31984</v>
      </c>
      <c r="E40" s="192">
        <v>7513</v>
      </c>
      <c r="F40" s="192">
        <v>16195</v>
      </c>
      <c r="G40" s="192">
        <v>2752</v>
      </c>
      <c r="H40" s="192">
        <v>11221</v>
      </c>
      <c r="I40" s="192">
        <v>3290</v>
      </c>
      <c r="J40" s="192"/>
    </row>
    <row r="41" spans="1:12" ht="12" customHeight="1">
      <c r="A41" s="184">
        <v>2019</v>
      </c>
      <c r="B41" s="192">
        <v>41023</v>
      </c>
      <c r="C41" s="192">
        <v>9508</v>
      </c>
      <c r="D41" s="192">
        <v>29281</v>
      </c>
      <c r="E41" s="192">
        <v>7019</v>
      </c>
      <c r="F41" s="192">
        <v>15760</v>
      </c>
      <c r="G41" s="192">
        <v>2755</v>
      </c>
      <c r="H41" s="192">
        <v>10713</v>
      </c>
      <c r="I41" s="192">
        <v>3110</v>
      </c>
      <c r="J41" s="192"/>
    </row>
    <row r="42" spans="1:12" ht="12" customHeight="1">
      <c r="A42" s="184">
        <v>2020</v>
      </c>
      <c r="B42" s="192">
        <v>39574</v>
      </c>
      <c r="C42" s="192">
        <v>9070</v>
      </c>
      <c r="D42" s="192">
        <v>25621</v>
      </c>
      <c r="E42" s="192">
        <v>5981</v>
      </c>
      <c r="F42" s="192">
        <v>13667</v>
      </c>
      <c r="G42" s="192">
        <v>2219</v>
      </c>
      <c r="H42" s="192">
        <v>11296</v>
      </c>
      <c r="I42" s="192">
        <v>3234</v>
      </c>
      <c r="J42" s="193"/>
    </row>
    <row r="43" spans="1:12" ht="12" customHeight="1">
      <c r="A43" s="184" t="s">
        <v>154</v>
      </c>
      <c r="B43" s="192">
        <v>42111</v>
      </c>
      <c r="C43" s="192">
        <v>9563</v>
      </c>
      <c r="D43" s="192">
        <v>23260</v>
      </c>
      <c r="E43" s="192">
        <v>5470</v>
      </c>
      <c r="F43" s="192">
        <v>13084</v>
      </c>
      <c r="G43" s="192">
        <v>2263</v>
      </c>
      <c r="H43" s="192">
        <v>10986</v>
      </c>
      <c r="I43" s="192">
        <v>3149</v>
      </c>
    </row>
    <row r="44" spans="1:12" ht="12" customHeight="1">
      <c r="A44" s="179"/>
      <c r="B44" s="194"/>
      <c r="C44" s="194"/>
      <c r="D44" s="194"/>
      <c r="E44" s="194"/>
      <c r="F44" s="194"/>
      <c r="G44" s="194"/>
      <c r="H44" s="194"/>
      <c r="I44" s="194"/>
    </row>
    <row r="45" spans="1:12" ht="12" customHeight="1">
      <c r="A45" s="177"/>
      <c r="D45" s="195"/>
      <c r="E45" s="195"/>
      <c r="F45" s="195"/>
      <c r="G45" s="195"/>
      <c r="H45" s="195"/>
      <c r="I45" s="195"/>
    </row>
    <row r="46" spans="1:12" ht="12" customHeight="1">
      <c r="A46" s="196" t="s">
        <v>155</v>
      </c>
      <c r="D46" s="195"/>
      <c r="E46" s="195"/>
      <c r="F46" s="195"/>
      <c r="G46" s="195"/>
      <c r="H46" s="195"/>
      <c r="I46" s="195"/>
    </row>
    <row r="47" spans="1:12" ht="12" customHeight="1">
      <c r="A47" s="197" t="s">
        <v>156</v>
      </c>
      <c r="D47" s="195"/>
      <c r="E47" s="195"/>
      <c r="F47" s="195"/>
      <c r="G47" s="195"/>
      <c r="H47" s="195"/>
      <c r="I47" s="195"/>
    </row>
    <row r="48" spans="1:12" ht="12" customHeight="1">
      <c r="D48" s="195"/>
      <c r="E48" s="195"/>
      <c r="F48" s="195"/>
      <c r="G48" s="195"/>
      <c r="H48" s="195"/>
      <c r="I48" s="195"/>
    </row>
    <row r="49" spans="1:10" ht="12" customHeight="1">
      <c r="A49" s="148" t="s">
        <v>63</v>
      </c>
      <c r="F49" s="195"/>
      <c r="G49" s="195"/>
      <c r="H49" s="195"/>
      <c r="I49" s="195"/>
      <c r="J49" s="198"/>
    </row>
    <row r="50" spans="1:10" ht="12" customHeight="1">
      <c r="A50" s="199"/>
      <c r="D50" s="195"/>
      <c r="E50" s="195"/>
      <c r="F50" s="195"/>
      <c r="G50" s="195"/>
      <c r="H50" s="195"/>
      <c r="I50" s="195"/>
      <c r="J50" s="198"/>
    </row>
    <row r="51" spans="1:10" ht="12" customHeight="1">
      <c r="A51" s="199"/>
    </row>
    <row r="52" spans="1:10" ht="12" customHeight="1">
      <c r="A52" s="199"/>
      <c r="D52" s="195"/>
      <c r="E52" s="195"/>
      <c r="F52" s="195"/>
      <c r="G52" s="195"/>
      <c r="H52" s="195"/>
      <c r="I52" s="195"/>
    </row>
    <row r="53" spans="1:10" ht="12" customHeight="1">
      <c r="A53" s="199"/>
      <c r="D53" s="195"/>
      <c r="E53" s="195"/>
      <c r="F53" s="195"/>
      <c r="G53" s="195"/>
      <c r="H53" s="195"/>
      <c r="I53" s="195"/>
    </row>
    <row r="54" spans="1:10" ht="12" customHeight="1">
      <c r="A54" s="199"/>
      <c r="D54" s="195"/>
      <c r="E54" s="195"/>
      <c r="F54" s="195"/>
      <c r="G54" s="195"/>
      <c r="H54" s="195"/>
      <c r="I54" s="195"/>
    </row>
    <row r="55" spans="1:10" ht="12" customHeight="1">
      <c r="B55" s="195"/>
      <c r="C55" s="195"/>
      <c r="D55" s="195"/>
      <c r="E55" s="195"/>
      <c r="F55" s="195"/>
      <c r="G55" s="195"/>
      <c r="H55" s="195"/>
      <c r="I55" s="195"/>
    </row>
    <row r="56" spans="1:10" ht="12" customHeight="1">
      <c r="B56" s="195"/>
      <c r="C56" s="195"/>
      <c r="D56" s="195"/>
      <c r="E56" s="195"/>
      <c r="F56" s="195"/>
      <c r="G56" s="195"/>
      <c r="H56" s="195"/>
      <c r="I56" s="195"/>
    </row>
  </sheetData>
  <mergeCells count="14">
    <mergeCell ref="F9:F10"/>
    <mergeCell ref="G9:G10"/>
    <mergeCell ref="H9:H10"/>
    <mergeCell ref="I9:I10"/>
    <mergeCell ref="A1:I1"/>
    <mergeCell ref="A6:A10"/>
    <mergeCell ref="B6:C8"/>
    <mergeCell ref="D6:E8"/>
    <mergeCell ref="F6:G8"/>
    <mergeCell ref="H6:I8"/>
    <mergeCell ref="B9:B10"/>
    <mergeCell ref="C9:C10"/>
    <mergeCell ref="D9:D10"/>
    <mergeCell ref="E9:E10"/>
  </mergeCells>
  <printOptions horizontalCentered="1"/>
  <pageMargins left="0.78740157480314965" right="0.78740157480314965" top="0.78740157480314965" bottom="0.98425196850393704" header="0" footer="0"/>
  <pageSetup paperSize="9" scale="96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12</vt:i4>
      </vt:variant>
    </vt:vector>
  </HeadingPairs>
  <TitlesOfParts>
    <vt:vector size="21" baseType="lpstr">
      <vt:lpstr>Deckblatt</vt:lpstr>
      <vt:lpstr>Inhalt</vt:lpstr>
      <vt:lpstr>Tab1_1</vt:lpstr>
      <vt:lpstr>Tab1_2</vt:lpstr>
      <vt:lpstr>Tab1_3</vt:lpstr>
      <vt:lpstr>Tab2</vt:lpstr>
      <vt:lpstr>Tab3</vt:lpstr>
      <vt:lpstr>Tab4</vt:lpstr>
      <vt:lpstr>Tab5</vt:lpstr>
      <vt:lpstr>Tab1_1!Druckbereich</vt:lpstr>
      <vt:lpstr>Tab1_2!Druckbereich</vt:lpstr>
      <vt:lpstr>Tab1_3!Druckbereich</vt:lpstr>
      <vt:lpstr>'Tab2'!Druckbereich</vt:lpstr>
      <vt:lpstr>'Tab5'!Druckbereich</vt:lpstr>
      <vt:lpstr>Tab1_1!Drucktitel</vt:lpstr>
      <vt:lpstr>Tab1_2!Drucktitel</vt:lpstr>
      <vt:lpstr>Tab1_3!Drucktitel</vt:lpstr>
      <vt:lpstr>'Tab2'!Drucktitel</vt:lpstr>
      <vt:lpstr>'Tab3'!Drucktitel</vt:lpstr>
      <vt:lpstr>Deckblatt!Text20</vt:lpstr>
      <vt:lpstr>Deckblatt!Text9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2021-11-25T12:05:11Z</dcterms:modified>
</cp:coreProperties>
</file>