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96" yWindow="120" windowWidth="21096" windowHeight="7680"/>
  </bookViews>
  <sheets>
    <sheet name="Titelseite" sheetId="124" r:id="rId1"/>
    <sheet name="Inhalt" sheetId="125" r:id="rId2"/>
    <sheet name="Erläuterungen" sheetId="126" r:id="rId3"/>
    <sheet name="A1.1.01" sheetId="98" r:id="rId4"/>
    <sheet name="A1.1.02" sheetId="99" r:id="rId5"/>
    <sheet name="A1.1.03" sheetId="100" r:id="rId6"/>
    <sheet name="A1.1.04" sheetId="101" r:id="rId7"/>
    <sheet name="A1.1.05" sheetId="102" r:id="rId8"/>
    <sheet name="A1.1.06" sheetId="103" r:id="rId9"/>
    <sheet name="A1.1.07" sheetId="104" r:id="rId10"/>
    <sheet name="A1.1.08" sheetId="105" r:id="rId11"/>
    <sheet name="A1.1.09" sheetId="106" r:id="rId12"/>
    <sheet name="A1.1.10" sheetId="107" r:id="rId13"/>
    <sheet name="A1.1.11" sheetId="108" r:id="rId14"/>
    <sheet name="A1.1.12" sheetId="109" r:id="rId15"/>
    <sheet name="A1.1.13" sheetId="110" r:id="rId16"/>
    <sheet name="A1.1.14" sheetId="111" r:id="rId17"/>
    <sheet name="A1.2.01" sheetId="112" r:id="rId18"/>
    <sheet name="A1.2.02" sheetId="113" r:id="rId19"/>
    <sheet name="A1.2.03" sheetId="114" r:id="rId20"/>
    <sheet name="A1.2.04" sheetId="115" r:id="rId21"/>
    <sheet name="A1.2.05" sheetId="116" r:id="rId22"/>
    <sheet name="A1.3.01" sheetId="117" r:id="rId23"/>
    <sheet name="A1.4.01" sheetId="118" r:id="rId24"/>
    <sheet name="A1.5.01" sheetId="119" r:id="rId25"/>
    <sheet name="P2.01" sheetId="120" r:id="rId26"/>
    <sheet name="P2.02" sheetId="121" r:id="rId27"/>
  </sheets>
  <definedNames>
    <definedName name="_xlnm.Print_Area" localSheetId="0">Titelseite!$A$1:$H$61</definedName>
    <definedName name="_xlnm.Print_Titles" localSheetId="3">'A1.1.01'!$2:$9</definedName>
    <definedName name="_xlnm.Print_Titles" localSheetId="4">'A1.1.02'!$2:$9</definedName>
    <definedName name="_xlnm.Print_Titles" localSheetId="5">'A1.1.03'!$2:$9</definedName>
    <definedName name="_xlnm.Print_Titles" localSheetId="6">'A1.1.04'!$2:$9</definedName>
    <definedName name="_xlnm.Print_Titles" localSheetId="7">'A1.1.05'!$2:$9</definedName>
    <definedName name="_xlnm.Print_Titles" localSheetId="8">'A1.1.06'!$2:$9</definedName>
    <definedName name="_xlnm.Print_Titles" localSheetId="9">'A1.1.07'!$2:$9</definedName>
    <definedName name="_xlnm.Print_Titles" localSheetId="10">'A1.1.08'!$2:$9</definedName>
    <definedName name="_xlnm.Print_Titles" localSheetId="11">'A1.1.09'!$2:$9</definedName>
    <definedName name="_xlnm.Print_Titles" localSheetId="12">'A1.1.10'!$2:$9</definedName>
    <definedName name="_xlnm.Print_Titles" localSheetId="13">'A1.1.11'!$2:$9</definedName>
    <definedName name="_xlnm.Print_Titles" localSheetId="14">'A1.1.12'!$2:$9</definedName>
    <definedName name="_xlnm.Print_Titles" localSheetId="15">'A1.1.13'!$2:$9</definedName>
    <definedName name="_xlnm.Print_Titles" localSheetId="16">'A1.1.14'!$2:$9</definedName>
    <definedName name="_xlnm.Print_Titles" localSheetId="17">'A1.2.01'!$2:$9</definedName>
    <definedName name="_xlnm.Print_Titles" localSheetId="18">'A1.2.02'!$2:$9</definedName>
    <definedName name="_xlnm.Print_Titles" localSheetId="19">'A1.2.03'!$2:$9</definedName>
    <definedName name="_xlnm.Print_Titles" localSheetId="20">'A1.2.04'!$2:$9</definedName>
    <definedName name="_xlnm.Print_Titles" localSheetId="21">'A1.2.05'!$2:$9</definedName>
    <definedName name="_xlnm.Print_Titles" localSheetId="22">'A1.3.01'!$2:$9</definedName>
    <definedName name="_xlnm.Print_Titles" localSheetId="23">'A1.4.01'!$2:$9</definedName>
    <definedName name="_xlnm.Print_Titles" localSheetId="24">'A1.5.01'!$2:$9</definedName>
    <definedName name="_xlnm.Print_Titles" localSheetId="25">'P2.01'!$2:$9</definedName>
    <definedName name="_xlnm.Print_Titles" localSheetId="26">'P2.02'!$2:$9</definedName>
    <definedName name="piffpaff" localSheetId="1">Inhalt!$A$1:$B$96</definedName>
    <definedName name="Print_Area" localSheetId="1">Inhalt!$A$1:$B$35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B48" i="124" l="1"/>
</calcChain>
</file>

<file path=xl/sharedStrings.xml><?xml version="1.0" encoding="utf-8"?>
<sst xmlns="http://schemas.openxmlformats.org/spreadsheetml/2006/main" count="974" uniqueCount="134">
  <si>
    <t>Statistik nach der Pflegeberufe-Ausbildungsfinanzierungsverordnung 2021</t>
  </si>
  <si>
    <t/>
  </si>
  <si>
    <t>Auszubildende zum Stichtag 31.12. mit im Berichtsjahr neu abgeschlossenem Ausbildungsvertrag</t>
  </si>
  <si>
    <t>1.1.01 Deutschland gesamt nach Bundesländern</t>
  </si>
  <si>
    <t>Hinweis: Aus Datenschutzgründen sind alle Daten (Absolutwerte) auf ein Vielfaches von 3 gerundet. Der Insgesamtwert kann deshalb von der Summe der Einzelwerte abweichen.</t>
  </si>
  <si>
    <t>Basis: Schülerinnen und Schüler der Pflegeschulen</t>
  </si>
  <si>
    <t>Deutsch-land</t>
  </si>
  <si>
    <t>Bundesland</t>
  </si>
  <si>
    <t>Baden-Württem-berg</t>
  </si>
  <si>
    <t>Bayern</t>
  </si>
  <si>
    <t>Berlin</t>
  </si>
  <si>
    <t>Branden-burg</t>
  </si>
  <si>
    <t>Bremen</t>
  </si>
  <si>
    <t>Hamburg</t>
  </si>
  <si>
    <t>Hessen</t>
  </si>
  <si>
    <t>Mecklen-burg-Vor-pommern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</si>
  <si>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</si>
  <si>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</si>
  <si>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</si>
  <si>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</si>
  <si>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</si>
  <si>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</si>
  <si>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</si>
  <si>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</si>
  <si>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Auszubildende am 31.12.</t>
  </si>
  <si>
    <t>Gesamt</t>
  </si>
  <si>
    <t>1.1.02 Geschlecht</t>
  </si>
  <si>
    <t>Zuordnung der Merkmalsausprägungen "divers" und "ohne Angabe" zu den Kategorien "männlich" und "weiblich" per Zufallsprinzip (ohne proportionale Quotierung, mit Erwartungswert von 0,5)</t>
  </si>
  <si>
    <t>männlich</t>
  </si>
  <si>
    <t>weiblich</t>
  </si>
  <si>
    <t>1.1.03 Alter</t>
  </si>
  <si>
    <t>17 Jahre</t>
  </si>
  <si>
    <t>18 Jahre</t>
  </si>
  <si>
    <t>19 Jahre</t>
  </si>
  <si>
    <t>20 Jahre</t>
  </si>
  <si>
    <t>21-24 Jahre</t>
  </si>
  <si>
    <t>25-29 Jahre</t>
  </si>
  <si>
    <t>30-39 Jahre</t>
  </si>
  <si>
    <t>40-49 Jahre</t>
  </si>
  <si>
    <t>1.1.04 Ausbildungsumfang (Vollzeit/Teilzeit)</t>
  </si>
  <si>
    <t>Vollzeit</t>
  </si>
  <si>
    <t>Teilzeit</t>
  </si>
  <si>
    <t>1.1.05 Erhalt von Fördermitteln</t>
  </si>
  <si>
    <t>1.1.06 Art der Trägerschaft der Pflegeschulen der praktischen Ausbildung (überwiegendes Merkmal)</t>
  </si>
  <si>
    <t>öffentlich</t>
  </si>
  <si>
    <t>privat</t>
  </si>
  <si>
    <t>freigemeinnützig</t>
  </si>
  <si>
    <t>1.1.07 Art des Trägers der praktischen Ausbildung</t>
  </si>
  <si>
    <t>1.1.08 Art der Trägerschaft des Trägers der praktischen Ausbildung (überwiegendes Merkmal)</t>
  </si>
  <si>
    <t>bei öffentlichen Trägern</t>
  </si>
  <si>
    <t>bei privatem Trägern</t>
  </si>
  <si>
    <t>1.1.09 Vertraglich vorgesehene Ausbildungsvergütung von Auszubildenden in Vollzeit: 1. Ausbildungsjahr</t>
  </si>
  <si>
    <t>1.1.10 Durchschnittliche vertraglich vorgesehene Ausbildungsvergütung von Auszubildenden in Vollzeit: 1. Ausbildungsjahr (Median)</t>
  </si>
  <si>
    <t>Median (EUR)</t>
  </si>
  <si>
    <t>1.1.11 Vertraglich vorgesehene Ausbildungsvergütung von Auszubildenden in Vollzeit: 2. Ausbildungsjahr</t>
  </si>
  <si>
    <t>1.1.12 Durchschnittliche vertraglich vorgesehene Ausbildungsvergütung von Auszubildenden in Vollzeit: 2. Ausbildungsjahr (Median)</t>
  </si>
  <si>
    <t>1.1.13 Vertraglich vorgesehene Ausbildungsvergütung von Auszubildenden in Vollzeit: 3. Ausbildungsjahr</t>
  </si>
  <si>
    <t>1.1.14 Durchschnittliche vertraglich vorgesehene Ausbildungsvergütung von Auszubildenden in Vollzeit: 3. Ausbildungsjahr (Median)</t>
  </si>
  <si>
    <t>1.2 Auszubildende am 31.12.: Insgesamt in Ausbildung</t>
  </si>
  <si>
    <t>1.2.01 Deutschland gesamt nach Bundesländern</t>
  </si>
  <si>
    <t>1.2.02 Geschlecht</t>
  </si>
  <si>
    <t>1.2.03 Alter</t>
  </si>
  <si>
    <t>1.2.04 Ausbildungsumfang (Vollzeit/Teilzeit)</t>
  </si>
  <si>
    <t>1.2.05 Erhalt von Fördermitteln</t>
  </si>
  <si>
    <t>1.3 Im Berichtsjahr beendete Ausbildungen</t>
  </si>
  <si>
    <t>1.3.01 Prüfungsergebnis/Grund der Beendigung der Ausbildung</t>
  </si>
  <si>
    <t>Prüfung bestanden</t>
  </si>
  <si>
    <t>1.4 Ausbildungeintritte</t>
  </si>
  <si>
    <t>1.4.01 Ausbildungeintritte im Berichtsjahr insgesamt (inkl. vorzeitige Lösungen)</t>
  </si>
  <si>
    <t>1.5.01 Auszubildende (Brutto) im Berichtsjahr (inkl. vorzeitige Lösungen)</t>
  </si>
  <si>
    <t>2 Pflegeschulen (mit Schüler/-innen am 31.12.)</t>
  </si>
  <si>
    <t>2.1 Pflegeschulen gesamt nach Bundesländern</t>
  </si>
  <si>
    <t>Basis: Pflegeschulen (mit Schüler/-innen am 31.12.)</t>
  </si>
  <si>
    <t>2.2 Art der Trägerschaft (überwiegendes Merkmal)</t>
  </si>
  <si>
    <t>16 Jahre oder jünger</t>
  </si>
  <si>
    <t>50 Jahre oder älter</t>
  </si>
  <si>
    <t>keine Fördermittel</t>
  </si>
  <si>
    <t>Fördermittel nach § 81 SGB III</t>
  </si>
  <si>
    <t>Fördermittel nach § 16 SGB II i.V.m. § 81 SGB III</t>
  </si>
  <si>
    <t>nur andere Fördermittel</t>
  </si>
  <si>
    <t>im Krankenhaus (zur Versorgung zugelassen nach § 108 SGB V)</t>
  </si>
  <si>
    <t>in stationärer Pflegeeinrichtung (zur Versorgung zugelassen nach § 71 Abs. 2 und § 72 Abs. 1 SGB XI)</t>
  </si>
  <si>
    <t>in ambulanter Pflegeeinrichtung (zur Versorgung zugelassen nach § 71 Abs. 1, § 72 Abs. 1 SGB XI und § 37 SGB V)</t>
  </si>
  <si>
    <t>Art des Trägers liegt der Meldestelle nicht vor</t>
  </si>
  <si>
    <t>bei freigemeinnützigem Trägern</t>
  </si>
  <si>
    <t>Art der Trägerschaft liegt Meldestelle nicht vor</t>
  </si>
  <si>
    <t>Auszubildende am 31.12. in Vollzeit</t>
  </si>
  <si>
    <t>unter EUR 900</t>
  </si>
  <si>
    <t>EUR 1.000 bis 1.099</t>
  </si>
  <si>
    <t>EUR 1.100 bis 1.199</t>
  </si>
  <si>
    <t>EUR 1.200 bis 1.299</t>
  </si>
  <si>
    <t>EUR 1.300 bis 1.399</t>
  </si>
  <si>
    <t>EUR 1.400 bis 1.499</t>
  </si>
  <si>
    <t>EUR 1.500 bis 1.999</t>
  </si>
  <si>
    <t>EUR 2.000 bis 2.499</t>
  </si>
  <si>
    <t>EUR 2.500 und mehr</t>
  </si>
  <si>
    <t>Angabe liegt Meldestelle nicht vor</t>
  </si>
  <si>
    <t>EUR  900 bis 999</t>
  </si>
  <si>
    <t>Ausbildung beendet</t>
  </si>
  <si>
    <t>Prüfung endgültig nicht bestanden</t>
  </si>
  <si>
    <t>Beendigung der Ausbildung im Berichtsjahr ohne Prüfung (= vorzeitige Lösungen)</t>
  </si>
  <si>
    <t>Ausbildungeintritte im Berichtsjahr (inkl. vorzeitige Lösungen)</t>
  </si>
  <si>
    <t>Auszubildende am Stichtag 31.12.</t>
  </si>
  <si>
    <t>Auszubildende (Brutto) im Berichtsjahr (inkl. vorzeitige Lösungen)</t>
  </si>
  <si>
    <t>Pflegeschulen (mit Schüler/-innen am 31.12.)</t>
  </si>
  <si>
    <t>Zur Inhaltsübersicht</t>
  </si>
  <si>
    <t xml:space="preserve">  </t>
  </si>
  <si>
    <t>Bildung und Kultur</t>
  </si>
  <si>
    <t>Statistik nach der Pflegeberufe-</t>
  </si>
  <si>
    <t>Ausbildungsfinanzierungsverordnung 2021</t>
  </si>
  <si>
    <t>Erscheinungsfolge: jährlich</t>
  </si>
  <si>
    <t>Erschienen am 26. Juli 2022</t>
  </si>
  <si>
    <t>Ihr Kontakt zu uns:</t>
  </si>
  <si>
    <t>www.destatis.de/kontakt</t>
  </si>
  <si>
    <t>© Statistisches Bundesamt (Destatis), 2022</t>
  </si>
  <si>
    <t>Vervielfältigung und Verbreitung, auch auszugsweise, mit Quellenangabe gestattet.</t>
  </si>
  <si>
    <t>Inhalt</t>
  </si>
  <si>
    <t>Textteil</t>
  </si>
  <si>
    <t>Gebietsstand, Zeichenerklärung, Abkürzungen, Auskünfte</t>
  </si>
  <si>
    <t>Vorbemerkung</t>
  </si>
  <si>
    <t>Erläuterungen</t>
  </si>
  <si>
    <t>Tabellenteil</t>
  </si>
  <si>
    <t>1. Auszubildende</t>
  </si>
  <si>
    <t>1.1 Auszubildende zum Stichtag 31.12. mit im Berichtsjahr neu abgeschlossenem Ausbildungsvertrag</t>
  </si>
  <si>
    <t>1.4 Ausbildungeintritte im Berichtsjahr insgesamt (inkl. vorzeitige Lösungen)</t>
  </si>
  <si>
    <t>1.4.01 Ausbildungseintritte im Berichtsjahr insgesamt (inkl. vorzeitige Lösungen)</t>
  </si>
  <si>
    <t>1.5. Auszubildende (Brutto) im Berichtsjahr (inkl. vorzeitige Lösungen)</t>
  </si>
  <si>
    <t>2 Pflegeschulen  (mit Schülerinnen/Schülern) im Berichtsjahr)</t>
  </si>
  <si>
    <t>2.01 Pflegeschulen gesamt nach Bundesländern</t>
  </si>
  <si>
    <t>2.02 Art der Trägerschaft (überwiegendes Merkmal)</t>
  </si>
  <si>
    <t xml:space="preserve">Hinweise zu Gebietsstand, Zeichenerklärung, Abkürzungen, Auskünften sowie Vorbemerkung und Erläuterungen
 liegen als pdf-Dokument vor, </t>
  </si>
  <si>
    <t>welches durch Doppelklick auf das nachstehende Symbol geöffnet werden kann.</t>
  </si>
  <si>
    <t>Artikelnummer: 5212401217005</t>
  </si>
  <si>
    <t>Telefon: +49 (0) 611 / 75 2405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</si>
</sst>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0;\-#\ ###\ ##0;&quot;–&quot;"/>
  </numFmts>
  <fonts count="29">
    <font>
      <sz val="11"/>
      <color theme="1"/>
      <name val="MetaNormalLF-Roman"/>
      <family val="2"/>
    </font>
    <font>
      <sz val="8"/>
      <color rgb="FFFFFFFF"/>
      <name val="Courier"/>
      <family val="3"/>
    </font>
    <font>
      <sz val="9.5"/>
      <color rgb="FF000000"/>
      <name val="Albany AMT"/>
    </font>
    <font>
      <sz val="8"/>
      <color rgb="FFFFFFFF"/>
      <name val="Courier"/>
      <family val="3"/>
    </font>
    <font>
      <sz val="10"/>
      <color rgb="FFFFFFFF"/>
      <name val="Courier"/>
      <family val="3"/>
    </font>
    <font>
      <sz val="10"/>
      <color rgb="FFFFFFFF"/>
      <name val="Courier"/>
      <family val="3"/>
    </font>
    <font>
      <sz val="7"/>
      <color rgb="FFFFFFFF"/>
      <name val="Courier"/>
      <family val="3"/>
    </font>
    <font>
      <sz val="7"/>
      <color rgb="FFFFFFFF"/>
      <name val="Courier"/>
      <family val="3"/>
    </font>
    <font>
      <sz val="11"/>
      <color rgb="FF000000"/>
      <name val="MetaNormalLF-Roman"/>
      <family val="2"/>
    </font>
    <font>
      <sz val="7"/>
      <color rgb="FFFFFFFF"/>
      <name val="Courier"/>
    </font>
    <font>
      <sz val="8"/>
      <color rgb="FFFFFFFF"/>
      <name val="Courier"/>
    </font>
    <font>
      <sz val="10"/>
      <color rgb="FFFFFFFF"/>
      <name val="Helvetica"/>
    </font>
    <font>
      <sz val="10"/>
      <color rgb="FFFFFFFF"/>
      <name val="MetaNormalLF-Roman"/>
      <family val="2"/>
    </font>
    <font>
      <sz val="10"/>
      <color rgb="FF000000"/>
      <name val="MetaNormalLF-Roman"/>
      <family val="2"/>
    </font>
    <font>
      <b/>
      <sz val="10"/>
      <color rgb="FF000000"/>
      <name val="MetaNormalLF-Roman"/>
      <family val="2"/>
    </font>
    <font>
      <sz val="11"/>
      <color theme="1"/>
      <name val="MetaNormalLF-Roman"/>
      <family val="2"/>
    </font>
    <font>
      <u/>
      <sz val="11"/>
      <color theme="10"/>
      <name val="MetaNormalLF-Roman"/>
      <family val="2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B0B7BB"/>
      </left>
      <right style="thin">
        <color rgb="FFB0B7BB"/>
      </right>
      <top style="thin">
        <color rgb="FFB0B7BB"/>
      </top>
      <bottom style="thin">
        <color rgb="FFB0B7BB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9" fillId="0" borderId="0"/>
    <xf numFmtId="0" fontId="10" fillId="0" borderId="0"/>
    <xf numFmtId="0" fontId="11" fillId="0" borderId="0"/>
    <xf numFmtId="0" fontId="16" fillId="0" borderId="0" applyNumberFormat="0" applyFill="0" applyBorder="0" applyAlignment="0" applyProtection="0"/>
    <xf numFmtId="0" fontId="17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164" fontId="12" fillId="0" borderId="0" xfId="10" applyNumberFormat="1" applyFont="1" applyFill="1" applyBorder="1" applyAlignment="1">
      <alignment horizontal="left"/>
    </xf>
    <xf numFmtId="164" fontId="13" fillId="0" borderId="2" xfId="10" applyNumberFormat="1" applyFont="1" applyFill="1" applyBorder="1" applyAlignment="1">
      <alignment horizontal="left" vertical="top"/>
    </xf>
    <xf numFmtId="164" fontId="13" fillId="0" borderId="2" xfId="10" applyNumberFormat="1" applyFont="1" applyFill="1" applyBorder="1" applyAlignment="1">
      <alignment horizontal="left" vertical="top" wrapText="1"/>
    </xf>
    <xf numFmtId="164" fontId="13" fillId="0" borderId="2" xfId="10" applyNumberFormat="1" applyFont="1" applyFill="1" applyBorder="1" applyAlignment="1">
      <alignment horizontal="center"/>
    </xf>
    <xf numFmtId="164" fontId="12" fillId="0" borderId="0" xfId="10" applyNumberFormat="1" applyFont="1" applyFill="1" applyBorder="1" applyAlignment="1">
      <alignment horizontal="right"/>
    </xf>
    <xf numFmtId="164" fontId="12" fillId="0" borderId="0" xfId="10" applyNumberFormat="1" applyFont="1" applyFill="1" applyBorder="1" applyAlignment="1">
      <alignment horizontal="left" wrapText="1"/>
    </xf>
    <xf numFmtId="164" fontId="13" fillId="0" borderId="1" xfId="10" applyNumberFormat="1" applyFont="1" applyFill="1" applyBorder="1" applyAlignment="1">
      <alignment horizontal="right" wrapText="1"/>
    </xf>
    <xf numFmtId="164" fontId="12" fillId="0" borderId="0" xfId="10" applyNumberFormat="1" applyFont="1" applyFill="1" applyBorder="1" applyAlignment="1">
      <alignment horizontal="right" wrapText="1"/>
    </xf>
    <xf numFmtId="164" fontId="13" fillId="0" borderId="3" xfId="10" applyNumberFormat="1" applyFont="1" applyFill="1" applyBorder="1" applyAlignment="1">
      <alignment horizontal="right" wrapText="1"/>
    </xf>
    <xf numFmtId="0" fontId="12" fillId="0" borderId="0" xfId="10" applyNumberFormat="1" applyFont="1" applyFill="1" applyBorder="1" applyAlignment="1">
      <alignment horizontal="left"/>
    </xf>
    <xf numFmtId="0" fontId="13" fillId="0" borderId="2" xfId="10" applyNumberFormat="1" applyFont="1" applyFill="1" applyBorder="1" applyAlignment="1">
      <alignment horizontal="left" vertical="top"/>
    </xf>
    <xf numFmtId="0" fontId="16" fillId="0" borderId="0" xfId="11" applyNumberFormat="1" applyFill="1" applyBorder="1" applyAlignment="1">
      <alignment horizontal="left"/>
    </xf>
    <xf numFmtId="0" fontId="17" fillId="0" borderId="4" xfId="12" applyBorder="1"/>
    <xf numFmtId="0" fontId="17" fillId="0" borderId="0" xfId="12"/>
    <xf numFmtId="0" fontId="20" fillId="0" borderId="0" xfId="12" applyFont="1"/>
    <xf numFmtId="0" fontId="21" fillId="0" borderId="0" xfId="12" applyFont="1"/>
    <xf numFmtId="0" fontId="20" fillId="0" borderId="0" xfId="12" applyFont="1" applyProtection="1">
      <protection locked="0"/>
    </xf>
    <xf numFmtId="0" fontId="22" fillId="0" borderId="0" xfId="12" applyFont="1" applyProtection="1">
      <protection locked="0"/>
    </xf>
    <xf numFmtId="0" fontId="17" fillId="0" borderId="0" xfId="12" applyProtection="1">
      <protection locked="0"/>
    </xf>
    <xf numFmtId="49" fontId="23" fillId="0" borderId="0" xfId="12" applyNumberFormat="1" applyFont="1" applyProtection="1">
      <protection locked="0"/>
    </xf>
    <xf numFmtId="0" fontId="23" fillId="0" borderId="0" xfId="12" applyFont="1" applyProtection="1">
      <protection locked="0"/>
    </xf>
    <xf numFmtId="0" fontId="24" fillId="0" borderId="0" xfId="12" applyFont="1" applyProtection="1">
      <protection locked="0"/>
    </xf>
    <xf numFmtId="0" fontId="20" fillId="0" borderId="0" xfId="12" applyFont="1" applyAlignment="1"/>
    <xf numFmtId="0" fontId="17" fillId="0" borderId="0" xfId="12" applyAlignment="1"/>
    <xf numFmtId="0" fontId="25" fillId="0" borderId="0" xfId="12" applyNumberFormat="1" applyFont="1" applyAlignment="1" applyProtection="1">
      <alignment horizontal="left"/>
      <protection locked="0"/>
    </xf>
    <xf numFmtId="0" fontId="20" fillId="0" borderId="0" xfId="12" applyFont="1" applyAlignment="1" applyProtection="1">
      <alignment horizontal="left" indent="1"/>
      <protection locked="0"/>
    </xf>
    <xf numFmtId="0" fontId="20" fillId="0" borderId="0" xfId="12" applyFont="1" applyAlignment="1">
      <alignment horizontal="left" indent="1"/>
    </xf>
    <xf numFmtId="0" fontId="20" fillId="0" borderId="0" xfId="12" applyFont="1" applyAlignment="1" applyProtection="1">
      <alignment horizontal="left"/>
      <protection locked="0"/>
    </xf>
    <xf numFmtId="0" fontId="27" fillId="0" borderId="0" xfId="13" applyFont="1" applyAlignment="1" applyProtection="1"/>
    <xf numFmtId="0" fontId="28" fillId="0" borderId="0" xfId="12" applyFont="1" applyAlignment="1">
      <alignment horizontal="left"/>
    </xf>
    <xf numFmtId="0" fontId="20" fillId="0" borderId="0" xfId="12" applyFont="1" applyAlignment="1">
      <alignment horizontal="left"/>
    </xf>
    <xf numFmtId="0" fontId="15" fillId="0" borderId="0" xfId="0" applyFont="1"/>
    <xf numFmtId="164" fontId="16" fillId="0" borderId="0" xfId="11" applyNumberFormat="1" applyFont="1" applyFill="1" applyBorder="1" applyAlignment="1">
      <alignment horizontal="left" wrapText="1"/>
    </xf>
    <xf numFmtId="164" fontId="20" fillId="0" borderId="0" xfId="10" applyNumberFormat="1" applyFont="1" applyFill="1" applyBorder="1" applyAlignment="1">
      <alignment horizontal="left"/>
    </xf>
    <xf numFmtId="0" fontId="16" fillId="0" borderId="0" xfId="11"/>
    <xf numFmtId="0" fontId="0" fillId="0" borderId="0" xfId="0" applyFont="1"/>
    <xf numFmtId="0" fontId="16" fillId="0" borderId="0" xfId="11" applyFont="1"/>
    <xf numFmtId="0" fontId="20" fillId="0" borderId="0" xfId="0" applyFont="1" applyAlignment="1"/>
    <xf numFmtId="0" fontId="18" fillId="0" borderId="4" xfId="12" applyFont="1" applyBorder="1" applyAlignment="1"/>
    <xf numFmtId="0" fontId="19" fillId="0" borderId="4" xfId="12" applyFont="1" applyBorder="1" applyAlignment="1"/>
    <xf numFmtId="0" fontId="21" fillId="0" borderId="0" xfId="12" applyFont="1" applyAlignment="1" applyProtection="1">
      <alignment vertical="center"/>
      <protection locked="0"/>
    </xf>
    <xf numFmtId="0" fontId="20" fillId="0" borderId="0" xfId="12" applyFont="1" applyAlignment="1" applyProtection="1">
      <alignment vertical="center"/>
      <protection locked="0"/>
    </xf>
    <xf numFmtId="0" fontId="20" fillId="0" borderId="0" xfId="12" applyFont="1" applyAlignment="1"/>
    <xf numFmtId="0" fontId="17" fillId="0" borderId="0" xfId="12" applyAlignment="1"/>
    <xf numFmtId="49" fontId="28" fillId="0" borderId="0" xfId="12" applyNumberFormat="1" applyFont="1" applyAlignment="1">
      <alignment horizontal="left" vertical="top"/>
    </xf>
    <xf numFmtId="164" fontId="13" fillId="0" borderId="0" xfId="10" applyNumberFormat="1" applyFont="1" applyFill="1" applyBorder="1" applyAlignment="1">
      <alignment horizontal="left" wrapText="1"/>
    </xf>
    <xf numFmtId="164" fontId="12" fillId="0" borderId="0" xfId="10" applyNumberFormat="1" applyFont="1" applyFill="1" applyBorder="1" applyAlignment="1">
      <alignment horizontal="left"/>
    </xf>
    <xf numFmtId="164" fontId="8" fillId="0" borderId="0" xfId="10" applyNumberFormat="1" applyFont="1" applyFill="1" applyBorder="1" applyAlignment="1">
      <alignment horizontal="left" wrapText="1"/>
    </xf>
    <xf numFmtId="164" fontId="13" fillId="0" borderId="0" xfId="10" applyNumberFormat="1" applyFont="1" applyFill="1" applyBorder="1" applyAlignment="1">
      <alignment horizontal="center" wrapText="1"/>
    </xf>
    <xf numFmtId="164" fontId="14" fillId="0" borderId="0" xfId="10" applyNumberFormat="1" applyFont="1" applyFill="1" applyBorder="1" applyAlignment="1">
      <alignment horizontal="left" wrapText="1"/>
    </xf>
    <xf numFmtId="164" fontId="13" fillId="0" borderId="1" xfId="10" applyNumberFormat="1" applyFont="1" applyFill="1" applyBorder="1" applyAlignment="1">
      <alignment horizontal="left" vertical="center"/>
    </xf>
    <xf numFmtId="164" fontId="13" fillId="0" borderId="1" xfId="10" applyNumberFormat="1" applyFont="1" applyFill="1" applyBorder="1" applyAlignment="1">
      <alignment horizontal="left" wrapText="1"/>
    </xf>
    <xf numFmtId="0" fontId="13" fillId="0" borderId="2" xfId="10" applyNumberFormat="1" applyFont="1" applyFill="1" applyBorder="1" applyAlignment="1">
      <alignment horizontal="left" vertical="top"/>
    </xf>
    <xf numFmtId="164" fontId="13" fillId="0" borderId="2" xfId="10" applyNumberFormat="1" applyFont="1" applyFill="1" applyBorder="1" applyAlignment="1">
      <alignment horizontal="center"/>
    </xf>
    <xf numFmtId="164" fontId="13" fillId="0" borderId="2" xfId="10" applyNumberFormat="1" applyFont="1" applyFill="1" applyBorder="1" applyAlignment="1">
      <alignment horizontal="left" vertical="top" wrapText="1"/>
    </xf>
    <xf numFmtId="164" fontId="13" fillId="0" borderId="2" xfId="10" applyNumberFormat="1" applyFont="1" applyFill="1" applyBorder="1" applyAlignment="1">
      <alignment horizontal="left" vertical="top"/>
    </xf>
  </cellXfs>
  <cellStyles count="14">
    <cellStyle name="Link" xfId="11" builtinId="8"/>
    <cellStyle name="Link 2" xfId="13"/>
    <cellStyle name="Standard" xfId="0" builtinId="0"/>
    <cellStyle name="Standard 10" xfId="9"/>
    <cellStyle name="Standard 11" xfId="10"/>
    <cellStyle name="Standard 2" xfId="1"/>
    <cellStyle name="Standard 2 2" xfId="12"/>
    <cellStyle name="Standard 3" xfId="2"/>
    <cellStyle name="Standard 4" xfId="3"/>
    <cellStyle name="Standard 5" xfId="4"/>
    <cellStyle name="Standard 6" xfId="5"/>
    <cellStyle name="Standard 7" xfId="6"/>
    <cellStyle name="Standard 8" xfId="7"/>
    <cellStyle name="Standard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556110</xdr:colOff>
      <xdr:row>36</xdr:row>
      <xdr:rowOff>140820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6730" y="4465320"/>
          <a:ext cx="301356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4830" y="342900"/>
          <a:ext cx="12642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47625</xdr:colOff>
      <xdr:row>19</xdr:row>
      <xdr:rowOff>104775</xdr:rowOff>
    </xdr:from>
    <xdr:to>
      <xdr:col>4</xdr:col>
      <xdr:colOff>648825</xdr:colOff>
      <xdr:row>37</xdr:row>
      <xdr:rowOff>77325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" y="4455795"/>
          <a:ext cx="3115800" cy="29900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</xdr:row>
          <xdr:rowOff>0</xdr:rowOff>
        </xdr:from>
        <xdr:to>
          <xdr:col>2</xdr:col>
          <xdr:colOff>60960</xdr:colOff>
          <xdr:row>9</xdr:row>
          <xdr:rowOff>160020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" defaultRowHeight="13.2"/>
  <cols>
    <col min="1" max="1" width="5.8984375" style="14" customWidth="1"/>
    <col min="2" max="6" width="11" style="14"/>
    <col min="7" max="7" width="8.59765625" style="14" customWidth="1"/>
    <col min="8" max="8" width="33.19921875" style="14" customWidth="1"/>
    <col min="9" max="16384" width="11" style="14"/>
  </cols>
  <sheetData>
    <row r="1" spans="1:9" ht="45.75" customHeight="1">
      <c r="A1" s="13"/>
      <c r="B1" s="39"/>
      <c r="C1" s="40"/>
      <c r="D1" s="40"/>
      <c r="E1" s="40"/>
      <c r="F1" s="40"/>
      <c r="G1" s="40"/>
      <c r="H1" s="40"/>
    </row>
    <row r="2" spans="1:9" ht="14.25" customHeight="1">
      <c r="A2" s="15"/>
      <c r="B2" s="15"/>
      <c r="C2" s="15"/>
      <c r="D2" s="15"/>
      <c r="E2" s="15"/>
      <c r="F2" s="15"/>
      <c r="G2" s="15"/>
      <c r="H2" s="15"/>
    </row>
    <row r="3" spans="1:9" ht="11.25" customHeight="1">
      <c r="A3" s="15"/>
      <c r="B3" s="15"/>
      <c r="C3" s="15"/>
      <c r="D3" s="15"/>
      <c r="E3" s="15"/>
      <c r="F3" s="15"/>
      <c r="G3" s="15"/>
      <c r="H3" s="41" t="s">
        <v>106</v>
      </c>
      <c r="I3" s="16"/>
    </row>
    <row r="4" spans="1:9">
      <c r="A4" s="15"/>
      <c r="B4" s="15"/>
      <c r="C4" s="15"/>
      <c r="D4" s="15"/>
      <c r="E4" s="15"/>
      <c r="F4" s="15"/>
      <c r="G4" s="15"/>
      <c r="H4" s="42"/>
    </row>
    <row r="5" spans="1:9">
      <c r="A5" s="15"/>
      <c r="B5" s="15"/>
      <c r="C5" s="15"/>
      <c r="D5" s="15"/>
      <c r="E5" s="15"/>
      <c r="F5" s="15"/>
      <c r="G5" s="15"/>
      <c r="H5" s="15"/>
    </row>
    <row r="6" spans="1:9">
      <c r="A6" s="15"/>
      <c r="B6" s="15"/>
      <c r="C6" s="15"/>
      <c r="D6" s="15"/>
      <c r="E6" s="15"/>
      <c r="F6" s="15"/>
      <c r="G6" s="15"/>
      <c r="H6" s="15"/>
    </row>
    <row r="7" spans="1:9">
      <c r="A7" s="15"/>
      <c r="B7" s="15"/>
      <c r="C7" s="15"/>
      <c r="D7" s="15"/>
      <c r="E7" s="15"/>
      <c r="F7" s="15"/>
      <c r="G7" s="15"/>
      <c r="H7" s="15"/>
    </row>
    <row r="8" spans="1:9">
      <c r="A8" s="15"/>
      <c r="B8" s="15"/>
      <c r="C8" s="15"/>
      <c r="D8" s="15"/>
      <c r="E8" s="15"/>
      <c r="F8" s="15"/>
      <c r="G8" s="15"/>
      <c r="H8" s="15"/>
    </row>
    <row r="9" spans="1:9">
      <c r="A9" s="15"/>
      <c r="B9" s="15"/>
      <c r="C9" s="15"/>
      <c r="D9" s="15"/>
      <c r="E9" s="15"/>
      <c r="F9" s="15"/>
      <c r="G9" s="15"/>
      <c r="H9" s="15"/>
    </row>
    <row r="10" spans="1:9" s="19" customFormat="1" ht="34.799999999999997">
      <c r="A10" s="17"/>
      <c r="B10" s="18" t="s">
        <v>107</v>
      </c>
      <c r="C10" s="18"/>
      <c r="D10" s="17"/>
      <c r="E10" s="17"/>
      <c r="F10" s="17"/>
      <c r="G10" s="17"/>
      <c r="H10" s="17"/>
    </row>
    <row r="11" spans="1:9">
      <c r="A11" s="15"/>
      <c r="B11" s="15"/>
      <c r="C11" s="15"/>
      <c r="D11" s="15"/>
      <c r="E11" s="15"/>
      <c r="F11" s="15"/>
      <c r="G11" s="15"/>
      <c r="H11" s="15"/>
    </row>
    <row r="12" spans="1:9">
      <c r="A12" s="15"/>
      <c r="B12" s="15"/>
      <c r="C12" s="15"/>
      <c r="D12" s="15"/>
      <c r="E12" s="15"/>
      <c r="F12" s="15"/>
      <c r="G12" s="15"/>
      <c r="H12" s="15"/>
    </row>
    <row r="13" spans="1:9">
      <c r="A13" s="15"/>
      <c r="B13" s="15"/>
      <c r="C13" s="15"/>
      <c r="D13" s="15"/>
      <c r="E13" s="15"/>
      <c r="F13" s="15"/>
      <c r="G13" s="15"/>
      <c r="H13" s="15"/>
    </row>
    <row r="14" spans="1:9" s="19" customFormat="1" ht="26.4">
      <c r="A14" s="17"/>
      <c r="B14" s="20" t="s">
        <v>108</v>
      </c>
      <c r="C14" s="21"/>
      <c r="D14" s="21"/>
      <c r="E14" s="22"/>
      <c r="F14" s="17"/>
      <c r="G14" s="17"/>
      <c r="H14" s="17"/>
    </row>
    <row r="15" spans="1:9" s="19" customFormat="1" ht="26.4">
      <c r="A15" s="17"/>
      <c r="B15" s="20" t="s">
        <v>109</v>
      </c>
      <c r="C15" s="21"/>
      <c r="D15" s="21"/>
      <c r="E15" s="22"/>
      <c r="F15" s="17"/>
      <c r="G15" s="17"/>
      <c r="H15" s="17"/>
    </row>
    <row r="16" spans="1:9" s="19" customFormat="1" ht="26.4">
      <c r="A16" s="17"/>
      <c r="B16" s="20"/>
      <c r="C16" s="21"/>
      <c r="D16" s="21"/>
      <c r="E16" s="22"/>
      <c r="F16" s="17"/>
      <c r="G16" s="17"/>
      <c r="H16" s="17"/>
    </row>
    <row r="17" spans="1:8">
      <c r="A17" s="15"/>
      <c r="B17" s="15"/>
      <c r="C17" s="15"/>
      <c r="D17" s="15"/>
      <c r="E17" s="15"/>
      <c r="F17" s="15"/>
      <c r="G17" s="15"/>
      <c r="H17" s="15"/>
    </row>
    <row r="18" spans="1:8">
      <c r="A18" s="15"/>
      <c r="B18" s="23"/>
      <c r="C18" s="23"/>
      <c r="D18" s="23"/>
      <c r="E18" s="23"/>
      <c r="F18" s="15"/>
      <c r="G18" s="15"/>
      <c r="H18" s="15"/>
    </row>
    <row r="19" spans="1:8">
      <c r="A19" s="15"/>
      <c r="B19" s="23"/>
      <c r="C19" s="23"/>
      <c r="D19" s="23"/>
      <c r="E19" s="23"/>
      <c r="F19" s="15"/>
      <c r="G19" s="15"/>
      <c r="H19" s="15"/>
    </row>
    <row r="20" spans="1:8">
      <c r="A20" s="15"/>
      <c r="B20" s="43"/>
      <c r="C20" s="44"/>
      <c r="D20" s="44"/>
      <c r="E20" s="44"/>
      <c r="F20" s="24"/>
      <c r="G20" s="15"/>
      <c r="H20" s="15"/>
    </row>
    <row r="21" spans="1:8">
      <c r="A21" s="15"/>
      <c r="B21" s="44"/>
      <c r="C21" s="44"/>
      <c r="D21" s="44"/>
      <c r="E21" s="44"/>
      <c r="F21" s="24"/>
      <c r="G21" s="15"/>
      <c r="H21" s="15"/>
    </row>
    <row r="22" spans="1:8">
      <c r="A22" s="15"/>
      <c r="B22" s="44"/>
      <c r="C22" s="44"/>
      <c r="D22" s="44"/>
      <c r="E22" s="44"/>
      <c r="F22" s="24"/>
      <c r="G22" s="15"/>
      <c r="H22" s="15"/>
    </row>
    <row r="23" spans="1:8">
      <c r="A23" s="15"/>
      <c r="B23" s="44"/>
      <c r="C23" s="44"/>
      <c r="D23" s="44"/>
      <c r="E23" s="44"/>
      <c r="F23" s="24"/>
      <c r="G23" s="15"/>
      <c r="H23" s="15"/>
    </row>
    <row r="24" spans="1:8">
      <c r="A24" s="15"/>
      <c r="B24" s="44"/>
      <c r="C24" s="44"/>
      <c r="D24" s="44"/>
      <c r="E24" s="44"/>
      <c r="F24" s="24"/>
      <c r="G24" s="15"/>
      <c r="H24" s="15"/>
    </row>
    <row r="25" spans="1:8">
      <c r="A25" s="15"/>
      <c r="B25" s="44"/>
      <c r="C25" s="44"/>
      <c r="D25" s="44"/>
      <c r="E25" s="44"/>
      <c r="F25" s="24"/>
      <c r="G25" s="15"/>
      <c r="H25" s="15"/>
    </row>
    <row r="26" spans="1:8">
      <c r="A26" s="15"/>
      <c r="B26" s="44"/>
      <c r="C26" s="44"/>
      <c r="D26" s="44"/>
      <c r="E26" s="44"/>
      <c r="F26" s="24"/>
      <c r="G26" s="15"/>
      <c r="H26" s="15"/>
    </row>
    <row r="27" spans="1:8">
      <c r="A27" s="15"/>
      <c r="B27" s="44"/>
      <c r="C27" s="44"/>
      <c r="D27" s="44"/>
      <c r="E27" s="44"/>
      <c r="F27" s="24"/>
      <c r="G27" s="15"/>
      <c r="H27" s="15"/>
    </row>
    <row r="28" spans="1:8">
      <c r="A28" s="15"/>
      <c r="B28" s="44"/>
      <c r="C28" s="44"/>
      <c r="D28" s="44"/>
      <c r="E28" s="44"/>
      <c r="F28" s="24"/>
      <c r="G28" s="15"/>
      <c r="H28" s="15"/>
    </row>
    <row r="29" spans="1:8">
      <c r="A29" s="15"/>
      <c r="B29" s="44"/>
      <c r="C29" s="44"/>
      <c r="D29" s="44"/>
      <c r="E29" s="44"/>
      <c r="F29" s="24"/>
      <c r="G29" s="15"/>
      <c r="H29" s="15"/>
    </row>
    <row r="30" spans="1:8">
      <c r="A30" s="15"/>
      <c r="B30" s="44"/>
      <c r="C30" s="44"/>
      <c r="D30" s="44"/>
      <c r="E30" s="44"/>
      <c r="F30" s="24"/>
      <c r="G30" s="15"/>
      <c r="H30" s="15"/>
    </row>
    <row r="31" spans="1:8">
      <c r="A31" s="15"/>
      <c r="B31" s="44"/>
      <c r="C31" s="44"/>
      <c r="D31" s="44"/>
      <c r="E31" s="44"/>
      <c r="F31" s="24"/>
      <c r="G31" s="15"/>
      <c r="H31" s="15"/>
    </row>
    <row r="32" spans="1:8">
      <c r="A32" s="15"/>
      <c r="B32" s="44"/>
      <c r="C32" s="44"/>
      <c r="D32" s="44"/>
      <c r="E32" s="44"/>
      <c r="F32" s="24"/>
      <c r="G32" s="15"/>
      <c r="H32" s="15"/>
    </row>
    <row r="33" spans="1:8">
      <c r="A33" s="15"/>
      <c r="B33" s="44"/>
      <c r="C33" s="44"/>
      <c r="D33" s="44"/>
      <c r="E33" s="44"/>
      <c r="F33" s="24"/>
      <c r="G33" s="15"/>
      <c r="H33" s="15"/>
    </row>
    <row r="34" spans="1:8">
      <c r="A34" s="15"/>
      <c r="B34" s="44"/>
      <c r="C34" s="44"/>
      <c r="D34" s="44"/>
      <c r="E34" s="44"/>
      <c r="F34" s="24"/>
      <c r="G34" s="15"/>
      <c r="H34" s="15"/>
    </row>
    <row r="35" spans="1:8">
      <c r="A35" s="15"/>
      <c r="B35" s="44"/>
      <c r="C35" s="44"/>
      <c r="D35" s="44"/>
      <c r="E35" s="44"/>
      <c r="F35" s="24"/>
      <c r="G35" s="15"/>
      <c r="H35" s="15"/>
    </row>
    <row r="36" spans="1:8">
      <c r="A36" s="15"/>
      <c r="B36" s="44"/>
      <c r="C36" s="44"/>
      <c r="D36" s="44"/>
      <c r="E36" s="44"/>
      <c r="F36" s="24"/>
      <c r="G36" s="15"/>
      <c r="H36" s="15"/>
    </row>
    <row r="37" spans="1:8">
      <c r="A37" s="15"/>
      <c r="B37" s="44"/>
      <c r="C37" s="44"/>
      <c r="D37" s="44"/>
      <c r="E37" s="44"/>
      <c r="F37" s="24"/>
      <c r="G37" s="15"/>
      <c r="H37" s="15"/>
    </row>
    <row r="38" spans="1:8">
      <c r="A38" s="15"/>
      <c r="B38" s="44"/>
      <c r="C38" s="44"/>
      <c r="D38" s="44"/>
      <c r="E38" s="44"/>
      <c r="F38" s="24"/>
      <c r="G38" s="15"/>
      <c r="H38" s="15"/>
    </row>
    <row r="39" spans="1:8">
      <c r="A39" s="15"/>
      <c r="B39" s="24"/>
      <c r="C39" s="24"/>
      <c r="D39" s="24"/>
      <c r="E39" s="24"/>
      <c r="F39" s="24"/>
      <c r="G39" s="15"/>
      <c r="H39" s="15"/>
    </row>
    <row r="40" spans="1:8">
      <c r="A40" s="15"/>
      <c r="B40" s="24"/>
      <c r="C40" s="24"/>
      <c r="D40" s="24"/>
      <c r="E40" s="24"/>
      <c r="F40" s="24"/>
      <c r="G40" s="15"/>
      <c r="H40" s="15"/>
    </row>
    <row r="41" spans="1:8">
      <c r="A41" s="15"/>
      <c r="B41" s="15"/>
      <c r="C41" s="15"/>
      <c r="D41" s="15"/>
      <c r="E41" s="15"/>
      <c r="F41" s="15"/>
      <c r="G41" s="15"/>
      <c r="H41" s="15"/>
    </row>
    <row r="42" spans="1:8">
      <c r="A42" s="15"/>
      <c r="B42" s="15"/>
      <c r="C42" s="15"/>
      <c r="D42" s="15"/>
      <c r="E42" s="15"/>
      <c r="F42" s="15"/>
      <c r="G42" s="15"/>
      <c r="H42" s="15"/>
    </row>
    <row r="43" spans="1:8">
      <c r="A43" s="15"/>
      <c r="B43" s="15"/>
      <c r="C43" s="15"/>
      <c r="D43" s="15"/>
      <c r="E43" s="15"/>
      <c r="F43" s="15"/>
      <c r="G43" s="15"/>
      <c r="H43" s="15"/>
    </row>
    <row r="44" spans="1:8">
      <c r="A44" s="15"/>
      <c r="B44" s="15"/>
      <c r="C44" s="15"/>
      <c r="D44" s="15"/>
      <c r="E44" s="15"/>
      <c r="F44" s="15"/>
      <c r="G44" s="15"/>
      <c r="H44" s="15"/>
    </row>
    <row r="45" spans="1:8">
      <c r="A45" s="15"/>
      <c r="B45" s="15"/>
      <c r="C45" s="15"/>
      <c r="D45" s="15"/>
      <c r="E45" s="15"/>
      <c r="F45" s="15"/>
      <c r="G45" s="15"/>
      <c r="H45" s="15"/>
    </row>
    <row r="46" spans="1:8">
      <c r="A46" s="15"/>
      <c r="B46" s="15"/>
      <c r="C46" s="15"/>
      <c r="D46" s="15"/>
      <c r="E46" s="15"/>
      <c r="F46" s="15"/>
      <c r="G46" s="15"/>
      <c r="H46" s="15"/>
    </row>
    <row r="47" spans="1:8">
      <c r="A47" s="15"/>
      <c r="B47" s="15"/>
      <c r="C47" s="15"/>
      <c r="D47" s="15"/>
      <c r="E47" s="15"/>
      <c r="F47" s="15"/>
      <c r="G47" s="15"/>
      <c r="H47" s="15"/>
    </row>
    <row r="48" spans="1:8" s="19" customFormat="1" ht="31.8">
      <c r="A48" s="17"/>
      <c r="B48" s="25" t="str">
        <f>RIGHT('A1.1.01'!A2,4)</f>
        <v>2021</v>
      </c>
      <c r="C48" s="26"/>
      <c r="D48" s="26"/>
      <c r="E48" s="26"/>
      <c r="F48" s="26"/>
      <c r="G48" s="26"/>
      <c r="H48" s="26"/>
    </row>
    <row r="49" spans="1:8">
      <c r="A49" s="15"/>
      <c r="B49" s="27"/>
      <c r="C49" s="27"/>
      <c r="D49" s="27"/>
      <c r="E49" s="27"/>
      <c r="F49" s="27"/>
      <c r="G49" s="27"/>
      <c r="H49" s="27"/>
    </row>
    <row r="50" spans="1:8">
      <c r="A50" s="15"/>
      <c r="B50" s="27"/>
      <c r="C50" s="27"/>
      <c r="D50" s="27"/>
      <c r="E50" s="27"/>
      <c r="F50" s="27"/>
      <c r="G50" s="27"/>
      <c r="H50" s="27"/>
    </row>
    <row r="51" spans="1:8">
      <c r="A51" s="15"/>
      <c r="B51" s="27"/>
      <c r="C51" s="27"/>
      <c r="D51" s="27"/>
      <c r="E51" s="27"/>
      <c r="F51" s="27"/>
      <c r="G51" s="27"/>
      <c r="H51" s="27"/>
    </row>
    <row r="52" spans="1:8" s="19" customFormat="1">
      <c r="A52" s="17"/>
      <c r="B52" s="28" t="s">
        <v>110</v>
      </c>
      <c r="C52" s="26"/>
      <c r="D52" s="26"/>
      <c r="E52" s="26"/>
      <c r="F52" s="26"/>
      <c r="G52" s="26"/>
      <c r="H52" s="26"/>
    </row>
    <row r="53" spans="1:8" s="19" customFormat="1">
      <c r="A53" s="17"/>
      <c r="B53" s="28" t="s">
        <v>111</v>
      </c>
      <c r="C53" s="26"/>
      <c r="D53" s="26"/>
      <c r="E53" s="26"/>
      <c r="F53" s="26"/>
      <c r="G53" s="26"/>
      <c r="H53" s="26"/>
    </row>
    <row r="54" spans="1:8" s="19" customFormat="1">
      <c r="A54" s="17"/>
      <c r="B54" s="28" t="s">
        <v>132</v>
      </c>
      <c r="C54" s="26"/>
      <c r="D54" s="26"/>
      <c r="E54" s="26"/>
      <c r="F54" s="26"/>
      <c r="G54" s="26"/>
      <c r="H54" s="26"/>
    </row>
    <row r="55" spans="1:8" ht="15" customHeight="1">
      <c r="A55" s="15"/>
      <c r="B55" s="27"/>
      <c r="C55" s="27"/>
      <c r="D55" s="27"/>
      <c r="E55" s="27"/>
      <c r="F55" s="27"/>
      <c r="G55" s="27"/>
      <c r="H55" s="27"/>
    </row>
    <row r="56" spans="1:8" s="19" customFormat="1">
      <c r="A56" s="17"/>
      <c r="B56" s="15" t="s">
        <v>112</v>
      </c>
      <c r="C56" s="26"/>
      <c r="D56" s="26"/>
      <c r="E56" s="26"/>
      <c r="F56" s="26"/>
      <c r="G56" s="26"/>
      <c r="H56" s="26"/>
    </row>
    <row r="57" spans="1:8" s="19" customFormat="1">
      <c r="A57" s="17"/>
      <c r="B57" s="29" t="s">
        <v>113</v>
      </c>
      <c r="C57" s="26"/>
      <c r="D57" s="26"/>
      <c r="E57" s="26"/>
      <c r="F57" s="26"/>
      <c r="G57" s="26"/>
      <c r="H57" s="26"/>
    </row>
    <row r="58" spans="1:8" s="19" customFormat="1">
      <c r="A58" s="17"/>
      <c r="B58" s="15" t="s">
        <v>133</v>
      </c>
      <c r="C58" s="26"/>
      <c r="D58" s="26"/>
      <c r="E58" s="26"/>
      <c r="F58" s="26"/>
      <c r="G58" s="26"/>
      <c r="H58" s="26"/>
    </row>
    <row r="59" spans="1:8" ht="15" customHeight="1">
      <c r="A59" s="15"/>
      <c r="B59" s="27"/>
      <c r="C59" s="27"/>
      <c r="D59" s="27"/>
      <c r="E59" s="27"/>
      <c r="F59" s="27"/>
      <c r="G59" s="27"/>
      <c r="H59" s="27"/>
    </row>
    <row r="60" spans="1:8" ht="17.399999999999999">
      <c r="A60" s="15"/>
      <c r="B60" s="30" t="s">
        <v>114</v>
      </c>
      <c r="C60" s="27"/>
      <c r="D60" s="27"/>
      <c r="E60" s="27"/>
      <c r="F60" s="27"/>
      <c r="G60" s="27"/>
      <c r="H60" s="27"/>
    </row>
    <row r="61" spans="1:8">
      <c r="A61" s="15"/>
      <c r="B61" s="31" t="s">
        <v>115</v>
      </c>
      <c r="C61" s="27"/>
      <c r="D61" s="27"/>
      <c r="E61" s="27"/>
      <c r="F61" s="27"/>
      <c r="G61" s="27"/>
      <c r="H61" s="27"/>
    </row>
    <row r="62" spans="1:8">
      <c r="A62" s="15"/>
      <c r="B62" s="27"/>
      <c r="C62" s="27"/>
      <c r="D62" s="27"/>
      <c r="E62" s="27"/>
      <c r="F62" s="27"/>
      <c r="G62" s="27"/>
      <c r="H62" s="27"/>
    </row>
    <row r="63" spans="1:8">
      <c r="A63" s="15"/>
      <c r="B63" s="15"/>
      <c r="C63" s="15"/>
      <c r="D63" s="15"/>
      <c r="E63" s="15"/>
      <c r="F63" s="15"/>
      <c r="G63" s="15"/>
      <c r="H63" s="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7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15.296875" style="1" bestFit="1" customWidth="1"/>
    <col min="3" max="3" width="25.699218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47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30" customHeight="1">
      <c r="A13" s="53">
        <v>2021</v>
      </c>
      <c r="B13" s="3" t="s">
        <v>24</v>
      </c>
      <c r="C13" s="2" t="s">
        <v>25</v>
      </c>
      <c r="D13" s="9">
        <v>56259</v>
      </c>
      <c r="E13" s="9">
        <v>6480</v>
      </c>
      <c r="F13" s="9">
        <v>6501</v>
      </c>
      <c r="G13" s="9">
        <v>2469</v>
      </c>
      <c r="H13" s="9">
        <v>1512</v>
      </c>
      <c r="I13" s="9">
        <v>513</v>
      </c>
      <c r="J13" s="9">
        <v>1356</v>
      </c>
      <c r="K13" s="9">
        <v>3492</v>
      </c>
      <c r="L13" s="9">
        <v>1461</v>
      </c>
      <c r="M13" s="9">
        <v>5643</v>
      </c>
      <c r="N13" s="9">
        <v>15711</v>
      </c>
      <c r="O13" s="9">
        <v>1854</v>
      </c>
      <c r="P13" s="9">
        <v>852</v>
      </c>
      <c r="Q13" s="9">
        <v>3435</v>
      </c>
      <c r="R13" s="9">
        <v>1644</v>
      </c>
      <c r="S13" s="9">
        <v>1653</v>
      </c>
      <c r="T13" s="9">
        <v>1680</v>
      </c>
    </row>
    <row r="14" spans="1:702" ht="30" customHeight="1">
      <c r="A14" s="53"/>
      <c r="B14" s="54" t="s">
        <v>1</v>
      </c>
      <c r="C14" s="3" t="s">
        <v>80</v>
      </c>
      <c r="D14" s="9">
        <v>28923</v>
      </c>
      <c r="E14" s="9">
        <v>3222</v>
      </c>
      <c r="F14" s="9">
        <v>3918</v>
      </c>
      <c r="G14" s="9">
        <v>1191</v>
      </c>
      <c r="H14" s="9">
        <v>891</v>
      </c>
      <c r="I14" s="9">
        <v>222</v>
      </c>
      <c r="J14" s="9">
        <v>828</v>
      </c>
      <c r="K14" s="9">
        <v>1971</v>
      </c>
      <c r="L14" s="9">
        <v>684</v>
      </c>
      <c r="M14" s="9">
        <v>2637</v>
      </c>
      <c r="N14" s="9">
        <v>7710</v>
      </c>
      <c r="O14" s="9">
        <v>1245</v>
      </c>
      <c r="P14" s="9">
        <v>510</v>
      </c>
      <c r="Q14" s="9">
        <v>1605</v>
      </c>
      <c r="R14" s="9">
        <v>633</v>
      </c>
      <c r="S14" s="9">
        <v>867</v>
      </c>
      <c r="T14" s="9">
        <v>792</v>
      </c>
    </row>
    <row r="15" spans="1:702" ht="61.05" customHeight="1">
      <c r="A15" s="53"/>
      <c r="B15" s="54"/>
      <c r="C15" s="3" t="s">
        <v>81</v>
      </c>
      <c r="D15" s="9">
        <v>18240</v>
      </c>
      <c r="E15" s="9">
        <v>2583</v>
      </c>
      <c r="F15" s="9">
        <v>2142</v>
      </c>
      <c r="G15" s="9">
        <v>693</v>
      </c>
      <c r="H15" s="9">
        <v>459</v>
      </c>
      <c r="I15" s="9">
        <v>216</v>
      </c>
      <c r="J15" s="9">
        <v>345</v>
      </c>
      <c r="K15" s="9">
        <v>1083</v>
      </c>
      <c r="L15" s="9">
        <v>450</v>
      </c>
      <c r="M15" s="9">
        <v>1833</v>
      </c>
      <c r="N15" s="9">
        <v>5262</v>
      </c>
      <c r="O15" s="9">
        <v>453</v>
      </c>
      <c r="P15" s="9">
        <v>225</v>
      </c>
      <c r="Q15" s="9">
        <v>1203</v>
      </c>
      <c r="R15" s="9">
        <v>216</v>
      </c>
      <c r="S15" s="9">
        <v>528</v>
      </c>
      <c r="T15" s="9">
        <v>552</v>
      </c>
    </row>
    <row r="16" spans="1:702" ht="61.05" customHeight="1">
      <c r="A16" s="53"/>
      <c r="B16" s="54"/>
      <c r="C16" s="3" t="s">
        <v>82</v>
      </c>
      <c r="D16" s="9">
        <v>6459</v>
      </c>
      <c r="E16" s="9">
        <v>474</v>
      </c>
      <c r="F16" s="9">
        <v>354</v>
      </c>
      <c r="G16" s="9">
        <v>210</v>
      </c>
      <c r="H16" s="9">
        <v>153</v>
      </c>
      <c r="I16" s="9">
        <v>60</v>
      </c>
      <c r="J16" s="9">
        <v>159</v>
      </c>
      <c r="K16" s="9">
        <v>246</v>
      </c>
      <c r="L16" s="9">
        <v>222</v>
      </c>
      <c r="M16" s="9">
        <v>486</v>
      </c>
      <c r="N16" s="9">
        <v>2739</v>
      </c>
      <c r="O16" s="9">
        <v>138</v>
      </c>
      <c r="P16" s="9">
        <v>117</v>
      </c>
      <c r="Q16" s="9">
        <v>528</v>
      </c>
      <c r="R16" s="9">
        <v>99</v>
      </c>
      <c r="S16" s="9">
        <v>153</v>
      </c>
      <c r="T16" s="9">
        <v>321</v>
      </c>
    </row>
    <row r="17" spans="1:20" ht="30" customHeight="1">
      <c r="A17" s="53"/>
      <c r="B17" s="54"/>
      <c r="C17" s="3" t="s">
        <v>83</v>
      </c>
      <c r="D17" s="9">
        <v>2640</v>
      </c>
      <c r="E17" s="9">
        <v>201</v>
      </c>
      <c r="F17" s="9">
        <v>87</v>
      </c>
      <c r="G17" s="9">
        <v>375</v>
      </c>
      <c r="H17" s="9">
        <v>12</v>
      </c>
      <c r="I17" s="9">
        <v>18</v>
      </c>
      <c r="J17" s="9">
        <v>24</v>
      </c>
      <c r="K17" s="9">
        <v>195</v>
      </c>
      <c r="L17" s="9">
        <v>105</v>
      </c>
      <c r="M17" s="9">
        <v>690</v>
      </c>
      <c r="N17" s="9">
        <v>0</v>
      </c>
      <c r="O17" s="9">
        <v>15</v>
      </c>
      <c r="P17" s="9">
        <v>0</v>
      </c>
      <c r="Q17" s="9">
        <v>99</v>
      </c>
      <c r="R17" s="9">
        <v>696</v>
      </c>
      <c r="S17" s="9">
        <v>105</v>
      </c>
      <c r="T17" s="9">
        <v>15</v>
      </c>
    </row>
  </sheetData>
  <mergeCells count="13">
    <mergeCell ref="A13:A17"/>
    <mergeCell ref="B14:B17"/>
    <mergeCell ref="A2:T2"/>
    <mergeCell ref="A3:T3"/>
    <mergeCell ref="A4:T4"/>
    <mergeCell ref="A5:T5"/>
    <mergeCell ref="A6:T6"/>
    <mergeCell ref="A7:T7"/>
    <mergeCell ref="A8:T8"/>
    <mergeCell ref="A9:T9"/>
    <mergeCell ref="A11:C12"/>
    <mergeCell ref="D11:D12"/>
    <mergeCell ref="E11:T11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7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17.09765625" style="1" bestFit="1" customWidth="1"/>
    <col min="3" max="3" width="18.2968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48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30" customHeight="1">
      <c r="A13" s="53">
        <v>2021</v>
      </c>
      <c r="B13" s="3" t="s">
        <v>24</v>
      </c>
      <c r="C13" s="2" t="s">
        <v>25</v>
      </c>
      <c r="D13" s="9">
        <v>56259</v>
      </c>
      <c r="E13" s="9">
        <v>6480</v>
      </c>
      <c r="F13" s="9">
        <v>6501</v>
      </c>
      <c r="G13" s="9">
        <v>2469</v>
      </c>
      <c r="H13" s="9">
        <v>1512</v>
      </c>
      <c r="I13" s="9">
        <v>513</v>
      </c>
      <c r="J13" s="9">
        <v>1356</v>
      </c>
      <c r="K13" s="9">
        <v>3492</v>
      </c>
      <c r="L13" s="9">
        <v>1461</v>
      </c>
      <c r="M13" s="9">
        <v>5643</v>
      </c>
      <c r="N13" s="9">
        <v>15711</v>
      </c>
      <c r="O13" s="9">
        <v>1854</v>
      </c>
      <c r="P13" s="9">
        <v>852</v>
      </c>
      <c r="Q13" s="9">
        <v>3435</v>
      </c>
      <c r="R13" s="9">
        <v>1644</v>
      </c>
      <c r="S13" s="9">
        <v>1653</v>
      </c>
      <c r="T13" s="9">
        <v>1680</v>
      </c>
    </row>
    <row r="14" spans="1:702" ht="15" customHeight="1">
      <c r="A14" s="53"/>
      <c r="B14" s="54" t="s">
        <v>1</v>
      </c>
      <c r="C14" s="2" t="s">
        <v>49</v>
      </c>
      <c r="D14" s="9">
        <v>14544</v>
      </c>
      <c r="E14" s="9">
        <v>2412</v>
      </c>
      <c r="F14" s="9">
        <v>3120</v>
      </c>
      <c r="G14" s="9">
        <v>534</v>
      </c>
      <c r="H14" s="9">
        <v>549</v>
      </c>
      <c r="I14" s="9">
        <v>114</v>
      </c>
      <c r="J14" s="9">
        <v>135</v>
      </c>
      <c r="K14" s="9">
        <v>984</v>
      </c>
      <c r="L14" s="9">
        <v>261</v>
      </c>
      <c r="M14" s="9">
        <v>1302</v>
      </c>
      <c r="N14" s="9">
        <v>2679</v>
      </c>
      <c r="O14" s="9">
        <v>408</v>
      </c>
      <c r="P14" s="9">
        <v>327</v>
      </c>
      <c r="Q14" s="9">
        <v>807</v>
      </c>
      <c r="R14" s="9">
        <v>213</v>
      </c>
      <c r="S14" s="9">
        <v>345</v>
      </c>
      <c r="T14" s="9">
        <v>357</v>
      </c>
    </row>
    <row r="15" spans="1:702" ht="15" customHeight="1">
      <c r="A15" s="53"/>
      <c r="B15" s="54"/>
      <c r="C15" s="2" t="s">
        <v>50</v>
      </c>
      <c r="D15" s="9">
        <v>15540</v>
      </c>
      <c r="E15" s="9">
        <v>1161</v>
      </c>
      <c r="F15" s="9">
        <v>1419</v>
      </c>
      <c r="G15" s="9">
        <v>591</v>
      </c>
      <c r="H15" s="9">
        <v>477</v>
      </c>
      <c r="I15" s="9">
        <v>99</v>
      </c>
      <c r="J15" s="9">
        <v>717</v>
      </c>
      <c r="K15" s="9">
        <v>1074</v>
      </c>
      <c r="L15" s="9">
        <v>594</v>
      </c>
      <c r="M15" s="9">
        <v>1827</v>
      </c>
      <c r="N15" s="9">
        <v>4155</v>
      </c>
      <c r="O15" s="9">
        <v>228</v>
      </c>
      <c r="P15" s="9">
        <v>162</v>
      </c>
      <c r="Q15" s="9">
        <v>1338</v>
      </c>
      <c r="R15" s="9">
        <v>483</v>
      </c>
      <c r="S15" s="9">
        <v>642</v>
      </c>
      <c r="T15" s="9">
        <v>573</v>
      </c>
    </row>
    <row r="16" spans="1:702" ht="30" customHeight="1">
      <c r="A16" s="53"/>
      <c r="B16" s="54"/>
      <c r="C16" s="3" t="s">
        <v>84</v>
      </c>
      <c r="D16" s="9">
        <v>23535</v>
      </c>
      <c r="E16" s="9">
        <v>2706</v>
      </c>
      <c r="F16" s="9">
        <v>1875</v>
      </c>
      <c r="G16" s="9">
        <v>969</v>
      </c>
      <c r="H16" s="9">
        <v>477</v>
      </c>
      <c r="I16" s="9">
        <v>285</v>
      </c>
      <c r="J16" s="9">
        <v>480</v>
      </c>
      <c r="K16" s="9">
        <v>1239</v>
      </c>
      <c r="L16" s="9">
        <v>501</v>
      </c>
      <c r="M16" s="9">
        <v>1824</v>
      </c>
      <c r="N16" s="9">
        <v>8877</v>
      </c>
      <c r="O16" s="9">
        <v>1203</v>
      </c>
      <c r="P16" s="9">
        <v>363</v>
      </c>
      <c r="Q16" s="9">
        <v>1191</v>
      </c>
      <c r="R16" s="9">
        <v>252</v>
      </c>
      <c r="S16" s="9">
        <v>558</v>
      </c>
      <c r="T16" s="9">
        <v>735</v>
      </c>
    </row>
    <row r="17" spans="1:20" ht="46.05" customHeight="1">
      <c r="A17" s="53"/>
      <c r="B17" s="54"/>
      <c r="C17" s="3" t="s">
        <v>85</v>
      </c>
      <c r="D17" s="9">
        <v>2640</v>
      </c>
      <c r="E17" s="9">
        <v>201</v>
      </c>
      <c r="F17" s="9">
        <v>87</v>
      </c>
      <c r="G17" s="9">
        <v>375</v>
      </c>
      <c r="H17" s="9">
        <v>12</v>
      </c>
      <c r="I17" s="9">
        <v>18</v>
      </c>
      <c r="J17" s="9">
        <v>24</v>
      </c>
      <c r="K17" s="9">
        <v>195</v>
      </c>
      <c r="L17" s="9">
        <v>105</v>
      </c>
      <c r="M17" s="9">
        <v>690</v>
      </c>
      <c r="N17" s="9">
        <v>0</v>
      </c>
      <c r="O17" s="9">
        <v>15</v>
      </c>
      <c r="P17" s="9">
        <v>0</v>
      </c>
      <c r="Q17" s="9">
        <v>99</v>
      </c>
      <c r="R17" s="9">
        <v>696</v>
      </c>
      <c r="S17" s="9">
        <v>105</v>
      </c>
      <c r="T17" s="9">
        <v>15</v>
      </c>
    </row>
  </sheetData>
  <mergeCells count="13">
    <mergeCell ref="A13:A17"/>
    <mergeCell ref="B14:B17"/>
    <mergeCell ref="A2:T2"/>
    <mergeCell ref="A3:T3"/>
    <mergeCell ref="A4:T4"/>
    <mergeCell ref="A5:T5"/>
    <mergeCell ref="A6:T6"/>
    <mergeCell ref="A7:T7"/>
    <mergeCell ref="A8:T8"/>
    <mergeCell ref="A9:T9"/>
    <mergeCell ref="A11:C12"/>
    <mergeCell ref="D11:D12"/>
    <mergeCell ref="E11:T11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24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18" style="1" bestFit="1" customWidth="1"/>
    <col min="3" max="3" width="11.39843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51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46.05" customHeight="1">
      <c r="A13" s="53">
        <v>2021</v>
      </c>
      <c r="B13" s="55" t="s">
        <v>86</v>
      </c>
      <c r="C13" s="2" t="s">
        <v>25</v>
      </c>
      <c r="D13" s="9">
        <v>55671</v>
      </c>
      <c r="E13" s="9">
        <v>6438</v>
      </c>
      <c r="F13" s="9">
        <v>6471</v>
      </c>
      <c r="G13" s="9">
        <v>2436</v>
      </c>
      <c r="H13" s="9">
        <v>1509</v>
      </c>
      <c r="I13" s="9">
        <v>495</v>
      </c>
      <c r="J13" s="9">
        <v>1356</v>
      </c>
      <c r="K13" s="9">
        <v>3447</v>
      </c>
      <c r="L13" s="9">
        <v>1461</v>
      </c>
      <c r="M13" s="9">
        <v>5514</v>
      </c>
      <c r="N13" s="9">
        <v>15660</v>
      </c>
      <c r="O13" s="9">
        <v>1854</v>
      </c>
      <c r="P13" s="9">
        <v>819</v>
      </c>
      <c r="Q13" s="9">
        <v>3357</v>
      </c>
      <c r="R13" s="9">
        <v>1587</v>
      </c>
      <c r="S13" s="9">
        <v>1605</v>
      </c>
      <c r="T13" s="9">
        <v>1662</v>
      </c>
    </row>
    <row r="14" spans="1:702" ht="30" customHeight="1">
      <c r="A14" s="53"/>
      <c r="B14" s="56"/>
      <c r="C14" s="3" t="s">
        <v>87</v>
      </c>
      <c r="D14" s="9">
        <v>45</v>
      </c>
      <c r="E14" s="9">
        <v>3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3</v>
      </c>
      <c r="N14" s="9">
        <v>36</v>
      </c>
      <c r="O14" s="9">
        <v>0</v>
      </c>
      <c r="P14" s="9">
        <v>0</v>
      </c>
      <c r="Q14" s="9">
        <v>0</v>
      </c>
      <c r="R14" s="9">
        <v>3</v>
      </c>
      <c r="S14" s="9">
        <v>0</v>
      </c>
      <c r="T14" s="9">
        <v>0</v>
      </c>
    </row>
    <row r="15" spans="1:702" ht="30" customHeight="1">
      <c r="A15" s="53"/>
      <c r="B15" s="56"/>
      <c r="C15" s="3" t="s">
        <v>97</v>
      </c>
      <c r="D15" s="9">
        <v>855</v>
      </c>
      <c r="E15" s="9">
        <v>15</v>
      </c>
      <c r="F15" s="9">
        <v>21</v>
      </c>
      <c r="G15" s="9">
        <v>78</v>
      </c>
      <c r="H15" s="9">
        <v>108</v>
      </c>
      <c r="I15" s="9">
        <v>3</v>
      </c>
      <c r="J15" s="9">
        <v>6</v>
      </c>
      <c r="K15" s="9">
        <v>60</v>
      </c>
      <c r="L15" s="9">
        <v>12</v>
      </c>
      <c r="M15" s="9">
        <v>3</v>
      </c>
      <c r="N15" s="9">
        <v>216</v>
      </c>
      <c r="O15" s="9">
        <v>9</v>
      </c>
      <c r="P15" s="9">
        <v>0</v>
      </c>
      <c r="Q15" s="9">
        <v>135</v>
      </c>
      <c r="R15" s="9">
        <v>138</v>
      </c>
      <c r="S15" s="9">
        <v>3</v>
      </c>
      <c r="T15" s="9">
        <v>51</v>
      </c>
    </row>
    <row r="16" spans="1:702" ht="30" customHeight="1">
      <c r="A16" s="53"/>
      <c r="B16" s="56"/>
      <c r="C16" s="3" t="s">
        <v>88</v>
      </c>
      <c r="D16" s="9">
        <v>3462</v>
      </c>
      <c r="E16" s="9">
        <v>105</v>
      </c>
      <c r="F16" s="9">
        <v>120</v>
      </c>
      <c r="G16" s="9">
        <v>81</v>
      </c>
      <c r="H16" s="9">
        <v>195</v>
      </c>
      <c r="I16" s="9">
        <v>21</v>
      </c>
      <c r="J16" s="9">
        <v>126</v>
      </c>
      <c r="K16" s="9">
        <v>132</v>
      </c>
      <c r="L16" s="9">
        <v>258</v>
      </c>
      <c r="M16" s="9">
        <v>9</v>
      </c>
      <c r="N16" s="9">
        <v>705</v>
      </c>
      <c r="O16" s="9">
        <v>36</v>
      </c>
      <c r="P16" s="9">
        <v>12</v>
      </c>
      <c r="Q16" s="9">
        <v>1035</v>
      </c>
      <c r="R16" s="9">
        <v>267</v>
      </c>
      <c r="S16" s="9">
        <v>57</v>
      </c>
      <c r="T16" s="9">
        <v>303</v>
      </c>
    </row>
    <row r="17" spans="1:20" ht="30" customHeight="1">
      <c r="A17" s="53"/>
      <c r="B17" s="56"/>
      <c r="C17" s="3" t="s">
        <v>89</v>
      </c>
      <c r="D17" s="9">
        <v>30999</v>
      </c>
      <c r="E17" s="9">
        <v>819</v>
      </c>
      <c r="F17" s="9">
        <v>4524</v>
      </c>
      <c r="G17" s="9">
        <v>738</v>
      </c>
      <c r="H17" s="9">
        <v>450</v>
      </c>
      <c r="I17" s="9">
        <v>468</v>
      </c>
      <c r="J17" s="9">
        <v>1110</v>
      </c>
      <c r="K17" s="9">
        <v>2496</v>
      </c>
      <c r="L17" s="9">
        <v>540</v>
      </c>
      <c r="M17" s="9">
        <v>102</v>
      </c>
      <c r="N17" s="9">
        <v>14511</v>
      </c>
      <c r="O17" s="9">
        <v>1179</v>
      </c>
      <c r="P17" s="9">
        <v>699</v>
      </c>
      <c r="Q17" s="9">
        <v>1584</v>
      </c>
      <c r="R17" s="9">
        <v>861</v>
      </c>
      <c r="S17" s="9">
        <v>378</v>
      </c>
      <c r="T17" s="9">
        <v>546</v>
      </c>
    </row>
    <row r="18" spans="1:20" ht="30" customHeight="1">
      <c r="A18" s="53"/>
      <c r="B18" s="56"/>
      <c r="C18" s="3" t="s">
        <v>90</v>
      </c>
      <c r="D18" s="9">
        <v>12663</v>
      </c>
      <c r="E18" s="9">
        <v>3660</v>
      </c>
      <c r="F18" s="9">
        <v>672</v>
      </c>
      <c r="G18" s="9">
        <v>855</v>
      </c>
      <c r="H18" s="9">
        <v>573</v>
      </c>
      <c r="I18" s="9">
        <v>0</v>
      </c>
      <c r="J18" s="9">
        <v>75</v>
      </c>
      <c r="K18" s="9">
        <v>759</v>
      </c>
      <c r="L18" s="9">
        <v>390</v>
      </c>
      <c r="M18" s="9">
        <v>3210</v>
      </c>
      <c r="N18" s="9">
        <v>177</v>
      </c>
      <c r="O18" s="9">
        <v>528</v>
      </c>
      <c r="P18" s="9">
        <v>87</v>
      </c>
      <c r="Q18" s="9">
        <v>342</v>
      </c>
      <c r="R18" s="9">
        <v>102</v>
      </c>
      <c r="S18" s="9">
        <v>672</v>
      </c>
      <c r="T18" s="9">
        <v>558</v>
      </c>
    </row>
    <row r="19" spans="1:20" ht="30" customHeight="1">
      <c r="A19" s="53"/>
      <c r="B19" s="56"/>
      <c r="C19" s="3" t="s">
        <v>91</v>
      </c>
      <c r="D19" s="9">
        <v>3573</v>
      </c>
      <c r="E19" s="9">
        <v>954</v>
      </c>
      <c r="F19" s="9">
        <v>99</v>
      </c>
      <c r="G19" s="9">
        <v>312</v>
      </c>
      <c r="H19" s="9">
        <v>156</v>
      </c>
      <c r="I19" s="9">
        <v>0</v>
      </c>
      <c r="J19" s="9">
        <v>3</v>
      </c>
      <c r="K19" s="9">
        <v>0</v>
      </c>
      <c r="L19" s="9">
        <v>144</v>
      </c>
      <c r="M19" s="9">
        <v>1275</v>
      </c>
      <c r="N19" s="9">
        <v>0</v>
      </c>
      <c r="O19" s="9">
        <v>78</v>
      </c>
      <c r="P19" s="9">
        <v>3</v>
      </c>
      <c r="Q19" s="9">
        <v>51</v>
      </c>
      <c r="R19" s="9">
        <v>3</v>
      </c>
      <c r="S19" s="9">
        <v>327</v>
      </c>
      <c r="T19" s="9">
        <v>174</v>
      </c>
    </row>
    <row r="20" spans="1:20" ht="30" customHeight="1">
      <c r="A20" s="53"/>
      <c r="B20" s="56"/>
      <c r="C20" s="3" t="s">
        <v>92</v>
      </c>
      <c r="D20" s="9">
        <v>714</v>
      </c>
      <c r="E20" s="9">
        <v>435</v>
      </c>
      <c r="F20" s="9">
        <v>117</v>
      </c>
      <c r="G20" s="9">
        <v>0</v>
      </c>
      <c r="H20" s="9">
        <v>12</v>
      </c>
      <c r="I20" s="9">
        <v>0</v>
      </c>
      <c r="J20" s="9">
        <v>0</v>
      </c>
      <c r="K20" s="9">
        <v>0</v>
      </c>
      <c r="L20" s="9">
        <v>0</v>
      </c>
      <c r="M20" s="9">
        <v>75</v>
      </c>
      <c r="N20" s="9">
        <v>0</v>
      </c>
      <c r="O20" s="9">
        <v>3</v>
      </c>
      <c r="P20" s="9">
        <v>0</v>
      </c>
      <c r="Q20" s="9">
        <v>66</v>
      </c>
      <c r="R20" s="9">
        <v>0</v>
      </c>
      <c r="S20" s="9">
        <v>9</v>
      </c>
      <c r="T20" s="9">
        <v>3</v>
      </c>
    </row>
    <row r="21" spans="1:20" ht="30" customHeight="1">
      <c r="A21" s="53"/>
      <c r="B21" s="56"/>
      <c r="C21" s="3" t="s">
        <v>93</v>
      </c>
      <c r="D21" s="9">
        <v>453</v>
      </c>
      <c r="E21" s="9">
        <v>186</v>
      </c>
      <c r="F21" s="9">
        <v>45</v>
      </c>
      <c r="G21" s="9">
        <v>9</v>
      </c>
      <c r="H21" s="9">
        <v>3</v>
      </c>
      <c r="I21" s="9">
        <v>0</v>
      </c>
      <c r="J21" s="9">
        <v>15</v>
      </c>
      <c r="K21" s="9">
        <v>0</v>
      </c>
      <c r="L21" s="9">
        <v>0</v>
      </c>
      <c r="M21" s="9">
        <v>111</v>
      </c>
      <c r="N21" s="9">
        <v>0</v>
      </c>
      <c r="O21" s="9">
        <v>12</v>
      </c>
      <c r="P21" s="9">
        <v>0</v>
      </c>
      <c r="Q21" s="9">
        <v>48</v>
      </c>
      <c r="R21" s="9">
        <v>3</v>
      </c>
      <c r="S21" s="9">
        <v>24</v>
      </c>
      <c r="T21" s="9">
        <v>0</v>
      </c>
    </row>
    <row r="22" spans="1:20" ht="30" customHeight="1">
      <c r="A22" s="53"/>
      <c r="B22" s="56"/>
      <c r="C22" s="3" t="s">
        <v>94</v>
      </c>
      <c r="D22" s="9">
        <v>666</v>
      </c>
      <c r="E22" s="9">
        <v>18</v>
      </c>
      <c r="F22" s="9">
        <v>390</v>
      </c>
      <c r="G22" s="9">
        <v>0</v>
      </c>
      <c r="H22" s="9">
        <v>0</v>
      </c>
      <c r="I22" s="9">
        <v>3</v>
      </c>
      <c r="J22" s="9">
        <v>12</v>
      </c>
      <c r="K22" s="9">
        <v>0</v>
      </c>
      <c r="L22" s="9">
        <v>0</v>
      </c>
      <c r="M22" s="9">
        <v>210</v>
      </c>
      <c r="N22" s="9">
        <v>0</v>
      </c>
      <c r="O22" s="9">
        <v>9</v>
      </c>
      <c r="P22" s="9">
        <v>0</v>
      </c>
      <c r="Q22" s="9">
        <v>0</v>
      </c>
      <c r="R22" s="9">
        <v>0</v>
      </c>
      <c r="S22" s="9">
        <v>24</v>
      </c>
      <c r="T22" s="9">
        <v>0</v>
      </c>
    </row>
    <row r="23" spans="1:20" ht="30" customHeight="1">
      <c r="A23" s="53"/>
      <c r="B23" s="56"/>
      <c r="C23" s="3" t="s">
        <v>95</v>
      </c>
      <c r="D23" s="9">
        <v>279</v>
      </c>
      <c r="E23" s="9">
        <v>36</v>
      </c>
      <c r="F23" s="9">
        <v>183</v>
      </c>
      <c r="G23" s="9">
        <v>0</v>
      </c>
      <c r="H23" s="9">
        <v>0</v>
      </c>
      <c r="I23" s="9">
        <v>0</v>
      </c>
      <c r="J23" s="9">
        <v>3</v>
      </c>
      <c r="K23" s="9">
        <v>0</v>
      </c>
      <c r="L23" s="9">
        <v>0</v>
      </c>
      <c r="M23" s="9">
        <v>51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6</v>
      </c>
      <c r="T23" s="9">
        <v>0</v>
      </c>
    </row>
    <row r="24" spans="1:20" ht="46.05" customHeight="1">
      <c r="A24" s="53"/>
      <c r="B24" s="56"/>
      <c r="C24" s="3" t="s">
        <v>96</v>
      </c>
      <c r="D24" s="9">
        <v>1962</v>
      </c>
      <c r="E24" s="9">
        <v>213</v>
      </c>
      <c r="F24" s="9">
        <v>300</v>
      </c>
      <c r="G24" s="9">
        <v>363</v>
      </c>
      <c r="H24" s="9">
        <v>18</v>
      </c>
      <c r="I24" s="9">
        <v>0</v>
      </c>
      <c r="J24" s="9">
        <v>9</v>
      </c>
      <c r="K24" s="9">
        <v>0</v>
      </c>
      <c r="L24" s="9">
        <v>114</v>
      </c>
      <c r="M24" s="9">
        <v>468</v>
      </c>
      <c r="N24" s="9">
        <v>15</v>
      </c>
      <c r="O24" s="9">
        <v>0</v>
      </c>
      <c r="P24" s="9">
        <v>21</v>
      </c>
      <c r="Q24" s="9">
        <v>99</v>
      </c>
      <c r="R24" s="9">
        <v>210</v>
      </c>
      <c r="S24" s="9">
        <v>108</v>
      </c>
      <c r="T24" s="9">
        <v>27</v>
      </c>
    </row>
  </sheetData>
  <mergeCells count="13">
    <mergeCell ref="A13:A24"/>
    <mergeCell ref="B13:B24"/>
    <mergeCell ref="A2:T2"/>
    <mergeCell ref="A3:T3"/>
    <mergeCell ref="A4:T4"/>
    <mergeCell ref="A5:T5"/>
    <mergeCell ref="A6:T6"/>
    <mergeCell ref="A7:T7"/>
    <mergeCell ref="A8:T8"/>
    <mergeCell ref="A9:T9"/>
    <mergeCell ref="A11:C12"/>
    <mergeCell ref="D11:D12"/>
    <mergeCell ref="E11:T11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3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14.3984375" style="1" bestFit="1" customWidth="1"/>
    <col min="3" max="3" width="2.699218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52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15" customHeight="1">
      <c r="A13" s="11">
        <v>2021</v>
      </c>
      <c r="B13" s="2" t="s">
        <v>53</v>
      </c>
      <c r="C13" s="4" t="s">
        <v>1</v>
      </c>
      <c r="D13" s="9">
        <v>1166</v>
      </c>
      <c r="E13" s="9">
        <v>1266</v>
      </c>
      <c r="F13" s="9">
        <v>1166</v>
      </c>
      <c r="G13" s="9">
        <v>1214</v>
      </c>
      <c r="H13" s="9">
        <v>1189</v>
      </c>
      <c r="I13" s="9">
        <v>1166</v>
      </c>
      <c r="J13" s="9">
        <v>1164</v>
      </c>
      <c r="K13" s="9">
        <v>1166</v>
      </c>
      <c r="L13" s="9">
        <v>1166</v>
      </c>
      <c r="M13" s="9">
        <v>1280</v>
      </c>
      <c r="N13" s="9">
        <v>1141</v>
      </c>
      <c r="O13" s="9">
        <v>1191</v>
      </c>
      <c r="P13" s="9">
        <v>1165</v>
      </c>
      <c r="Q13" s="9">
        <v>1141</v>
      </c>
      <c r="R13" s="9">
        <v>1161</v>
      </c>
      <c r="S13" s="9">
        <v>1253</v>
      </c>
      <c r="T13" s="9">
        <v>1170</v>
      </c>
    </row>
  </sheetData>
  <mergeCells count="11">
    <mergeCell ref="A8:T8"/>
    <mergeCell ref="A9:T9"/>
    <mergeCell ref="A11:C12"/>
    <mergeCell ref="D11:D12"/>
    <mergeCell ref="E11:T11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24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18" style="1" bestFit="1" customWidth="1"/>
    <col min="3" max="3" width="11.39843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54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46.05" customHeight="1">
      <c r="A13" s="53">
        <v>2021</v>
      </c>
      <c r="B13" s="55" t="s">
        <v>86</v>
      </c>
      <c r="C13" s="2" t="s">
        <v>25</v>
      </c>
      <c r="D13" s="9">
        <v>55671</v>
      </c>
      <c r="E13" s="9">
        <v>6438</v>
      </c>
      <c r="F13" s="9">
        <v>6471</v>
      </c>
      <c r="G13" s="9">
        <v>2436</v>
      </c>
      <c r="H13" s="9">
        <v>1509</v>
      </c>
      <c r="I13" s="9">
        <v>495</v>
      </c>
      <c r="J13" s="9">
        <v>1356</v>
      </c>
      <c r="K13" s="9">
        <v>3447</v>
      </c>
      <c r="L13" s="9">
        <v>1461</v>
      </c>
      <c r="M13" s="9">
        <v>5514</v>
      </c>
      <c r="N13" s="9">
        <v>15660</v>
      </c>
      <c r="O13" s="9">
        <v>1854</v>
      </c>
      <c r="P13" s="9">
        <v>819</v>
      </c>
      <c r="Q13" s="9">
        <v>3357</v>
      </c>
      <c r="R13" s="9">
        <v>1587</v>
      </c>
      <c r="S13" s="9">
        <v>1605</v>
      </c>
      <c r="T13" s="9">
        <v>1662</v>
      </c>
    </row>
    <row r="14" spans="1:702" ht="30" customHeight="1">
      <c r="A14" s="53"/>
      <c r="B14" s="56"/>
      <c r="C14" s="3" t="s">
        <v>87</v>
      </c>
      <c r="D14" s="9">
        <v>6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6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</row>
    <row r="15" spans="1:702" ht="30" customHeight="1">
      <c r="A15" s="53"/>
      <c r="B15" s="56"/>
      <c r="C15" s="3" t="s">
        <v>97</v>
      </c>
      <c r="D15" s="9">
        <v>342</v>
      </c>
      <c r="E15" s="9">
        <v>6</v>
      </c>
      <c r="F15" s="9">
        <v>3</v>
      </c>
      <c r="G15" s="9">
        <v>9</v>
      </c>
      <c r="H15" s="9">
        <v>45</v>
      </c>
      <c r="I15" s="9">
        <v>0</v>
      </c>
      <c r="J15" s="9">
        <v>0</v>
      </c>
      <c r="K15" s="9">
        <v>6</v>
      </c>
      <c r="L15" s="9">
        <v>0</v>
      </c>
      <c r="M15" s="9">
        <v>3</v>
      </c>
      <c r="N15" s="9">
        <v>132</v>
      </c>
      <c r="O15" s="9">
        <v>3</v>
      </c>
      <c r="P15" s="9">
        <v>0</v>
      </c>
      <c r="Q15" s="9">
        <v>21</v>
      </c>
      <c r="R15" s="9">
        <v>96</v>
      </c>
      <c r="S15" s="9">
        <v>0</v>
      </c>
      <c r="T15" s="9">
        <v>18</v>
      </c>
    </row>
    <row r="16" spans="1:702" ht="30" customHeight="1">
      <c r="A16" s="53"/>
      <c r="B16" s="56"/>
      <c r="C16" s="3" t="s">
        <v>88</v>
      </c>
      <c r="D16" s="9">
        <v>1116</v>
      </c>
      <c r="E16" s="9">
        <v>33</v>
      </c>
      <c r="F16" s="9">
        <v>33</v>
      </c>
      <c r="G16" s="9">
        <v>105</v>
      </c>
      <c r="H16" s="9">
        <v>96</v>
      </c>
      <c r="I16" s="9">
        <v>9</v>
      </c>
      <c r="J16" s="9">
        <v>24</v>
      </c>
      <c r="K16" s="9">
        <v>90</v>
      </c>
      <c r="L16" s="9">
        <v>42</v>
      </c>
      <c r="M16" s="9">
        <v>3</v>
      </c>
      <c r="N16" s="9">
        <v>255</v>
      </c>
      <c r="O16" s="9">
        <v>15</v>
      </c>
      <c r="P16" s="9">
        <v>0</v>
      </c>
      <c r="Q16" s="9">
        <v>276</v>
      </c>
      <c r="R16" s="9">
        <v>78</v>
      </c>
      <c r="S16" s="9">
        <v>12</v>
      </c>
      <c r="T16" s="9">
        <v>45</v>
      </c>
    </row>
    <row r="17" spans="1:20" ht="30" customHeight="1">
      <c r="A17" s="53"/>
      <c r="B17" s="56"/>
      <c r="C17" s="3" t="s">
        <v>89</v>
      </c>
      <c r="D17" s="9">
        <v>3768</v>
      </c>
      <c r="E17" s="9">
        <v>81</v>
      </c>
      <c r="F17" s="9">
        <v>198</v>
      </c>
      <c r="G17" s="9">
        <v>63</v>
      </c>
      <c r="H17" s="9">
        <v>189</v>
      </c>
      <c r="I17" s="9">
        <v>33</v>
      </c>
      <c r="J17" s="9">
        <v>120</v>
      </c>
      <c r="K17" s="9">
        <v>261</v>
      </c>
      <c r="L17" s="9">
        <v>258</v>
      </c>
      <c r="M17" s="9">
        <v>12</v>
      </c>
      <c r="N17" s="9">
        <v>909</v>
      </c>
      <c r="O17" s="9">
        <v>36</v>
      </c>
      <c r="P17" s="9">
        <v>3</v>
      </c>
      <c r="Q17" s="9">
        <v>924</v>
      </c>
      <c r="R17" s="9">
        <v>261</v>
      </c>
      <c r="S17" s="9">
        <v>54</v>
      </c>
      <c r="T17" s="9">
        <v>366</v>
      </c>
    </row>
    <row r="18" spans="1:20" ht="30" customHeight="1">
      <c r="A18" s="53"/>
      <c r="B18" s="56"/>
      <c r="C18" s="3" t="s">
        <v>90</v>
      </c>
      <c r="D18" s="9">
        <v>31707</v>
      </c>
      <c r="E18" s="9">
        <v>894</v>
      </c>
      <c r="F18" s="9">
        <v>4674</v>
      </c>
      <c r="G18" s="9">
        <v>792</v>
      </c>
      <c r="H18" s="9">
        <v>432</v>
      </c>
      <c r="I18" s="9">
        <v>450</v>
      </c>
      <c r="J18" s="9">
        <v>1092</v>
      </c>
      <c r="K18" s="9">
        <v>2376</v>
      </c>
      <c r="L18" s="9">
        <v>573</v>
      </c>
      <c r="M18" s="9">
        <v>285</v>
      </c>
      <c r="N18" s="9">
        <v>14343</v>
      </c>
      <c r="O18" s="9">
        <v>1635</v>
      </c>
      <c r="P18" s="9">
        <v>639</v>
      </c>
      <c r="Q18" s="9">
        <v>1611</v>
      </c>
      <c r="R18" s="9">
        <v>906</v>
      </c>
      <c r="S18" s="9">
        <v>432</v>
      </c>
      <c r="T18" s="9">
        <v>576</v>
      </c>
    </row>
    <row r="19" spans="1:20" ht="30" customHeight="1">
      <c r="A19" s="53"/>
      <c r="B19" s="56"/>
      <c r="C19" s="3" t="s">
        <v>91</v>
      </c>
      <c r="D19" s="9">
        <v>11040</v>
      </c>
      <c r="E19" s="9">
        <v>3681</v>
      </c>
      <c r="F19" s="9">
        <v>285</v>
      </c>
      <c r="G19" s="9">
        <v>810</v>
      </c>
      <c r="H19" s="9">
        <v>495</v>
      </c>
      <c r="I19" s="9">
        <v>0</v>
      </c>
      <c r="J19" s="9">
        <v>75</v>
      </c>
      <c r="K19" s="9">
        <v>711</v>
      </c>
      <c r="L19" s="9">
        <v>348</v>
      </c>
      <c r="M19" s="9">
        <v>3141</v>
      </c>
      <c r="N19" s="9">
        <v>0</v>
      </c>
      <c r="O19" s="9">
        <v>66</v>
      </c>
      <c r="P19" s="9">
        <v>66</v>
      </c>
      <c r="Q19" s="9">
        <v>255</v>
      </c>
      <c r="R19" s="9">
        <v>18</v>
      </c>
      <c r="S19" s="9">
        <v>621</v>
      </c>
      <c r="T19" s="9">
        <v>465</v>
      </c>
    </row>
    <row r="20" spans="1:20" ht="30" customHeight="1">
      <c r="A20" s="53"/>
      <c r="B20" s="56"/>
      <c r="C20" s="3" t="s">
        <v>92</v>
      </c>
      <c r="D20" s="9">
        <v>3474</v>
      </c>
      <c r="E20" s="9">
        <v>858</v>
      </c>
      <c r="F20" s="9">
        <v>195</v>
      </c>
      <c r="G20" s="9">
        <v>285</v>
      </c>
      <c r="H20" s="9">
        <v>216</v>
      </c>
      <c r="I20" s="9">
        <v>0</v>
      </c>
      <c r="J20" s="9">
        <v>3</v>
      </c>
      <c r="K20" s="9">
        <v>0</v>
      </c>
      <c r="L20" s="9">
        <v>129</v>
      </c>
      <c r="M20" s="9">
        <v>1155</v>
      </c>
      <c r="N20" s="9">
        <v>0</v>
      </c>
      <c r="O20" s="9">
        <v>78</v>
      </c>
      <c r="P20" s="9">
        <v>3</v>
      </c>
      <c r="Q20" s="9">
        <v>54</v>
      </c>
      <c r="R20" s="9">
        <v>15</v>
      </c>
      <c r="S20" s="9">
        <v>309</v>
      </c>
      <c r="T20" s="9">
        <v>177</v>
      </c>
    </row>
    <row r="21" spans="1:20" ht="30" customHeight="1">
      <c r="A21" s="53"/>
      <c r="B21" s="56"/>
      <c r="C21" s="3" t="s">
        <v>93</v>
      </c>
      <c r="D21" s="9">
        <v>1101</v>
      </c>
      <c r="E21" s="9">
        <v>618</v>
      </c>
      <c r="F21" s="9">
        <v>78</v>
      </c>
      <c r="G21" s="9">
        <v>9</v>
      </c>
      <c r="H21" s="9">
        <v>18</v>
      </c>
      <c r="I21" s="9">
        <v>0</v>
      </c>
      <c r="J21" s="9">
        <v>18</v>
      </c>
      <c r="K21" s="9">
        <v>0</v>
      </c>
      <c r="L21" s="9">
        <v>0</v>
      </c>
      <c r="M21" s="9">
        <v>168</v>
      </c>
      <c r="N21" s="9">
        <v>0</v>
      </c>
      <c r="O21" s="9">
        <v>15</v>
      </c>
      <c r="P21" s="9">
        <v>6</v>
      </c>
      <c r="Q21" s="9">
        <v>129</v>
      </c>
      <c r="R21" s="9">
        <v>3</v>
      </c>
      <c r="S21" s="9">
        <v>39</v>
      </c>
      <c r="T21" s="9">
        <v>0</v>
      </c>
    </row>
    <row r="22" spans="1:20" ht="30" customHeight="1">
      <c r="A22" s="53"/>
      <c r="B22" s="56"/>
      <c r="C22" s="3" t="s">
        <v>94</v>
      </c>
      <c r="D22" s="9">
        <v>654</v>
      </c>
      <c r="E22" s="9">
        <v>21</v>
      </c>
      <c r="F22" s="9">
        <v>372</v>
      </c>
      <c r="G22" s="9">
        <v>0</v>
      </c>
      <c r="H22" s="9">
        <v>0</v>
      </c>
      <c r="I22" s="9">
        <v>3</v>
      </c>
      <c r="J22" s="9">
        <v>15</v>
      </c>
      <c r="K22" s="9">
        <v>0</v>
      </c>
      <c r="L22" s="9">
        <v>0</v>
      </c>
      <c r="M22" s="9">
        <v>216</v>
      </c>
      <c r="N22" s="9">
        <v>0</v>
      </c>
      <c r="O22" s="9">
        <v>9</v>
      </c>
      <c r="P22" s="9">
        <v>0</v>
      </c>
      <c r="Q22" s="9">
        <v>0</v>
      </c>
      <c r="R22" s="9">
        <v>0</v>
      </c>
      <c r="S22" s="9">
        <v>21</v>
      </c>
      <c r="T22" s="9">
        <v>0</v>
      </c>
    </row>
    <row r="23" spans="1:20" ht="30" customHeight="1">
      <c r="A23" s="53"/>
      <c r="B23" s="56"/>
      <c r="C23" s="3" t="s">
        <v>95</v>
      </c>
      <c r="D23" s="9">
        <v>348</v>
      </c>
      <c r="E23" s="9">
        <v>39</v>
      </c>
      <c r="F23" s="9">
        <v>225</v>
      </c>
      <c r="G23" s="9">
        <v>0</v>
      </c>
      <c r="H23" s="9">
        <v>0</v>
      </c>
      <c r="I23" s="9">
        <v>0</v>
      </c>
      <c r="J23" s="9">
        <v>3</v>
      </c>
      <c r="K23" s="9">
        <v>0</v>
      </c>
      <c r="L23" s="9">
        <v>0</v>
      </c>
      <c r="M23" s="9">
        <v>69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9</v>
      </c>
      <c r="T23" s="9">
        <v>0</v>
      </c>
    </row>
    <row r="24" spans="1:20" ht="46.05" customHeight="1">
      <c r="A24" s="53"/>
      <c r="B24" s="56"/>
      <c r="C24" s="3" t="s">
        <v>96</v>
      </c>
      <c r="D24" s="9">
        <v>2109</v>
      </c>
      <c r="E24" s="9">
        <v>204</v>
      </c>
      <c r="F24" s="9">
        <v>408</v>
      </c>
      <c r="G24" s="9">
        <v>363</v>
      </c>
      <c r="H24" s="9">
        <v>18</v>
      </c>
      <c r="I24" s="9">
        <v>0</v>
      </c>
      <c r="J24" s="9">
        <v>6</v>
      </c>
      <c r="K24" s="9">
        <v>0</v>
      </c>
      <c r="L24" s="9">
        <v>114</v>
      </c>
      <c r="M24" s="9">
        <v>465</v>
      </c>
      <c r="N24" s="9">
        <v>15</v>
      </c>
      <c r="O24" s="9">
        <v>0</v>
      </c>
      <c r="P24" s="9">
        <v>102</v>
      </c>
      <c r="Q24" s="9">
        <v>90</v>
      </c>
      <c r="R24" s="9">
        <v>210</v>
      </c>
      <c r="S24" s="9">
        <v>105</v>
      </c>
      <c r="T24" s="9">
        <v>15</v>
      </c>
    </row>
  </sheetData>
  <mergeCells count="13">
    <mergeCell ref="A13:A24"/>
    <mergeCell ref="B13:B24"/>
    <mergeCell ref="A2:T2"/>
    <mergeCell ref="A3:T3"/>
    <mergeCell ref="A4:T4"/>
    <mergeCell ref="A5:T5"/>
    <mergeCell ref="A6:T6"/>
    <mergeCell ref="A7:T7"/>
    <mergeCell ref="A8:T8"/>
    <mergeCell ref="A9:T9"/>
    <mergeCell ref="A11:C12"/>
    <mergeCell ref="D11:D12"/>
    <mergeCell ref="E11:T11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3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14.3984375" style="1" bestFit="1" customWidth="1"/>
    <col min="3" max="3" width="2.699218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55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15" customHeight="1">
      <c r="A13" s="11">
        <v>2021</v>
      </c>
      <c r="B13" s="2" t="s">
        <v>53</v>
      </c>
      <c r="C13" s="4" t="s">
        <v>1</v>
      </c>
      <c r="D13" s="9">
        <v>1227</v>
      </c>
      <c r="E13" s="9">
        <v>1358</v>
      </c>
      <c r="F13" s="9">
        <v>1237</v>
      </c>
      <c r="G13" s="9">
        <v>1316</v>
      </c>
      <c r="H13" s="9">
        <v>1287</v>
      </c>
      <c r="I13" s="9">
        <v>1227</v>
      </c>
      <c r="J13" s="9">
        <v>1227</v>
      </c>
      <c r="K13" s="9">
        <v>1227</v>
      </c>
      <c r="L13" s="9">
        <v>1268</v>
      </c>
      <c r="M13" s="9">
        <v>1360</v>
      </c>
      <c r="N13" s="9">
        <v>1202</v>
      </c>
      <c r="O13" s="9">
        <v>1252</v>
      </c>
      <c r="P13" s="9">
        <v>1227</v>
      </c>
      <c r="Q13" s="9">
        <v>1220</v>
      </c>
      <c r="R13" s="9">
        <v>1227</v>
      </c>
      <c r="S13" s="9">
        <v>1330</v>
      </c>
      <c r="T13" s="9">
        <v>1257</v>
      </c>
    </row>
  </sheetData>
  <mergeCells count="11">
    <mergeCell ref="A8:T8"/>
    <mergeCell ref="A9:T9"/>
    <mergeCell ref="A11:C12"/>
    <mergeCell ref="D11:D12"/>
    <mergeCell ref="E11:T11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23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18" style="1" bestFit="1" customWidth="1"/>
    <col min="3" max="3" width="11.39843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56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46.05" customHeight="1">
      <c r="A13" s="53">
        <v>2021</v>
      </c>
      <c r="B13" s="55" t="s">
        <v>86</v>
      </c>
      <c r="C13" s="2" t="s">
        <v>25</v>
      </c>
      <c r="D13" s="9">
        <v>55671</v>
      </c>
      <c r="E13" s="9">
        <v>6438</v>
      </c>
      <c r="F13" s="9">
        <v>6471</v>
      </c>
      <c r="G13" s="9">
        <v>2436</v>
      </c>
      <c r="H13" s="9">
        <v>1509</v>
      </c>
      <c r="I13" s="9">
        <v>495</v>
      </c>
      <c r="J13" s="9">
        <v>1356</v>
      </c>
      <c r="K13" s="9">
        <v>3447</v>
      </c>
      <c r="L13" s="9">
        <v>1461</v>
      </c>
      <c r="M13" s="9">
        <v>5514</v>
      </c>
      <c r="N13" s="9">
        <v>15660</v>
      </c>
      <c r="O13" s="9">
        <v>1854</v>
      </c>
      <c r="P13" s="9">
        <v>819</v>
      </c>
      <c r="Q13" s="9">
        <v>3357</v>
      </c>
      <c r="R13" s="9">
        <v>1587</v>
      </c>
      <c r="S13" s="9">
        <v>1605</v>
      </c>
      <c r="T13" s="9">
        <v>1662</v>
      </c>
    </row>
    <row r="14" spans="1:702" ht="30" customHeight="1">
      <c r="A14" s="53"/>
      <c r="B14" s="56"/>
      <c r="C14" s="3" t="s">
        <v>97</v>
      </c>
      <c r="D14" s="9">
        <v>18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3</v>
      </c>
      <c r="N14" s="9">
        <v>15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</row>
    <row r="15" spans="1:702" ht="30" customHeight="1">
      <c r="A15" s="53"/>
      <c r="B15" s="56"/>
      <c r="C15" s="3" t="s">
        <v>88</v>
      </c>
      <c r="D15" s="9">
        <v>420</v>
      </c>
      <c r="E15" s="9">
        <v>12</v>
      </c>
      <c r="F15" s="9">
        <v>9</v>
      </c>
      <c r="G15" s="9">
        <v>12</v>
      </c>
      <c r="H15" s="9">
        <v>84</v>
      </c>
      <c r="I15" s="9">
        <v>0</v>
      </c>
      <c r="J15" s="9">
        <v>0</v>
      </c>
      <c r="K15" s="9">
        <v>21</v>
      </c>
      <c r="L15" s="9">
        <v>0</v>
      </c>
      <c r="M15" s="9">
        <v>0</v>
      </c>
      <c r="N15" s="9">
        <v>117</v>
      </c>
      <c r="O15" s="9">
        <v>6</v>
      </c>
      <c r="P15" s="9">
        <v>0</v>
      </c>
      <c r="Q15" s="9">
        <v>21</v>
      </c>
      <c r="R15" s="9">
        <v>99</v>
      </c>
      <c r="S15" s="9">
        <v>0</v>
      </c>
      <c r="T15" s="9">
        <v>36</v>
      </c>
    </row>
    <row r="16" spans="1:702" ht="30" customHeight="1">
      <c r="A16" s="53"/>
      <c r="B16" s="56"/>
      <c r="C16" s="3" t="s">
        <v>89</v>
      </c>
      <c r="D16" s="9">
        <v>1161</v>
      </c>
      <c r="E16" s="9">
        <v>33</v>
      </c>
      <c r="F16" s="9">
        <v>27</v>
      </c>
      <c r="G16" s="9">
        <v>111</v>
      </c>
      <c r="H16" s="9">
        <v>66</v>
      </c>
      <c r="I16" s="9">
        <v>12</v>
      </c>
      <c r="J16" s="9">
        <v>24</v>
      </c>
      <c r="K16" s="9">
        <v>84</v>
      </c>
      <c r="L16" s="9">
        <v>42</v>
      </c>
      <c r="M16" s="9">
        <v>3</v>
      </c>
      <c r="N16" s="9">
        <v>270</v>
      </c>
      <c r="O16" s="9">
        <v>15</v>
      </c>
      <c r="P16" s="9">
        <v>0</v>
      </c>
      <c r="Q16" s="9">
        <v>324</v>
      </c>
      <c r="R16" s="9">
        <v>78</v>
      </c>
      <c r="S16" s="9">
        <v>12</v>
      </c>
      <c r="T16" s="9">
        <v>60</v>
      </c>
    </row>
    <row r="17" spans="1:20" ht="30" customHeight="1">
      <c r="A17" s="53"/>
      <c r="B17" s="56"/>
      <c r="C17" s="3" t="s">
        <v>90</v>
      </c>
      <c r="D17" s="9">
        <v>3123</v>
      </c>
      <c r="E17" s="9">
        <v>75</v>
      </c>
      <c r="F17" s="9">
        <v>204</v>
      </c>
      <c r="G17" s="9">
        <v>93</v>
      </c>
      <c r="H17" s="9">
        <v>201</v>
      </c>
      <c r="I17" s="9">
        <v>33</v>
      </c>
      <c r="J17" s="9">
        <v>120</v>
      </c>
      <c r="K17" s="9">
        <v>99</v>
      </c>
      <c r="L17" s="9">
        <v>156</v>
      </c>
      <c r="M17" s="9">
        <v>12</v>
      </c>
      <c r="N17" s="9">
        <v>681</v>
      </c>
      <c r="O17" s="9">
        <v>45</v>
      </c>
      <c r="P17" s="9">
        <v>0</v>
      </c>
      <c r="Q17" s="9">
        <v>879</v>
      </c>
      <c r="R17" s="9">
        <v>243</v>
      </c>
      <c r="S17" s="9">
        <v>60</v>
      </c>
      <c r="T17" s="9">
        <v>225</v>
      </c>
    </row>
    <row r="18" spans="1:20" ht="30" customHeight="1">
      <c r="A18" s="53"/>
      <c r="B18" s="56"/>
      <c r="C18" s="3" t="s">
        <v>91</v>
      </c>
      <c r="D18" s="9">
        <v>30390</v>
      </c>
      <c r="E18" s="9">
        <v>753</v>
      </c>
      <c r="F18" s="9">
        <v>4566</v>
      </c>
      <c r="G18" s="9">
        <v>747</v>
      </c>
      <c r="H18" s="9">
        <v>339</v>
      </c>
      <c r="I18" s="9">
        <v>450</v>
      </c>
      <c r="J18" s="9">
        <v>1086</v>
      </c>
      <c r="K18" s="9">
        <v>2481</v>
      </c>
      <c r="L18" s="9">
        <v>432</v>
      </c>
      <c r="M18" s="9">
        <v>177</v>
      </c>
      <c r="N18" s="9">
        <v>14502</v>
      </c>
      <c r="O18" s="9">
        <v>1557</v>
      </c>
      <c r="P18" s="9">
        <v>0</v>
      </c>
      <c r="Q18" s="9">
        <v>1416</v>
      </c>
      <c r="R18" s="9">
        <v>864</v>
      </c>
      <c r="S18" s="9">
        <v>390</v>
      </c>
      <c r="T18" s="9">
        <v>630</v>
      </c>
    </row>
    <row r="19" spans="1:20" ht="30" customHeight="1">
      <c r="A19" s="53"/>
      <c r="B19" s="56"/>
      <c r="C19" s="3" t="s">
        <v>92</v>
      </c>
      <c r="D19" s="9">
        <v>10011</v>
      </c>
      <c r="E19" s="9">
        <v>2688</v>
      </c>
      <c r="F19" s="9">
        <v>390</v>
      </c>
      <c r="G19" s="9">
        <v>480</v>
      </c>
      <c r="H19" s="9">
        <v>546</v>
      </c>
      <c r="I19" s="9">
        <v>0</v>
      </c>
      <c r="J19" s="9">
        <v>81</v>
      </c>
      <c r="K19" s="9">
        <v>762</v>
      </c>
      <c r="L19" s="9">
        <v>438</v>
      </c>
      <c r="M19" s="9">
        <v>2919</v>
      </c>
      <c r="N19" s="9">
        <v>48</v>
      </c>
      <c r="O19" s="9">
        <v>129</v>
      </c>
      <c r="P19" s="9">
        <v>0</v>
      </c>
      <c r="Q19" s="9">
        <v>429</v>
      </c>
      <c r="R19" s="9">
        <v>84</v>
      </c>
      <c r="S19" s="9">
        <v>576</v>
      </c>
      <c r="T19" s="9">
        <v>441</v>
      </c>
    </row>
    <row r="20" spans="1:20" ht="30" customHeight="1">
      <c r="A20" s="53"/>
      <c r="B20" s="56"/>
      <c r="C20" s="3" t="s">
        <v>93</v>
      </c>
      <c r="D20" s="9">
        <v>6672</v>
      </c>
      <c r="E20" s="9">
        <v>2607</v>
      </c>
      <c r="F20" s="9">
        <v>267</v>
      </c>
      <c r="G20" s="9">
        <v>633</v>
      </c>
      <c r="H20" s="9">
        <v>255</v>
      </c>
      <c r="I20" s="9">
        <v>0</v>
      </c>
      <c r="J20" s="9">
        <v>15</v>
      </c>
      <c r="K20" s="9">
        <v>0</v>
      </c>
      <c r="L20" s="9">
        <v>282</v>
      </c>
      <c r="M20" s="9">
        <v>1635</v>
      </c>
      <c r="N20" s="9">
        <v>9</v>
      </c>
      <c r="O20" s="9">
        <v>81</v>
      </c>
      <c r="P20" s="9">
        <v>0</v>
      </c>
      <c r="Q20" s="9">
        <v>198</v>
      </c>
      <c r="R20" s="9">
        <v>6</v>
      </c>
      <c r="S20" s="9">
        <v>429</v>
      </c>
      <c r="T20" s="9">
        <v>255</v>
      </c>
    </row>
    <row r="21" spans="1:20" ht="30" customHeight="1">
      <c r="A21" s="53"/>
      <c r="B21" s="56"/>
      <c r="C21" s="3" t="s">
        <v>94</v>
      </c>
      <c r="D21" s="9">
        <v>669</v>
      </c>
      <c r="E21" s="9">
        <v>21</v>
      </c>
      <c r="F21" s="9">
        <v>363</v>
      </c>
      <c r="G21" s="9">
        <v>0</v>
      </c>
      <c r="H21" s="9">
        <v>0</v>
      </c>
      <c r="I21" s="9">
        <v>3</v>
      </c>
      <c r="J21" s="9">
        <v>21</v>
      </c>
      <c r="K21" s="9">
        <v>0</v>
      </c>
      <c r="L21" s="9">
        <v>0</v>
      </c>
      <c r="M21" s="9">
        <v>219</v>
      </c>
      <c r="N21" s="9">
        <v>0</v>
      </c>
      <c r="O21" s="9">
        <v>21</v>
      </c>
      <c r="P21" s="9">
        <v>0</v>
      </c>
      <c r="Q21" s="9">
        <v>0</v>
      </c>
      <c r="R21" s="9">
        <v>0</v>
      </c>
      <c r="S21" s="9">
        <v>21</v>
      </c>
      <c r="T21" s="9">
        <v>0</v>
      </c>
    </row>
    <row r="22" spans="1:20" ht="30" customHeight="1">
      <c r="A22" s="53"/>
      <c r="B22" s="56"/>
      <c r="C22" s="3" t="s">
        <v>95</v>
      </c>
      <c r="D22" s="9">
        <v>381</v>
      </c>
      <c r="E22" s="9">
        <v>42</v>
      </c>
      <c r="F22" s="9">
        <v>240</v>
      </c>
      <c r="G22" s="9">
        <v>0</v>
      </c>
      <c r="H22" s="9">
        <v>0</v>
      </c>
      <c r="I22" s="9">
        <v>0</v>
      </c>
      <c r="J22" s="9">
        <v>3</v>
      </c>
      <c r="K22" s="9">
        <v>0</v>
      </c>
      <c r="L22" s="9">
        <v>0</v>
      </c>
      <c r="M22" s="9">
        <v>84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9</v>
      </c>
      <c r="T22" s="9">
        <v>0</v>
      </c>
    </row>
    <row r="23" spans="1:20" ht="46.05" customHeight="1">
      <c r="A23" s="53"/>
      <c r="B23" s="56"/>
      <c r="C23" s="3" t="s">
        <v>96</v>
      </c>
      <c r="D23" s="9">
        <v>2826</v>
      </c>
      <c r="E23" s="9">
        <v>204</v>
      </c>
      <c r="F23" s="9">
        <v>402</v>
      </c>
      <c r="G23" s="9">
        <v>363</v>
      </c>
      <c r="H23" s="9">
        <v>18</v>
      </c>
      <c r="I23" s="9">
        <v>0</v>
      </c>
      <c r="J23" s="9">
        <v>6</v>
      </c>
      <c r="K23" s="9">
        <v>0</v>
      </c>
      <c r="L23" s="9">
        <v>114</v>
      </c>
      <c r="M23" s="9">
        <v>465</v>
      </c>
      <c r="N23" s="9">
        <v>15</v>
      </c>
      <c r="O23" s="9">
        <v>0</v>
      </c>
      <c r="P23" s="9">
        <v>819</v>
      </c>
      <c r="Q23" s="9">
        <v>90</v>
      </c>
      <c r="R23" s="9">
        <v>210</v>
      </c>
      <c r="S23" s="9">
        <v>105</v>
      </c>
      <c r="T23" s="9">
        <v>15</v>
      </c>
    </row>
  </sheetData>
  <mergeCells count="13">
    <mergeCell ref="A13:A23"/>
    <mergeCell ref="B13:B23"/>
    <mergeCell ref="A2:T2"/>
    <mergeCell ref="A3:T3"/>
    <mergeCell ref="A4:T4"/>
    <mergeCell ref="A5:T5"/>
    <mergeCell ref="A6:T6"/>
    <mergeCell ref="A7:T7"/>
    <mergeCell ref="A8:T8"/>
    <mergeCell ref="A9:T9"/>
    <mergeCell ref="A11:C12"/>
    <mergeCell ref="D11:D12"/>
    <mergeCell ref="E11:T11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3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14.3984375" style="1" bestFit="1" customWidth="1"/>
    <col min="3" max="3" width="2.699218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57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15" customHeight="1">
      <c r="A13" s="11">
        <v>2021</v>
      </c>
      <c r="B13" s="2" t="s">
        <v>53</v>
      </c>
      <c r="C13" s="4" t="s">
        <v>1</v>
      </c>
      <c r="D13" s="9">
        <v>1333</v>
      </c>
      <c r="E13" s="9">
        <v>1482</v>
      </c>
      <c r="F13" s="9">
        <v>1339</v>
      </c>
      <c r="G13" s="9">
        <v>1424</v>
      </c>
      <c r="H13" s="9">
        <v>1401</v>
      </c>
      <c r="I13" s="9">
        <v>1328</v>
      </c>
      <c r="J13" s="9">
        <v>1328</v>
      </c>
      <c r="K13" s="9">
        <v>1328</v>
      </c>
      <c r="L13" s="9">
        <v>1408</v>
      </c>
      <c r="M13" s="9">
        <v>1472</v>
      </c>
      <c r="N13" s="9">
        <v>1303</v>
      </c>
      <c r="O13" s="9">
        <v>1353</v>
      </c>
      <c r="P13" s="9">
        <v>0</v>
      </c>
      <c r="Q13" s="9">
        <v>1325</v>
      </c>
      <c r="R13" s="9">
        <v>1328</v>
      </c>
      <c r="S13" s="9">
        <v>1439</v>
      </c>
      <c r="T13" s="9">
        <v>1379</v>
      </c>
    </row>
  </sheetData>
  <mergeCells count="11">
    <mergeCell ref="A8:T8"/>
    <mergeCell ref="A9:T9"/>
    <mergeCell ref="A11:C12"/>
    <mergeCell ref="D11:D12"/>
    <mergeCell ref="E11:T11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4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26.09765625" style="1" bestFit="1" customWidth="1"/>
    <col min="3" max="3" width="7.69921875" style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58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59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15" customHeight="1">
      <c r="A13" s="11">
        <v>2021</v>
      </c>
      <c r="B13" s="2" t="s">
        <v>24</v>
      </c>
      <c r="C13" s="2" t="s">
        <v>25</v>
      </c>
      <c r="D13" s="9">
        <v>102873</v>
      </c>
      <c r="E13" s="9">
        <v>12348</v>
      </c>
      <c r="F13" s="9">
        <v>12375</v>
      </c>
      <c r="G13" s="9">
        <v>4209</v>
      </c>
      <c r="H13" s="9">
        <v>2688</v>
      </c>
      <c r="I13" s="9">
        <v>951</v>
      </c>
      <c r="J13" s="9">
        <v>2400</v>
      </c>
      <c r="K13" s="9">
        <v>6255</v>
      </c>
      <c r="L13" s="9">
        <v>2526</v>
      </c>
      <c r="M13" s="9">
        <v>10521</v>
      </c>
      <c r="N13" s="9">
        <v>28290</v>
      </c>
      <c r="O13" s="9">
        <v>3843</v>
      </c>
      <c r="P13" s="9">
        <v>1602</v>
      </c>
      <c r="Q13" s="9">
        <v>5913</v>
      </c>
      <c r="R13" s="9">
        <v>3261</v>
      </c>
      <c r="S13" s="9">
        <v>2832</v>
      </c>
      <c r="T13" s="9">
        <v>2859</v>
      </c>
    </row>
    <row r="14" spans="1:702" ht="15" customHeight="1">
      <c r="A14" s="11">
        <v>2020</v>
      </c>
      <c r="B14" s="2" t="s">
        <v>24</v>
      </c>
      <c r="C14" s="2" t="s">
        <v>25</v>
      </c>
      <c r="D14" s="9">
        <v>53610</v>
      </c>
      <c r="E14" s="9">
        <v>6204</v>
      </c>
      <c r="F14" s="9">
        <v>6954</v>
      </c>
      <c r="G14" s="9">
        <v>2118</v>
      </c>
      <c r="H14" s="9">
        <v>1365</v>
      </c>
      <c r="I14" s="9">
        <v>531</v>
      </c>
      <c r="J14" s="9">
        <v>1257</v>
      </c>
      <c r="K14" s="9">
        <v>3378</v>
      </c>
      <c r="L14" s="9">
        <v>1299</v>
      </c>
      <c r="M14" s="9">
        <v>5520</v>
      </c>
      <c r="N14" s="9">
        <v>14457</v>
      </c>
      <c r="O14" s="9">
        <v>1857</v>
      </c>
      <c r="P14" s="9">
        <v>921</v>
      </c>
      <c r="Q14" s="9">
        <v>3081</v>
      </c>
      <c r="R14" s="9">
        <v>1671</v>
      </c>
      <c r="S14" s="9">
        <v>1503</v>
      </c>
      <c r="T14" s="9">
        <v>1500</v>
      </c>
    </row>
  </sheetData>
  <mergeCells count="11">
    <mergeCell ref="A8:T8"/>
    <mergeCell ref="A9:T9"/>
    <mergeCell ref="A11:C12"/>
    <mergeCell ref="D11:D12"/>
    <mergeCell ref="E11:T11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8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26.09765625" style="1" bestFit="1" customWidth="1"/>
    <col min="3" max="3" width="7.39843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58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60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30" customHeight="1">
      <c r="A9" s="46" t="s">
        <v>27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15" customHeight="1">
      <c r="A13" s="53">
        <v>2021</v>
      </c>
      <c r="B13" s="2" t="s">
        <v>24</v>
      </c>
      <c r="C13" s="2" t="s">
        <v>25</v>
      </c>
      <c r="D13" s="9">
        <v>102873</v>
      </c>
      <c r="E13" s="9">
        <v>12348</v>
      </c>
      <c r="F13" s="9">
        <v>12375</v>
      </c>
      <c r="G13" s="9">
        <v>4209</v>
      </c>
      <c r="H13" s="9">
        <v>2688</v>
      </c>
      <c r="I13" s="9">
        <v>951</v>
      </c>
      <c r="J13" s="9">
        <v>2400</v>
      </c>
      <c r="K13" s="9">
        <v>6255</v>
      </c>
      <c r="L13" s="9">
        <v>2526</v>
      </c>
      <c r="M13" s="9">
        <v>10521</v>
      </c>
      <c r="N13" s="9">
        <v>28290</v>
      </c>
      <c r="O13" s="9">
        <v>3843</v>
      </c>
      <c r="P13" s="9">
        <v>1602</v>
      </c>
      <c r="Q13" s="9">
        <v>5913</v>
      </c>
      <c r="R13" s="9">
        <v>3261</v>
      </c>
      <c r="S13" s="9">
        <v>2832</v>
      </c>
      <c r="T13" s="9">
        <v>2859</v>
      </c>
    </row>
    <row r="14" spans="1:702" ht="15" customHeight="1">
      <c r="A14" s="53"/>
      <c r="B14" s="54" t="s">
        <v>1</v>
      </c>
      <c r="C14" s="2" t="s">
        <v>28</v>
      </c>
      <c r="D14" s="9">
        <v>24648</v>
      </c>
      <c r="E14" s="9">
        <v>2793</v>
      </c>
      <c r="F14" s="9">
        <v>2862</v>
      </c>
      <c r="G14" s="9">
        <v>1206</v>
      </c>
      <c r="H14" s="9">
        <v>639</v>
      </c>
      <c r="I14" s="9">
        <v>243</v>
      </c>
      <c r="J14" s="9">
        <v>600</v>
      </c>
      <c r="K14" s="9">
        <v>1479</v>
      </c>
      <c r="L14" s="9">
        <v>588</v>
      </c>
      <c r="M14" s="9">
        <v>2568</v>
      </c>
      <c r="N14" s="9">
        <v>6897</v>
      </c>
      <c r="O14" s="9">
        <v>801</v>
      </c>
      <c r="P14" s="9">
        <v>423</v>
      </c>
      <c r="Q14" s="9">
        <v>1440</v>
      </c>
      <c r="R14" s="9">
        <v>780</v>
      </c>
      <c r="S14" s="9">
        <v>660</v>
      </c>
      <c r="T14" s="9">
        <v>672</v>
      </c>
    </row>
    <row r="15" spans="1:702" ht="15" customHeight="1">
      <c r="A15" s="53"/>
      <c r="B15" s="54"/>
      <c r="C15" s="2" t="s">
        <v>29</v>
      </c>
      <c r="D15" s="9">
        <v>78225</v>
      </c>
      <c r="E15" s="9">
        <v>9555</v>
      </c>
      <c r="F15" s="9">
        <v>9513</v>
      </c>
      <c r="G15" s="9">
        <v>3003</v>
      </c>
      <c r="H15" s="9">
        <v>2046</v>
      </c>
      <c r="I15" s="9">
        <v>708</v>
      </c>
      <c r="J15" s="9">
        <v>1800</v>
      </c>
      <c r="K15" s="9">
        <v>4779</v>
      </c>
      <c r="L15" s="9">
        <v>1938</v>
      </c>
      <c r="M15" s="9">
        <v>7953</v>
      </c>
      <c r="N15" s="9">
        <v>21393</v>
      </c>
      <c r="O15" s="9">
        <v>3042</v>
      </c>
      <c r="P15" s="9">
        <v>1182</v>
      </c>
      <c r="Q15" s="9">
        <v>4470</v>
      </c>
      <c r="R15" s="9">
        <v>2481</v>
      </c>
      <c r="S15" s="9">
        <v>2172</v>
      </c>
      <c r="T15" s="9">
        <v>2190</v>
      </c>
    </row>
    <row r="16" spans="1:702" ht="15" customHeight="1">
      <c r="A16" s="53">
        <v>2020</v>
      </c>
      <c r="B16" s="2" t="s">
        <v>24</v>
      </c>
      <c r="C16" s="2" t="s">
        <v>25</v>
      </c>
      <c r="D16" s="9">
        <v>53610</v>
      </c>
      <c r="E16" s="9">
        <v>6204</v>
      </c>
      <c r="F16" s="9">
        <v>6954</v>
      </c>
      <c r="G16" s="9">
        <v>2118</v>
      </c>
      <c r="H16" s="9">
        <v>1365</v>
      </c>
      <c r="I16" s="9">
        <v>531</v>
      </c>
      <c r="J16" s="9">
        <v>1257</v>
      </c>
      <c r="K16" s="9">
        <v>3378</v>
      </c>
      <c r="L16" s="9">
        <v>1299</v>
      </c>
      <c r="M16" s="9">
        <v>5520</v>
      </c>
      <c r="N16" s="9">
        <v>14457</v>
      </c>
      <c r="O16" s="9">
        <v>1857</v>
      </c>
      <c r="P16" s="9">
        <v>921</v>
      </c>
      <c r="Q16" s="9">
        <v>3081</v>
      </c>
      <c r="R16" s="9">
        <v>1671</v>
      </c>
      <c r="S16" s="9">
        <v>1503</v>
      </c>
      <c r="T16" s="9">
        <v>1500</v>
      </c>
    </row>
    <row r="17" spans="1:20" ht="15" customHeight="1">
      <c r="A17" s="53"/>
      <c r="B17" s="54" t="s">
        <v>1</v>
      </c>
      <c r="C17" s="2" t="s">
        <v>28</v>
      </c>
      <c r="D17" s="9">
        <v>13008</v>
      </c>
      <c r="E17" s="9">
        <v>1407</v>
      </c>
      <c r="F17" s="9">
        <v>1626</v>
      </c>
      <c r="G17" s="9">
        <v>579</v>
      </c>
      <c r="H17" s="9">
        <v>312</v>
      </c>
      <c r="I17" s="9">
        <v>138</v>
      </c>
      <c r="J17" s="9">
        <v>318</v>
      </c>
      <c r="K17" s="9">
        <v>822</v>
      </c>
      <c r="L17" s="9">
        <v>354</v>
      </c>
      <c r="M17" s="9">
        <v>1314</v>
      </c>
      <c r="N17" s="9">
        <v>3576</v>
      </c>
      <c r="O17" s="9">
        <v>384</v>
      </c>
      <c r="P17" s="9">
        <v>252</v>
      </c>
      <c r="Q17" s="9">
        <v>780</v>
      </c>
      <c r="R17" s="9">
        <v>423</v>
      </c>
      <c r="S17" s="9">
        <v>354</v>
      </c>
      <c r="T17" s="9">
        <v>366</v>
      </c>
    </row>
    <row r="18" spans="1:20" ht="15" customHeight="1">
      <c r="A18" s="53"/>
      <c r="B18" s="54"/>
      <c r="C18" s="2" t="s">
        <v>29</v>
      </c>
      <c r="D18" s="9">
        <v>40602</v>
      </c>
      <c r="E18" s="9">
        <v>4797</v>
      </c>
      <c r="F18" s="9">
        <v>5328</v>
      </c>
      <c r="G18" s="9">
        <v>1539</v>
      </c>
      <c r="H18" s="9">
        <v>1050</v>
      </c>
      <c r="I18" s="9">
        <v>393</v>
      </c>
      <c r="J18" s="9">
        <v>936</v>
      </c>
      <c r="K18" s="9">
        <v>2556</v>
      </c>
      <c r="L18" s="9">
        <v>945</v>
      </c>
      <c r="M18" s="9">
        <v>4206</v>
      </c>
      <c r="N18" s="9">
        <v>10881</v>
      </c>
      <c r="O18" s="9">
        <v>1473</v>
      </c>
      <c r="P18" s="9">
        <v>669</v>
      </c>
      <c r="Q18" s="9">
        <v>2301</v>
      </c>
      <c r="R18" s="9">
        <v>1248</v>
      </c>
      <c r="S18" s="9">
        <v>1149</v>
      </c>
      <c r="T18" s="9">
        <v>1134</v>
      </c>
    </row>
  </sheetData>
  <mergeCells count="15">
    <mergeCell ref="A16:A18"/>
    <mergeCell ref="B17:B18"/>
    <mergeCell ref="A8:T8"/>
    <mergeCell ref="A9:T9"/>
    <mergeCell ref="A11:C12"/>
    <mergeCell ref="D11:D12"/>
    <mergeCell ref="E11:T11"/>
    <mergeCell ref="A13:A15"/>
    <mergeCell ref="B14:B15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6"/>
  <sheetViews>
    <sheetView showGridLines="0" zoomScaleNormal="100" workbookViewId="0">
      <selection sqref="A1:D1"/>
    </sheetView>
  </sheetViews>
  <sheetFormatPr baseColWidth="10" defaultRowHeight="13.8"/>
  <cols>
    <col min="1" max="1" width="8.5" style="32" customWidth="1"/>
    <col min="2" max="2" width="113.69921875" style="32" customWidth="1"/>
    <col min="3" max="16384" width="11.19921875" style="32"/>
  </cols>
  <sheetData>
    <row r="1" spans="1:4" ht="17.399999999999999">
      <c r="A1" s="45" t="s">
        <v>116</v>
      </c>
      <c r="B1" s="45"/>
      <c r="C1" s="45"/>
      <c r="D1" s="45"/>
    </row>
    <row r="2" spans="1:4" ht="12.6" customHeight="1">
      <c r="B2" s="33"/>
    </row>
    <row r="3" spans="1:4" ht="19.95" customHeight="1">
      <c r="A3" s="32" t="s">
        <v>117</v>
      </c>
      <c r="B3" s="33"/>
    </row>
    <row r="4" spans="1:4" ht="19.95" customHeight="1">
      <c r="B4" s="33" t="s">
        <v>118</v>
      </c>
    </row>
    <row r="5" spans="1:4" ht="19.95" customHeight="1">
      <c r="B5" s="33" t="s">
        <v>119</v>
      </c>
    </row>
    <row r="6" spans="1:4" ht="19.95" customHeight="1">
      <c r="B6" s="33" t="s">
        <v>120</v>
      </c>
    </row>
    <row r="7" spans="1:4" ht="12.6" customHeight="1">
      <c r="B7" s="33"/>
    </row>
    <row r="8" spans="1:4" ht="19.95" customHeight="1">
      <c r="A8" s="32" t="s">
        <v>121</v>
      </c>
      <c r="B8" s="33"/>
    </row>
    <row r="9" spans="1:4" ht="19.95" customHeight="1">
      <c r="B9" s="33"/>
    </row>
    <row r="10" spans="1:4" ht="19.95" customHeight="1">
      <c r="A10" s="32" t="s">
        <v>122</v>
      </c>
    </row>
    <row r="11" spans="1:4" ht="19.95" customHeight="1">
      <c r="A11" s="34" t="s">
        <v>123</v>
      </c>
    </row>
    <row r="12" spans="1:4" ht="19.95" customHeight="1">
      <c r="B12" s="35" t="s">
        <v>3</v>
      </c>
    </row>
    <row r="13" spans="1:4" ht="19.95" customHeight="1">
      <c r="B13" s="35" t="s">
        <v>26</v>
      </c>
    </row>
    <row r="14" spans="1:4" ht="19.95" customHeight="1">
      <c r="B14" s="35" t="s">
        <v>30</v>
      </c>
    </row>
    <row r="15" spans="1:4" ht="19.95" customHeight="1">
      <c r="B15" s="35" t="s">
        <v>39</v>
      </c>
    </row>
    <row r="16" spans="1:4" ht="19.95" customHeight="1">
      <c r="B16" s="35" t="s">
        <v>42</v>
      </c>
    </row>
    <row r="17" spans="1:2" ht="19.95" customHeight="1">
      <c r="B17" s="35" t="s">
        <v>43</v>
      </c>
    </row>
    <row r="18" spans="1:2" ht="19.95" customHeight="1">
      <c r="B18" s="35" t="s">
        <v>47</v>
      </c>
    </row>
    <row r="19" spans="1:2" ht="19.95" customHeight="1">
      <c r="B19" s="35" t="s">
        <v>48</v>
      </c>
    </row>
    <row r="20" spans="1:2" ht="19.95" customHeight="1">
      <c r="B20" s="35" t="s">
        <v>51</v>
      </c>
    </row>
    <row r="21" spans="1:2" ht="19.95" customHeight="1">
      <c r="B21" s="35" t="s">
        <v>52</v>
      </c>
    </row>
    <row r="22" spans="1:2" ht="19.95" customHeight="1">
      <c r="B22" s="35" t="s">
        <v>54</v>
      </c>
    </row>
    <row r="23" spans="1:2" ht="19.95" customHeight="1">
      <c r="B23" s="35" t="s">
        <v>55</v>
      </c>
    </row>
    <row r="24" spans="1:2" ht="19.95" customHeight="1">
      <c r="B24" s="35" t="s">
        <v>56</v>
      </c>
    </row>
    <row r="25" spans="1:2" ht="19.95" customHeight="1">
      <c r="B25" s="35" t="s">
        <v>57</v>
      </c>
    </row>
    <row r="26" spans="1:2" ht="19.95" customHeight="1">
      <c r="A26" s="36" t="s">
        <v>58</v>
      </c>
      <c r="B26" s="37"/>
    </row>
    <row r="27" spans="1:2" ht="19.95" customHeight="1">
      <c r="A27" s="36"/>
      <c r="B27" s="35" t="s">
        <v>59</v>
      </c>
    </row>
    <row r="28" spans="1:2" ht="19.95" customHeight="1">
      <c r="A28" s="36"/>
      <c r="B28" s="35" t="s">
        <v>60</v>
      </c>
    </row>
    <row r="29" spans="1:2" ht="19.95" customHeight="1">
      <c r="A29" s="36"/>
      <c r="B29" s="35" t="s">
        <v>61</v>
      </c>
    </row>
    <row r="30" spans="1:2" ht="19.95" customHeight="1">
      <c r="A30" s="36"/>
      <c r="B30" s="35" t="s">
        <v>62</v>
      </c>
    </row>
    <row r="31" spans="1:2" ht="19.95" customHeight="1">
      <c r="A31" s="36"/>
      <c r="B31" s="35" t="s">
        <v>63</v>
      </c>
    </row>
    <row r="32" spans="1:2" ht="19.95" customHeight="1">
      <c r="A32" s="36" t="s">
        <v>64</v>
      </c>
      <c r="B32" s="37"/>
    </row>
    <row r="33" spans="1:2" ht="19.95" customHeight="1">
      <c r="B33" s="35" t="s">
        <v>65</v>
      </c>
    </row>
    <row r="34" spans="1:2" ht="19.95" customHeight="1">
      <c r="A34" s="36" t="s">
        <v>124</v>
      </c>
      <c r="B34" s="37"/>
    </row>
    <row r="35" spans="1:2" ht="19.95" customHeight="1">
      <c r="B35" s="35" t="s">
        <v>125</v>
      </c>
    </row>
    <row r="36" spans="1:2" ht="19.95" customHeight="1">
      <c r="A36" s="36" t="s">
        <v>126</v>
      </c>
      <c r="B36" s="37"/>
    </row>
    <row r="37" spans="1:2" ht="19.95" customHeight="1">
      <c r="B37" s="35" t="s">
        <v>69</v>
      </c>
    </row>
    <row r="38" spans="1:2" ht="19.95" customHeight="1">
      <c r="A38" s="32" t="s">
        <v>127</v>
      </c>
    </row>
    <row r="39" spans="1:2" ht="19.95" customHeight="1">
      <c r="B39" s="35" t="s">
        <v>128</v>
      </c>
    </row>
    <row r="40" spans="1:2" ht="19.95" customHeight="1">
      <c r="B40" s="35" t="s">
        <v>129</v>
      </c>
    </row>
    <row r="96" spans="2:2">
      <c r="B96" s="37"/>
    </row>
  </sheetData>
  <mergeCells count="1">
    <mergeCell ref="A1:D1"/>
  </mergeCells>
  <hyperlinks>
    <hyperlink ref="B12" location="A1.1.01!D13" display="1.1.01 Deutschland gesamt nach Bundesländern"/>
    <hyperlink ref="B14" location="A1.1.03!D13" display="1.1.03 Alter"/>
    <hyperlink ref="B13" location="A1.1.02!D13" display="1.1.02 Geschlecht"/>
    <hyperlink ref="B15" location="A1.1.04!D13" display="1.1.04 Ausbildungsumfang (Vollzeit/Teilzeit)"/>
    <hyperlink ref="B16" location="A1.1.05!D13" display="1.1.05 Erhalt von Fördermitteln"/>
    <hyperlink ref="B17" location="A1.1.06!D13" display="1.1.06 Art der Trägerschaft der Pflegeschulen der praktischen Ausbildung (überwiegendes Merkmal)"/>
    <hyperlink ref="B33" location="A1.3.01!D13" display="1.3.01 Prüfungsergebnis/Grund der Beendigung der Ausbildung"/>
    <hyperlink ref="B39" location="P2.01!D13" display="2.01 Pflegeschulen gesamt nach Bundesländern"/>
    <hyperlink ref="B40" location="P2.02!D13" display="2.02 Art der Trägerschaft (überwiegendes Merkmal)"/>
    <hyperlink ref="B35" location="A1.4.01!D13" display="1.4.01 Ausbildungseintritte im Berichtsjahr insgesamt (inkl. vorzeitige Lösungen)"/>
    <hyperlink ref="B4" location="Erläuterungen!A1" display="Gebietsstand, Zeichenerklärung, Abkürzungen, Auskünfte"/>
    <hyperlink ref="B5" location="Erläuterungen!A1" display="Vorbemerkung"/>
    <hyperlink ref="B6" location="Erläuterungen!A1" display="Erläuterungen"/>
    <hyperlink ref="B18" location="A1.1.07!D13" display="1.1.07 Art des Trägers der praktischen Ausbildung"/>
    <hyperlink ref="B19" location="A1.1.08!D13" display="1.1.08 Art der Trägerschaft des Trägers der praktischen Ausbildung (überwiegendes Merkmal)"/>
    <hyperlink ref="B20" location="A1.1.09!D13" display="1.1.09 Vertraglich vorgesehene Ausbildungsvergütung von Auszubildenden in Vollzeit: 1. Ausbildungsjahr"/>
    <hyperlink ref="B21" location="A1.1.10!D13" display="1.1.10 Durchschnittliche vertraglich vorgesehene Ausbildungsvergütung von Auszubildenden in Vollzeit: 1. Ausbildungsjahr (Median)"/>
    <hyperlink ref="B22" location="A1.1.11!D13" display="1.1.11 Vertraglich vorgesehene Ausbildungsvergütung von Auszubildenden in Vollzeit: 2. Ausbildungsjahr"/>
    <hyperlink ref="B23" location="A1.1.12!D13" display="1.1.12 Durchschnittliche vertraglich vorgesehene Ausbildungsvergütung von Auszubildenden in Vollzeit: 2. Ausbildungsjahr (Median)"/>
    <hyperlink ref="B24" location="A1.1.13!D13" display="1.1.13 Vertraglich vorgesehene Ausbildungsvergütung von Auszubildenden in Vollzeit: 3. Ausbildungsjahr"/>
    <hyperlink ref="B25" location="A1.1.14!D13" display="1.1.14 Durchschnittliche vertraglich vorgesehene Ausbildungsvergütung von Auszubildenden in Vollzeit: 3. Ausbildungsjahr (Median)"/>
    <hyperlink ref="B27" location="A1.2.01!D13" display="1.2.01 Deutschland gesamt nach Bundesländern"/>
    <hyperlink ref="B28" location="A1.2.02!D13" display="1.2.02 Geschlecht"/>
    <hyperlink ref="B29" location="A1.2.03!D13" display="1.2.03 Alter"/>
    <hyperlink ref="B30" location="A1.2.04!D13" display="1.2.04 Ausbildungsumfang (Vollzeit/Teilzeit)"/>
    <hyperlink ref="B31" location="A1.2.05!D13" display="1.2.05 Erhalt von Fördermitteln"/>
    <hyperlink ref="B37" location="A1.5.01!D13" display="1.5.01 Auszubildende (Brutto) im Berichtsjahr (inkl. vorzeitige Lösungen)"/>
  </hyperlinks>
  <pageMargins left="0" right="0" top="0.51181102362204722" bottom="0.51181102362204722" header="0" footer="0"/>
  <pageSetup paperSize="9" orientation="landscape" verticalDpi="599" r:id="rId1"/>
  <headerFooter>
    <oddFooter>&amp;L&amp;8Statistisches Bundesamt, Pflegeberufe-Ausbildungsfinanzierungsverordnung, 2021&amp;R &amp;7Seite &amp;P</oddFooter>
  </headerFooter>
  <colBreaks count="1" manualBreakCount="1">
    <brk id="2" max="126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34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23.3984375" style="1" bestFit="1" customWidth="1"/>
    <col min="3" max="3" width="11.199218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58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61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30" customHeight="1">
      <c r="A13" s="53">
        <v>2021</v>
      </c>
      <c r="B13" s="3" t="s">
        <v>24</v>
      </c>
      <c r="C13" s="2" t="s">
        <v>25</v>
      </c>
      <c r="D13" s="9">
        <v>102873</v>
      </c>
      <c r="E13" s="9">
        <v>12348</v>
      </c>
      <c r="F13" s="9">
        <v>12375</v>
      </c>
      <c r="G13" s="9">
        <v>4209</v>
      </c>
      <c r="H13" s="9">
        <v>2688</v>
      </c>
      <c r="I13" s="9">
        <v>951</v>
      </c>
      <c r="J13" s="9">
        <v>2400</v>
      </c>
      <c r="K13" s="9">
        <v>6255</v>
      </c>
      <c r="L13" s="9">
        <v>2526</v>
      </c>
      <c r="M13" s="9">
        <v>10521</v>
      </c>
      <c r="N13" s="9">
        <v>28290</v>
      </c>
      <c r="O13" s="9">
        <v>3843</v>
      </c>
      <c r="P13" s="9">
        <v>1602</v>
      </c>
      <c r="Q13" s="9">
        <v>5913</v>
      </c>
      <c r="R13" s="9">
        <v>3261</v>
      </c>
      <c r="S13" s="9">
        <v>2832</v>
      </c>
      <c r="T13" s="9">
        <v>2859</v>
      </c>
    </row>
    <row r="14" spans="1:702" ht="30" customHeight="1">
      <c r="A14" s="53"/>
      <c r="B14" s="54" t="s">
        <v>1</v>
      </c>
      <c r="C14" s="3" t="s">
        <v>74</v>
      </c>
      <c r="D14" s="9">
        <v>1998</v>
      </c>
      <c r="E14" s="9">
        <v>102</v>
      </c>
      <c r="F14" s="9">
        <v>438</v>
      </c>
      <c r="G14" s="9">
        <v>54</v>
      </c>
      <c r="H14" s="9">
        <v>165</v>
      </c>
      <c r="I14" s="9">
        <v>6</v>
      </c>
      <c r="J14" s="9">
        <v>12</v>
      </c>
      <c r="K14" s="9">
        <v>60</v>
      </c>
      <c r="L14" s="9">
        <v>129</v>
      </c>
      <c r="M14" s="9">
        <v>117</v>
      </c>
      <c r="N14" s="9">
        <v>210</v>
      </c>
      <c r="O14" s="9">
        <v>84</v>
      </c>
      <c r="P14" s="9">
        <v>15</v>
      </c>
      <c r="Q14" s="9">
        <v>285</v>
      </c>
      <c r="R14" s="9">
        <v>141</v>
      </c>
      <c r="S14" s="9">
        <v>33</v>
      </c>
      <c r="T14" s="9">
        <v>150</v>
      </c>
    </row>
    <row r="15" spans="1:702" ht="15" customHeight="1">
      <c r="A15" s="53"/>
      <c r="B15" s="54"/>
      <c r="C15" s="2" t="s">
        <v>31</v>
      </c>
      <c r="D15" s="9">
        <v>7344</v>
      </c>
      <c r="E15" s="9">
        <v>552</v>
      </c>
      <c r="F15" s="9">
        <v>1353</v>
      </c>
      <c r="G15" s="9">
        <v>228</v>
      </c>
      <c r="H15" s="9">
        <v>387</v>
      </c>
      <c r="I15" s="9">
        <v>42</v>
      </c>
      <c r="J15" s="9">
        <v>84</v>
      </c>
      <c r="K15" s="9">
        <v>378</v>
      </c>
      <c r="L15" s="9">
        <v>381</v>
      </c>
      <c r="M15" s="9">
        <v>621</v>
      </c>
      <c r="N15" s="9">
        <v>1104</v>
      </c>
      <c r="O15" s="9">
        <v>315</v>
      </c>
      <c r="P15" s="9">
        <v>63</v>
      </c>
      <c r="Q15" s="9">
        <v>861</v>
      </c>
      <c r="R15" s="9">
        <v>441</v>
      </c>
      <c r="S15" s="9">
        <v>147</v>
      </c>
      <c r="T15" s="9">
        <v>393</v>
      </c>
    </row>
    <row r="16" spans="1:702" ht="15" customHeight="1">
      <c r="A16" s="53"/>
      <c r="B16" s="54"/>
      <c r="C16" s="2" t="s">
        <v>32</v>
      </c>
      <c r="D16" s="9">
        <v>11700</v>
      </c>
      <c r="E16" s="9">
        <v>1089</v>
      </c>
      <c r="F16" s="9">
        <v>1551</v>
      </c>
      <c r="G16" s="9">
        <v>360</v>
      </c>
      <c r="H16" s="9">
        <v>456</v>
      </c>
      <c r="I16" s="9">
        <v>78</v>
      </c>
      <c r="J16" s="9">
        <v>150</v>
      </c>
      <c r="K16" s="9">
        <v>615</v>
      </c>
      <c r="L16" s="9">
        <v>468</v>
      </c>
      <c r="M16" s="9">
        <v>1125</v>
      </c>
      <c r="N16" s="9">
        <v>2793</v>
      </c>
      <c r="O16" s="9">
        <v>459</v>
      </c>
      <c r="P16" s="9">
        <v>150</v>
      </c>
      <c r="Q16" s="9">
        <v>1044</v>
      </c>
      <c r="R16" s="9">
        <v>624</v>
      </c>
      <c r="S16" s="9">
        <v>282</v>
      </c>
      <c r="T16" s="9">
        <v>453</v>
      </c>
    </row>
    <row r="17" spans="1:20" ht="15" customHeight="1">
      <c r="A17" s="53"/>
      <c r="B17" s="54"/>
      <c r="C17" s="2" t="s">
        <v>33</v>
      </c>
      <c r="D17" s="9">
        <v>12723</v>
      </c>
      <c r="E17" s="9">
        <v>1368</v>
      </c>
      <c r="F17" s="9">
        <v>1377</v>
      </c>
      <c r="G17" s="9">
        <v>429</v>
      </c>
      <c r="H17" s="9">
        <v>351</v>
      </c>
      <c r="I17" s="9">
        <v>99</v>
      </c>
      <c r="J17" s="9">
        <v>264</v>
      </c>
      <c r="K17" s="9">
        <v>726</v>
      </c>
      <c r="L17" s="9">
        <v>348</v>
      </c>
      <c r="M17" s="9">
        <v>1272</v>
      </c>
      <c r="N17" s="9">
        <v>3882</v>
      </c>
      <c r="O17" s="9">
        <v>471</v>
      </c>
      <c r="P17" s="9">
        <v>180</v>
      </c>
      <c r="Q17" s="9">
        <v>798</v>
      </c>
      <c r="R17" s="9">
        <v>477</v>
      </c>
      <c r="S17" s="9">
        <v>315</v>
      </c>
      <c r="T17" s="9">
        <v>366</v>
      </c>
    </row>
    <row r="18" spans="1:20" ht="15" customHeight="1">
      <c r="A18" s="53"/>
      <c r="B18" s="54"/>
      <c r="C18" s="2" t="s">
        <v>34</v>
      </c>
      <c r="D18" s="9">
        <v>12132</v>
      </c>
      <c r="E18" s="9">
        <v>1368</v>
      </c>
      <c r="F18" s="9">
        <v>1089</v>
      </c>
      <c r="G18" s="9">
        <v>552</v>
      </c>
      <c r="H18" s="9">
        <v>246</v>
      </c>
      <c r="I18" s="9">
        <v>111</v>
      </c>
      <c r="J18" s="9">
        <v>288</v>
      </c>
      <c r="K18" s="9">
        <v>666</v>
      </c>
      <c r="L18" s="9">
        <v>267</v>
      </c>
      <c r="M18" s="9">
        <v>1275</v>
      </c>
      <c r="N18" s="9">
        <v>3945</v>
      </c>
      <c r="O18" s="9">
        <v>447</v>
      </c>
      <c r="P18" s="9">
        <v>249</v>
      </c>
      <c r="Q18" s="9">
        <v>663</v>
      </c>
      <c r="R18" s="9">
        <v>351</v>
      </c>
      <c r="S18" s="9">
        <v>318</v>
      </c>
      <c r="T18" s="9">
        <v>306</v>
      </c>
    </row>
    <row r="19" spans="1:20" ht="15" customHeight="1">
      <c r="A19" s="53"/>
      <c r="B19" s="54"/>
      <c r="C19" s="2" t="s">
        <v>35</v>
      </c>
      <c r="D19" s="9">
        <v>25533</v>
      </c>
      <c r="E19" s="9">
        <v>3414</v>
      </c>
      <c r="F19" s="9">
        <v>2511</v>
      </c>
      <c r="G19" s="9">
        <v>1152</v>
      </c>
      <c r="H19" s="9">
        <v>480</v>
      </c>
      <c r="I19" s="9">
        <v>279</v>
      </c>
      <c r="J19" s="9">
        <v>789</v>
      </c>
      <c r="K19" s="9">
        <v>1593</v>
      </c>
      <c r="L19" s="9">
        <v>426</v>
      </c>
      <c r="M19" s="9">
        <v>2739</v>
      </c>
      <c r="N19" s="9">
        <v>7803</v>
      </c>
      <c r="O19" s="9">
        <v>933</v>
      </c>
      <c r="P19" s="9">
        <v>420</v>
      </c>
      <c r="Q19" s="9">
        <v>1125</v>
      </c>
      <c r="R19" s="9">
        <v>582</v>
      </c>
      <c r="S19" s="9">
        <v>768</v>
      </c>
      <c r="T19" s="9">
        <v>516</v>
      </c>
    </row>
    <row r="20" spans="1:20" ht="15" customHeight="1">
      <c r="A20" s="53"/>
      <c r="B20" s="54"/>
      <c r="C20" s="2" t="s">
        <v>36</v>
      </c>
      <c r="D20" s="9">
        <v>12612</v>
      </c>
      <c r="E20" s="9">
        <v>1965</v>
      </c>
      <c r="F20" s="9">
        <v>1503</v>
      </c>
      <c r="G20" s="9">
        <v>576</v>
      </c>
      <c r="H20" s="9">
        <v>198</v>
      </c>
      <c r="I20" s="9">
        <v>138</v>
      </c>
      <c r="J20" s="9">
        <v>378</v>
      </c>
      <c r="K20" s="9">
        <v>885</v>
      </c>
      <c r="L20" s="9">
        <v>159</v>
      </c>
      <c r="M20" s="9">
        <v>1368</v>
      </c>
      <c r="N20" s="9">
        <v>3510</v>
      </c>
      <c r="O20" s="9">
        <v>456</v>
      </c>
      <c r="P20" s="9">
        <v>231</v>
      </c>
      <c r="Q20" s="9">
        <v>387</v>
      </c>
      <c r="R20" s="9">
        <v>240</v>
      </c>
      <c r="S20" s="9">
        <v>381</v>
      </c>
      <c r="T20" s="9">
        <v>243</v>
      </c>
    </row>
    <row r="21" spans="1:20" ht="15" customHeight="1">
      <c r="A21" s="53"/>
      <c r="B21" s="54"/>
      <c r="C21" s="2" t="s">
        <v>37</v>
      </c>
      <c r="D21" s="9">
        <v>11304</v>
      </c>
      <c r="E21" s="9">
        <v>1416</v>
      </c>
      <c r="F21" s="9">
        <v>1434</v>
      </c>
      <c r="G21" s="9">
        <v>564</v>
      </c>
      <c r="H21" s="9">
        <v>264</v>
      </c>
      <c r="I21" s="9">
        <v>135</v>
      </c>
      <c r="J21" s="9">
        <v>294</v>
      </c>
      <c r="K21" s="9">
        <v>771</v>
      </c>
      <c r="L21" s="9">
        <v>222</v>
      </c>
      <c r="M21" s="9">
        <v>1176</v>
      </c>
      <c r="N21" s="9">
        <v>3108</v>
      </c>
      <c r="O21" s="9">
        <v>363</v>
      </c>
      <c r="P21" s="9">
        <v>189</v>
      </c>
      <c r="Q21" s="9">
        <v>498</v>
      </c>
      <c r="R21" s="9">
        <v>276</v>
      </c>
      <c r="S21" s="9">
        <v>336</v>
      </c>
      <c r="T21" s="9">
        <v>261</v>
      </c>
    </row>
    <row r="22" spans="1:20" ht="15" customHeight="1">
      <c r="A22" s="53"/>
      <c r="B22" s="54"/>
      <c r="C22" s="2" t="s">
        <v>38</v>
      </c>
      <c r="D22" s="9">
        <v>6054</v>
      </c>
      <c r="E22" s="9">
        <v>846</v>
      </c>
      <c r="F22" s="9">
        <v>858</v>
      </c>
      <c r="G22" s="9">
        <v>246</v>
      </c>
      <c r="H22" s="9">
        <v>114</v>
      </c>
      <c r="I22" s="9">
        <v>48</v>
      </c>
      <c r="J22" s="9">
        <v>117</v>
      </c>
      <c r="K22" s="9">
        <v>453</v>
      </c>
      <c r="L22" s="9">
        <v>111</v>
      </c>
      <c r="M22" s="9">
        <v>669</v>
      </c>
      <c r="N22" s="9">
        <v>1560</v>
      </c>
      <c r="O22" s="9">
        <v>255</v>
      </c>
      <c r="P22" s="9">
        <v>93</v>
      </c>
      <c r="Q22" s="9">
        <v>219</v>
      </c>
      <c r="R22" s="9">
        <v>120</v>
      </c>
      <c r="S22" s="9">
        <v>204</v>
      </c>
      <c r="T22" s="9">
        <v>138</v>
      </c>
    </row>
    <row r="23" spans="1:20" ht="30" customHeight="1">
      <c r="A23" s="53"/>
      <c r="B23" s="54"/>
      <c r="C23" s="3" t="s">
        <v>75</v>
      </c>
      <c r="D23" s="9">
        <v>1473</v>
      </c>
      <c r="E23" s="9">
        <v>231</v>
      </c>
      <c r="F23" s="9">
        <v>264</v>
      </c>
      <c r="G23" s="9">
        <v>51</v>
      </c>
      <c r="H23" s="9">
        <v>24</v>
      </c>
      <c r="I23" s="9">
        <v>15</v>
      </c>
      <c r="J23" s="9">
        <v>21</v>
      </c>
      <c r="K23" s="9">
        <v>111</v>
      </c>
      <c r="L23" s="9">
        <v>15</v>
      </c>
      <c r="M23" s="9">
        <v>159</v>
      </c>
      <c r="N23" s="9">
        <v>381</v>
      </c>
      <c r="O23" s="9">
        <v>60</v>
      </c>
      <c r="P23" s="9">
        <v>18</v>
      </c>
      <c r="Q23" s="9">
        <v>33</v>
      </c>
      <c r="R23" s="9">
        <v>12</v>
      </c>
      <c r="S23" s="9">
        <v>42</v>
      </c>
      <c r="T23" s="9">
        <v>33</v>
      </c>
    </row>
    <row r="24" spans="1:20" ht="30" customHeight="1">
      <c r="A24" s="53">
        <v>2020</v>
      </c>
      <c r="B24" s="3" t="s">
        <v>24</v>
      </c>
      <c r="C24" s="2" t="s">
        <v>25</v>
      </c>
      <c r="D24" s="9">
        <v>53610</v>
      </c>
      <c r="E24" s="9">
        <v>6204</v>
      </c>
      <c r="F24" s="9">
        <v>6954</v>
      </c>
      <c r="G24" s="9">
        <v>2118</v>
      </c>
      <c r="H24" s="9">
        <v>1365</v>
      </c>
      <c r="I24" s="9">
        <v>531</v>
      </c>
      <c r="J24" s="9">
        <v>1257</v>
      </c>
      <c r="K24" s="9">
        <v>3378</v>
      </c>
      <c r="L24" s="9">
        <v>1299</v>
      </c>
      <c r="M24" s="9">
        <v>5520</v>
      </c>
      <c r="N24" s="9">
        <v>14457</v>
      </c>
      <c r="O24" s="9">
        <v>1857</v>
      </c>
      <c r="P24" s="9">
        <v>921</v>
      </c>
      <c r="Q24" s="9">
        <v>3081</v>
      </c>
      <c r="R24" s="9">
        <v>1671</v>
      </c>
      <c r="S24" s="9">
        <v>1503</v>
      </c>
      <c r="T24" s="9">
        <v>1500</v>
      </c>
    </row>
    <row r="25" spans="1:20" ht="30" customHeight="1">
      <c r="A25" s="53"/>
      <c r="B25" s="54" t="s">
        <v>1</v>
      </c>
      <c r="C25" s="3" t="s">
        <v>74</v>
      </c>
      <c r="D25" s="9">
        <v>2073</v>
      </c>
      <c r="E25" s="9">
        <v>93</v>
      </c>
      <c r="F25" s="9">
        <v>501</v>
      </c>
      <c r="G25" s="9">
        <v>63</v>
      </c>
      <c r="H25" s="9">
        <v>159</v>
      </c>
      <c r="I25" s="9">
        <v>3</v>
      </c>
      <c r="J25" s="9">
        <v>18</v>
      </c>
      <c r="K25" s="9">
        <v>84</v>
      </c>
      <c r="L25" s="9">
        <v>102</v>
      </c>
      <c r="M25" s="9">
        <v>144</v>
      </c>
      <c r="N25" s="9">
        <v>177</v>
      </c>
      <c r="O25" s="9">
        <v>111</v>
      </c>
      <c r="P25" s="9">
        <v>18</v>
      </c>
      <c r="Q25" s="9">
        <v>291</v>
      </c>
      <c r="R25" s="9">
        <v>144</v>
      </c>
      <c r="S25" s="9">
        <v>24</v>
      </c>
      <c r="T25" s="9">
        <v>141</v>
      </c>
    </row>
    <row r="26" spans="1:20" ht="15" customHeight="1">
      <c r="A26" s="53"/>
      <c r="B26" s="54"/>
      <c r="C26" s="2" t="s">
        <v>31</v>
      </c>
      <c r="D26" s="9">
        <v>5355</v>
      </c>
      <c r="E26" s="9">
        <v>498</v>
      </c>
      <c r="F26" s="9">
        <v>909</v>
      </c>
      <c r="G26" s="9">
        <v>162</v>
      </c>
      <c r="H26" s="9">
        <v>243</v>
      </c>
      <c r="I26" s="9">
        <v>39</v>
      </c>
      <c r="J26" s="9">
        <v>60</v>
      </c>
      <c r="K26" s="9">
        <v>303</v>
      </c>
      <c r="L26" s="9">
        <v>276</v>
      </c>
      <c r="M26" s="9">
        <v>444</v>
      </c>
      <c r="N26" s="9">
        <v>792</v>
      </c>
      <c r="O26" s="9">
        <v>222</v>
      </c>
      <c r="P26" s="9">
        <v>66</v>
      </c>
      <c r="Q26" s="9">
        <v>618</v>
      </c>
      <c r="R26" s="9">
        <v>339</v>
      </c>
      <c r="S26" s="9">
        <v>123</v>
      </c>
      <c r="T26" s="9">
        <v>258</v>
      </c>
    </row>
    <row r="27" spans="1:20" ht="15" customHeight="1">
      <c r="A27" s="53"/>
      <c r="B27" s="54"/>
      <c r="C27" s="2" t="s">
        <v>32</v>
      </c>
      <c r="D27" s="9">
        <v>6984</v>
      </c>
      <c r="E27" s="9">
        <v>708</v>
      </c>
      <c r="F27" s="9">
        <v>900</v>
      </c>
      <c r="G27" s="9">
        <v>237</v>
      </c>
      <c r="H27" s="9">
        <v>216</v>
      </c>
      <c r="I27" s="9">
        <v>51</v>
      </c>
      <c r="J27" s="9">
        <v>120</v>
      </c>
      <c r="K27" s="9">
        <v>408</v>
      </c>
      <c r="L27" s="9">
        <v>231</v>
      </c>
      <c r="M27" s="9">
        <v>693</v>
      </c>
      <c r="N27" s="9">
        <v>1914</v>
      </c>
      <c r="O27" s="9">
        <v>225</v>
      </c>
      <c r="P27" s="9">
        <v>93</v>
      </c>
      <c r="Q27" s="9">
        <v>474</v>
      </c>
      <c r="R27" s="9">
        <v>300</v>
      </c>
      <c r="S27" s="9">
        <v>183</v>
      </c>
      <c r="T27" s="9">
        <v>231</v>
      </c>
    </row>
    <row r="28" spans="1:20" ht="15" customHeight="1">
      <c r="A28" s="53"/>
      <c r="B28" s="54"/>
      <c r="C28" s="2" t="s">
        <v>33</v>
      </c>
      <c r="D28" s="9">
        <v>7035</v>
      </c>
      <c r="E28" s="9">
        <v>753</v>
      </c>
      <c r="F28" s="9">
        <v>684</v>
      </c>
      <c r="G28" s="9">
        <v>291</v>
      </c>
      <c r="H28" s="9">
        <v>156</v>
      </c>
      <c r="I28" s="9">
        <v>75</v>
      </c>
      <c r="J28" s="9">
        <v>144</v>
      </c>
      <c r="K28" s="9">
        <v>414</v>
      </c>
      <c r="L28" s="9">
        <v>153</v>
      </c>
      <c r="M28" s="9">
        <v>738</v>
      </c>
      <c r="N28" s="9">
        <v>2301</v>
      </c>
      <c r="O28" s="9">
        <v>234</v>
      </c>
      <c r="P28" s="9">
        <v>129</v>
      </c>
      <c r="Q28" s="9">
        <v>390</v>
      </c>
      <c r="R28" s="9">
        <v>201</v>
      </c>
      <c r="S28" s="9">
        <v>189</v>
      </c>
      <c r="T28" s="9">
        <v>180</v>
      </c>
    </row>
    <row r="29" spans="1:20" ht="15" customHeight="1">
      <c r="A29" s="53"/>
      <c r="B29" s="54"/>
      <c r="C29" s="2" t="s">
        <v>34</v>
      </c>
      <c r="D29" s="9">
        <v>6111</v>
      </c>
      <c r="E29" s="9">
        <v>708</v>
      </c>
      <c r="F29" s="9">
        <v>582</v>
      </c>
      <c r="G29" s="9">
        <v>249</v>
      </c>
      <c r="H29" s="9">
        <v>129</v>
      </c>
      <c r="I29" s="9">
        <v>81</v>
      </c>
      <c r="J29" s="9">
        <v>162</v>
      </c>
      <c r="K29" s="9">
        <v>381</v>
      </c>
      <c r="L29" s="9">
        <v>108</v>
      </c>
      <c r="M29" s="9">
        <v>627</v>
      </c>
      <c r="N29" s="9">
        <v>1947</v>
      </c>
      <c r="O29" s="9">
        <v>198</v>
      </c>
      <c r="P29" s="9">
        <v>111</v>
      </c>
      <c r="Q29" s="9">
        <v>342</v>
      </c>
      <c r="R29" s="9">
        <v>150</v>
      </c>
      <c r="S29" s="9">
        <v>189</v>
      </c>
      <c r="T29" s="9">
        <v>144</v>
      </c>
    </row>
    <row r="30" spans="1:20" ht="15" customHeight="1">
      <c r="A30" s="53"/>
      <c r="B30" s="54"/>
      <c r="C30" s="2" t="s">
        <v>35</v>
      </c>
      <c r="D30" s="9">
        <v>11136</v>
      </c>
      <c r="E30" s="9">
        <v>1437</v>
      </c>
      <c r="F30" s="9">
        <v>1266</v>
      </c>
      <c r="G30" s="9">
        <v>462</v>
      </c>
      <c r="H30" s="9">
        <v>207</v>
      </c>
      <c r="I30" s="9">
        <v>117</v>
      </c>
      <c r="J30" s="9">
        <v>378</v>
      </c>
      <c r="K30" s="9">
        <v>732</v>
      </c>
      <c r="L30" s="9">
        <v>195</v>
      </c>
      <c r="M30" s="9">
        <v>1197</v>
      </c>
      <c r="N30" s="9">
        <v>3363</v>
      </c>
      <c r="O30" s="9">
        <v>354</v>
      </c>
      <c r="P30" s="9">
        <v>213</v>
      </c>
      <c r="Q30" s="9">
        <v>438</v>
      </c>
      <c r="R30" s="9">
        <v>231</v>
      </c>
      <c r="S30" s="9">
        <v>333</v>
      </c>
      <c r="T30" s="9">
        <v>213</v>
      </c>
    </row>
    <row r="31" spans="1:20" ht="15" customHeight="1">
      <c r="A31" s="53"/>
      <c r="B31" s="54"/>
      <c r="C31" s="2" t="s">
        <v>36</v>
      </c>
      <c r="D31" s="9">
        <v>5910</v>
      </c>
      <c r="E31" s="9">
        <v>873</v>
      </c>
      <c r="F31" s="9">
        <v>741</v>
      </c>
      <c r="G31" s="9">
        <v>255</v>
      </c>
      <c r="H31" s="9">
        <v>96</v>
      </c>
      <c r="I31" s="9">
        <v>66</v>
      </c>
      <c r="J31" s="9">
        <v>198</v>
      </c>
      <c r="K31" s="9">
        <v>420</v>
      </c>
      <c r="L31" s="9">
        <v>78</v>
      </c>
      <c r="M31" s="9">
        <v>687</v>
      </c>
      <c r="N31" s="9">
        <v>1572</v>
      </c>
      <c r="O31" s="9">
        <v>210</v>
      </c>
      <c r="P31" s="9">
        <v>120</v>
      </c>
      <c r="Q31" s="9">
        <v>192</v>
      </c>
      <c r="R31" s="9">
        <v>102</v>
      </c>
      <c r="S31" s="9">
        <v>186</v>
      </c>
      <c r="T31" s="9">
        <v>111</v>
      </c>
    </row>
    <row r="32" spans="1:20" ht="15" customHeight="1">
      <c r="A32" s="53"/>
      <c r="B32" s="54"/>
      <c r="C32" s="2" t="s">
        <v>37</v>
      </c>
      <c r="D32" s="9">
        <v>5427</v>
      </c>
      <c r="E32" s="9">
        <v>627</v>
      </c>
      <c r="F32" s="9">
        <v>762</v>
      </c>
      <c r="G32" s="9">
        <v>270</v>
      </c>
      <c r="H32" s="9">
        <v>105</v>
      </c>
      <c r="I32" s="9">
        <v>66</v>
      </c>
      <c r="J32" s="9">
        <v>117</v>
      </c>
      <c r="K32" s="9">
        <v>381</v>
      </c>
      <c r="L32" s="9">
        <v>96</v>
      </c>
      <c r="M32" s="9">
        <v>582</v>
      </c>
      <c r="N32" s="9">
        <v>1485</v>
      </c>
      <c r="O32" s="9">
        <v>171</v>
      </c>
      <c r="P32" s="9">
        <v>108</v>
      </c>
      <c r="Q32" s="9">
        <v>213</v>
      </c>
      <c r="R32" s="9">
        <v>147</v>
      </c>
      <c r="S32" s="9">
        <v>168</v>
      </c>
      <c r="T32" s="9">
        <v>132</v>
      </c>
    </row>
    <row r="33" spans="1:20" ht="15" customHeight="1">
      <c r="A33" s="53"/>
      <c r="B33" s="54"/>
      <c r="C33" s="2" t="s">
        <v>38</v>
      </c>
      <c r="D33" s="9">
        <v>2862</v>
      </c>
      <c r="E33" s="9">
        <v>396</v>
      </c>
      <c r="F33" s="9">
        <v>471</v>
      </c>
      <c r="G33" s="9">
        <v>105</v>
      </c>
      <c r="H33" s="9">
        <v>45</v>
      </c>
      <c r="I33" s="9">
        <v>27</v>
      </c>
      <c r="J33" s="9">
        <v>48</v>
      </c>
      <c r="K33" s="9">
        <v>195</v>
      </c>
      <c r="L33" s="9">
        <v>54</v>
      </c>
      <c r="M33" s="9">
        <v>321</v>
      </c>
      <c r="N33" s="9">
        <v>732</v>
      </c>
      <c r="O33" s="9">
        <v>108</v>
      </c>
      <c r="P33" s="9">
        <v>45</v>
      </c>
      <c r="Q33" s="9">
        <v>102</v>
      </c>
      <c r="R33" s="9">
        <v>48</v>
      </c>
      <c r="S33" s="9">
        <v>93</v>
      </c>
      <c r="T33" s="9">
        <v>75</v>
      </c>
    </row>
    <row r="34" spans="1:20" ht="30" customHeight="1">
      <c r="A34" s="53"/>
      <c r="B34" s="54"/>
      <c r="C34" s="3" t="s">
        <v>75</v>
      </c>
      <c r="D34" s="9">
        <v>720</v>
      </c>
      <c r="E34" s="9">
        <v>111</v>
      </c>
      <c r="F34" s="9">
        <v>135</v>
      </c>
      <c r="G34" s="9">
        <v>24</v>
      </c>
      <c r="H34" s="9">
        <v>9</v>
      </c>
      <c r="I34" s="9">
        <v>9</v>
      </c>
      <c r="J34" s="9">
        <v>9</v>
      </c>
      <c r="K34" s="9">
        <v>57</v>
      </c>
      <c r="L34" s="9">
        <v>6</v>
      </c>
      <c r="M34" s="9">
        <v>84</v>
      </c>
      <c r="N34" s="9">
        <v>177</v>
      </c>
      <c r="O34" s="9">
        <v>27</v>
      </c>
      <c r="P34" s="9">
        <v>18</v>
      </c>
      <c r="Q34" s="9">
        <v>15</v>
      </c>
      <c r="R34" s="9">
        <v>6</v>
      </c>
      <c r="S34" s="9">
        <v>18</v>
      </c>
      <c r="T34" s="9">
        <v>15</v>
      </c>
    </row>
  </sheetData>
  <mergeCells count="15">
    <mergeCell ref="A24:A34"/>
    <mergeCell ref="B25:B34"/>
    <mergeCell ref="A8:T8"/>
    <mergeCell ref="A9:T9"/>
    <mergeCell ref="A11:C12"/>
    <mergeCell ref="D11:D12"/>
    <mergeCell ref="E11:T11"/>
    <mergeCell ref="A13:A23"/>
    <mergeCell ref="B14:B23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8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26.09765625" style="1" bestFit="1" customWidth="1"/>
    <col min="3" max="3" width="6.39843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58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62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15" customHeight="1">
      <c r="A13" s="53">
        <v>2021</v>
      </c>
      <c r="B13" s="2" t="s">
        <v>24</v>
      </c>
      <c r="C13" s="2" t="s">
        <v>25</v>
      </c>
      <c r="D13" s="9">
        <v>102873</v>
      </c>
      <c r="E13" s="9">
        <v>12348</v>
      </c>
      <c r="F13" s="9">
        <v>12375</v>
      </c>
      <c r="G13" s="9">
        <v>4209</v>
      </c>
      <c r="H13" s="9">
        <v>2688</v>
      </c>
      <c r="I13" s="9">
        <v>951</v>
      </c>
      <c r="J13" s="9">
        <v>2400</v>
      </c>
      <c r="K13" s="9">
        <v>6255</v>
      </c>
      <c r="L13" s="9">
        <v>2526</v>
      </c>
      <c r="M13" s="9">
        <v>10521</v>
      </c>
      <c r="N13" s="9">
        <v>28290</v>
      </c>
      <c r="O13" s="9">
        <v>3843</v>
      </c>
      <c r="P13" s="9">
        <v>1602</v>
      </c>
      <c r="Q13" s="9">
        <v>5913</v>
      </c>
      <c r="R13" s="9">
        <v>3261</v>
      </c>
      <c r="S13" s="9">
        <v>2832</v>
      </c>
      <c r="T13" s="9">
        <v>2859</v>
      </c>
    </row>
    <row r="14" spans="1:702" ht="15" customHeight="1">
      <c r="A14" s="53"/>
      <c r="B14" s="54" t="s">
        <v>1</v>
      </c>
      <c r="C14" s="2" t="s">
        <v>40</v>
      </c>
      <c r="D14" s="9">
        <v>101748</v>
      </c>
      <c r="E14" s="9">
        <v>12237</v>
      </c>
      <c r="F14" s="9">
        <v>12261</v>
      </c>
      <c r="G14" s="9">
        <v>4155</v>
      </c>
      <c r="H14" s="9">
        <v>2682</v>
      </c>
      <c r="I14" s="9">
        <v>915</v>
      </c>
      <c r="J14" s="9">
        <v>2400</v>
      </c>
      <c r="K14" s="9">
        <v>6192</v>
      </c>
      <c r="L14" s="9">
        <v>2526</v>
      </c>
      <c r="M14" s="9">
        <v>10320</v>
      </c>
      <c r="N14" s="9">
        <v>28161</v>
      </c>
      <c r="O14" s="9">
        <v>3840</v>
      </c>
      <c r="P14" s="9">
        <v>1557</v>
      </c>
      <c r="Q14" s="9">
        <v>5805</v>
      </c>
      <c r="R14" s="9">
        <v>3153</v>
      </c>
      <c r="S14" s="9">
        <v>2736</v>
      </c>
      <c r="T14" s="9">
        <v>2808</v>
      </c>
    </row>
    <row r="15" spans="1:702" ht="15" customHeight="1">
      <c r="A15" s="53"/>
      <c r="B15" s="54"/>
      <c r="C15" s="2" t="s">
        <v>41</v>
      </c>
      <c r="D15" s="9">
        <v>1122</v>
      </c>
      <c r="E15" s="9">
        <v>108</v>
      </c>
      <c r="F15" s="9">
        <v>114</v>
      </c>
      <c r="G15" s="9">
        <v>51</v>
      </c>
      <c r="H15" s="9">
        <v>6</v>
      </c>
      <c r="I15" s="9">
        <v>36</v>
      </c>
      <c r="J15" s="9">
        <v>0</v>
      </c>
      <c r="K15" s="9">
        <v>66</v>
      </c>
      <c r="L15" s="9">
        <v>0</v>
      </c>
      <c r="M15" s="9">
        <v>201</v>
      </c>
      <c r="N15" s="9">
        <v>129</v>
      </c>
      <c r="O15" s="9">
        <v>3</v>
      </c>
      <c r="P15" s="9">
        <v>45</v>
      </c>
      <c r="Q15" s="9">
        <v>108</v>
      </c>
      <c r="R15" s="9">
        <v>108</v>
      </c>
      <c r="S15" s="9">
        <v>96</v>
      </c>
      <c r="T15" s="9">
        <v>51</v>
      </c>
    </row>
    <row r="16" spans="1:702" ht="15" customHeight="1">
      <c r="A16" s="53">
        <v>2020</v>
      </c>
      <c r="B16" s="2" t="s">
        <v>24</v>
      </c>
      <c r="C16" s="2" t="s">
        <v>25</v>
      </c>
      <c r="D16" s="9">
        <v>53610</v>
      </c>
      <c r="E16" s="9">
        <v>6204</v>
      </c>
      <c r="F16" s="9">
        <v>6954</v>
      </c>
      <c r="G16" s="9">
        <v>2118</v>
      </c>
      <c r="H16" s="9">
        <v>1365</v>
      </c>
      <c r="I16" s="9">
        <v>531</v>
      </c>
      <c r="J16" s="9">
        <v>1257</v>
      </c>
      <c r="K16" s="9">
        <v>3378</v>
      </c>
      <c r="L16" s="9">
        <v>1299</v>
      </c>
      <c r="M16" s="9">
        <v>5520</v>
      </c>
      <c r="N16" s="9">
        <v>14457</v>
      </c>
      <c r="O16" s="9">
        <v>1857</v>
      </c>
      <c r="P16" s="9">
        <v>921</v>
      </c>
      <c r="Q16" s="9">
        <v>3081</v>
      </c>
      <c r="R16" s="9">
        <v>1671</v>
      </c>
      <c r="S16" s="9">
        <v>1503</v>
      </c>
      <c r="T16" s="9">
        <v>1500</v>
      </c>
    </row>
    <row r="17" spans="1:20" ht="15" customHeight="1">
      <c r="A17" s="53"/>
      <c r="B17" s="54" t="s">
        <v>1</v>
      </c>
      <c r="C17" s="2" t="s">
        <v>40</v>
      </c>
      <c r="D17" s="9">
        <v>53103</v>
      </c>
      <c r="E17" s="9">
        <v>6138</v>
      </c>
      <c r="F17" s="9">
        <v>6942</v>
      </c>
      <c r="G17" s="9">
        <v>2094</v>
      </c>
      <c r="H17" s="9">
        <v>1356</v>
      </c>
      <c r="I17" s="9">
        <v>510</v>
      </c>
      <c r="J17" s="9">
        <v>1257</v>
      </c>
      <c r="K17" s="9">
        <v>3354</v>
      </c>
      <c r="L17" s="9">
        <v>1299</v>
      </c>
      <c r="M17" s="9">
        <v>5451</v>
      </c>
      <c r="N17" s="9">
        <v>14367</v>
      </c>
      <c r="O17" s="9">
        <v>1854</v>
      </c>
      <c r="P17" s="9">
        <v>903</v>
      </c>
      <c r="Q17" s="9">
        <v>3042</v>
      </c>
      <c r="R17" s="9">
        <v>1620</v>
      </c>
      <c r="S17" s="9">
        <v>1449</v>
      </c>
      <c r="T17" s="9">
        <v>1473</v>
      </c>
    </row>
    <row r="18" spans="1:20" ht="15" customHeight="1">
      <c r="A18" s="53"/>
      <c r="B18" s="54"/>
      <c r="C18" s="2" t="s">
        <v>41</v>
      </c>
      <c r="D18" s="9">
        <v>507</v>
      </c>
      <c r="E18" s="9">
        <v>66</v>
      </c>
      <c r="F18" s="9">
        <v>12</v>
      </c>
      <c r="G18" s="9">
        <v>24</v>
      </c>
      <c r="H18" s="9">
        <v>9</v>
      </c>
      <c r="I18" s="9">
        <v>21</v>
      </c>
      <c r="J18" s="9">
        <v>0</v>
      </c>
      <c r="K18" s="9">
        <v>24</v>
      </c>
      <c r="L18" s="9">
        <v>0</v>
      </c>
      <c r="M18" s="9">
        <v>72</v>
      </c>
      <c r="N18" s="9">
        <v>90</v>
      </c>
      <c r="O18" s="9">
        <v>3</v>
      </c>
      <c r="P18" s="9">
        <v>18</v>
      </c>
      <c r="Q18" s="9">
        <v>39</v>
      </c>
      <c r="R18" s="9">
        <v>51</v>
      </c>
      <c r="S18" s="9">
        <v>54</v>
      </c>
      <c r="T18" s="9">
        <v>27</v>
      </c>
    </row>
  </sheetData>
  <mergeCells count="15">
    <mergeCell ref="A16:A18"/>
    <mergeCell ref="B17:B18"/>
    <mergeCell ref="A8:T8"/>
    <mergeCell ref="A9:T9"/>
    <mergeCell ref="A11:C12"/>
    <mergeCell ref="D11:D12"/>
    <mergeCell ref="E11:T11"/>
    <mergeCell ref="A13:A15"/>
    <mergeCell ref="B14:B15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22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16.19921875" style="1" bestFit="1" customWidth="1"/>
    <col min="3" max="3" width="12.0976562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58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63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30" customHeight="1">
      <c r="A13" s="53">
        <v>2021</v>
      </c>
      <c r="B13" s="3" t="s">
        <v>24</v>
      </c>
      <c r="C13" s="2" t="s">
        <v>25</v>
      </c>
      <c r="D13" s="9">
        <v>102872</v>
      </c>
      <c r="E13" s="9">
        <v>12347</v>
      </c>
      <c r="F13" s="9">
        <v>12374</v>
      </c>
      <c r="G13" s="9">
        <v>4208</v>
      </c>
      <c r="H13" s="9">
        <v>2687</v>
      </c>
      <c r="I13" s="9">
        <v>951</v>
      </c>
      <c r="J13" s="9">
        <v>2400</v>
      </c>
      <c r="K13" s="9">
        <v>6256</v>
      </c>
      <c r="L13" s="9">
        <v>2526</v>
      </c>
      <c r="M13" s="9">
        <v>10521</v>
      </c>
      <c r="N13" s="9">
        <v>28291</v>
      </c>
      <c r="O13" s="9">
        <v>3843</v>
      </c>
      <c r="P13" s="9">
        <v>1603</v>
      </c>
      <c r="Q13" s="9">
        <v>5912</v>
      </c>
      <c r="R13" s="9">
        <v>3261</v>
      </c>
      <c r="S13" s="9">
        <v>2832</v>
      </c>
      <c r="T13" s="9">
        <v>2860</v>
      </c>
    </row>
    <row r="14" spans="1:702" ht="30" customHeight="1">
      <c r="A14" s="53"/>
      <c r="B14" s="54" t="s">
        <v>1</v>
      </c>
      <c r="C14" s="3" t="s">
        <v>76</v>
      </c>
      <c r="D14" s="9">
        <v>96562</v>
      </c>
      <c r="E14" s="9">
        <v>11434</v>
      </c>
      <c r="F14" s="9">
        <v>10771</v>
      </c>
      <c r="G14" s="9">
        <v>4156</v>
      </c>
      <c r="H14" s="9">
        <v>2528</v>
      </c>
      <c r="I14" s="9">
        <v>904</v>
      </c>
      <c r="J14" s="9">
        <v>2364</v>
      </c>
      <c r="K14" s="9">
        <v>5561</v>
      </c>
      <c r="L14" s="9">
        <v>2336</v>
      </c>
      <c r="M14" s="9">
        <v>10463</v>
      </c>
      <c r="N14" s="9">
        <v>26647</v>
      </c>
      <c r="O14" s="9">
        <v>3727</v>
      </c>
      <c r="P14" s="9">
        <v>1469</v>
      </c>
      <c r="Q14" s="9">
        <v>5817</v>
      </c>
      <c r="R14" s="9">
        <v>3153</v>
      </c>
      <c r="S14" s="9">
        <v>2610</v>
      </c>
      <c r="T14" s="9">
        <v>2622</v>
      </c>
    </row>
    <row r="15" spans="1:702" ht="46.05" customHeight="1">
      <c r="A15" s="53"/>
      <c r="B15" s="54"/>
      <c r="C15" s="3" t="s">
        <v>77</v>
      </c>
      <c r="D15" s="9">
        <v>5835</v>
      </c>
      <c r="E15" s="9">
        <v>837</v>
      </c>
      <c r="F15" s="9">
        <v>1603</v>
      </c>
      <c r="G15" s="9">
        <v>14</v>
      </c>
      <c r="H15" s="9">
        <v>54</v>
      </c>
      <c r="I15" s="9">
        <v>39</v>
      </c>
      <c r="J15" s="9">
        <v>35</v>
      </c>
      <c r="K15" s="9">
        <v>688</v>
      </c>
      <c r="L15" s="9">
        <v>130</v>
      </c>
      <c r="M15" s="9">
        <v>58</v>
      </c>
      <c r="N15" s="9">
        <v>1567</v>
      </c>
      <c r="O15" s="9">
        <v>114</v>
      </c>
      <c r="P15" s="9">
        <v>134</v>
      </c>
      <c r="Q15" s="9">
        <v>58</v>
      </c>
      <c r="R15" s="9">
        <v>108</v>
      </c>
      <c r="S15" s="9">
        <v>182</v>
      </c>
      <c r="T15" s="9">
        <v>214</v>
      </c>
    </row>
    <row r="16" spans="1:702" ht="61.05" customHeight="1">
      <c r="A16" s="53"/>
      <c r="B16" s="54"/>
      <c r="C16" s="3" t="s">
        <v>78</v>
      </c>
      <c r="D16" s="9">
        <v>151</v>
      </c>
      <c r="E16" s="9">
        <v>29</v>
      </c>
      <c r="F16" s="9">
        <v>0</v>
      </c>
      <c r="G16" s="9">
        <v>26</v>
      </c>
      <c r="H16" s="9">
        <v>0</v>
      </c>
      <c r="I16" s="9">
        <v>8</v>
      </c>
      <c r="J16" s="9">
        <v>1</v>
      </c>
      <c r="K16" s="9">
        <v>5</v>
      </c>
      <c r="L16" s="9">
        <v>3</v>
      </c>
      <c r="M16" s="9">
        <v>0</v>
      </c>
      <c r="N16" s="9">
        <v>55</v>
      </c>
      <c r="O16" s="9">
        <v>1</v>
      </c>
      <c r="P16" s="9">
        <v>0</v>
      </c>
      <c r="Q16" s="9">
        <v>11</v>
      </c>
      <c r="R16" s="9">
        <v>0</v>
      </c>
      <c r="S16" s="9">
        <v>9</v>
      </c>
      <c r="T16" s="9">
        <v>3</v>
      </c>
    </row>
    <row r="17" spans="1:20" ht="30" customHeight="1">
      <c r="A17" s="53"/>
      <c r="B17" s="54"/>
      <c r="C17" s="3" t="s">
        <v>79</v>
      </c>
      <c r="D17" s="9">
        <v>324</v>
      </c>
      <c r="E17" s="9">
        <v>47</v>
      </c>
      <c r="F17" s="9">
        <v>0</v>
      </c>
      <c r="G17" s="9">
        <v>12</v>
      </c>
      <c r="H17" s="9">
        <v>105</v>
      </c>
      <c r="I17" s="9">
        <v>0</v>
      </c>
      <c r="J17" s="9">
        <v>0</v>
      </c>
      <c r="K17" s="9">
        <v>2</v>
      </c>
      <c r="L17" s="9">
        <v>57</v>
      </c>
      <c r="M17" s="9">
        <v>0</v>
      </c>
      <c r="N17" s="9">
        <v>22</v>
      </c>
      <c r="O17" s="9">
        <v>1</v>
      </c>
      <c r="P17" s="9">
        <v>0</v>
      </c>
      <c r="Q17" s="9">
        <v>26</v>
      </c>
      <c r="R17" s="9">
        <v>0</v>
      </c>
      <c r="S17" s="9">
        <v>31</v>
      </c>
      <c r="T17" s="9">
        <v>21</v>
      </c>
    </row>
    <row r="18" spans="1:20" ht="30" customHeight="1">
      <c r="A18" s="53">
        <v>2020</v>
      </c>
      <c r="B18" s="3" t="s">
        <v>24</v>
      </c>
      <c r="C18" s="2" t="s">
        <v>25</v>
      </c>
      <c r="D18" s="9">
        <v>53611</v>
      </c>
      <c r="E18" s="9">
        <v>6203</v>
      </c>
      <c r="F18" s="9">
        <v>6954</v>
      </c>
      <c r="G18" s="9">
        <v>2119</v>
      </c>
      <c r="H18" s="9">
        <v>1364</v>
      </c>
      <c r="I18" s="9">
        <v>530</v>
      </c>
      <c r="J18" s="9">
        <v>1256</v>
      </c>
      <c r="K18" s="9">
        <v>3377</v>
      </c>
      <c r="L18" s="9">
        <v>1298</v>
      </c>
      <c r="M18" s="9">
        <v>5521</v>
      </c>
      <c r="N18" s="9">
        <v>14456</v>
      </c>
      <c r="O18" s="9">
        <v>1858</v>
      </c>
      <c r="P18" s="9">
        <v>922</v>
      </c>
      <c r="Q18" s="9">
        <v>3080</v>
      </c>
      <c r="R18" s="9">
        <v>1670</v>
      </c>
      <c r="S18" s="9">
        <v>1503</v>
      </c>
      <c r="T18" s="9">
        <v>1500</v>
      </c>
    </row>
    <row r="19" spans="1:20" ht="30" customHeight="1">
      <c r="A19" s="53"/>
      <c r="B19" s="54" t="s">
        <v>1</v>
      </c>
      <c r="C19" s="3" t="s">
        <v>76</v>
      </c>
      <c r="D19" s="9">
        <v>50585</v>
      </c>
      <c r="E19" s="9">
        <v>5795</v>
      </c>
      <c r="F19" s="9">
        <v>6284</v>
      </c>
      <c r="G19" s="9">
        <v>2105</v>
      </c>
      <c r="H19" s="9">
        <v>1298</v>
      </c>
      <c r="I19" s="9">
        <v>503</v>
      </c>
      <c r="J19" s="9">
        <v>1255</v>
      </c>
      <c r="K19" s="9">
        <v>3086</v>
      </c>
      <c r="L19" s="9">
        <v>1229</v>
      </c>
      <c r="M19" s="9">
        <v>5251</v>
      </c>
      <c r="N19" s="9">
        <v>13747</v>
      </c>
      <c r="O19" s="9">
        <v>1833</v>
      </c>
      <c r="P19" s="9">
        <v>856</v>
      </c>
      <c r="Q19" s="9">
        <v>2961</v>
      </c>
      <c r="R19" s="9">
        <v>1607</v>
      </c>
      <c r="S19" s="9">
        <v>1418</v>
      </c>
      <c r="T19" s="9">
        <v>1357</v>
      </c>
    </row>
    <row r="20" spans="1:20" ht="46.05" customHeight="1">
      <c r="A20" s="53"/>
      <c r="B20" s="54"/>
      <c r="C20" s="3" t="s">
        <v>77</v>
      </c>
      <c r="D20" s="9">
        <v>2663</v>
      </c>
      <c r="E20" s="9">
        <v>370</v>
      </c>
      <c r="F20" s="9">
        <v>670</v>
      </c>
      <c r="G20" s="9">
        <v>3</v>
      </c>
      <c r="H20" s="9">
        <v>11</v>
      </c>
      <c r="I20" s="9">
        <v>24</v>
      </c>
      <c r="J20" s="9">
        <v>1</v>
      </c>
      <c r="K20" s="9">
        <v>288</v>
      </c>
      <c r="L20" s="9">
        <v>43</v>
      </c>
      <c r="M20" s="9">
        <v>256</v>
      </c>
      <c r="N20" s="9">
        <v>576</v>
      </c>
      <c r="O20" s="9">
        <v>25</v>
      </c>
      <c r="P20" s="9">
        <v>66</v>
      </c>
      <c r="Q20" s="9">
        <v>77</v>
      </c>
      <c r="R20" s="9">
        <v>63</v>
      </c>
      <c r="S20" s="9">
        <v>64</v>
      </c>
      <c r="T20" s="9">
        <v>126</v>
      </c>
    </row>
    <row r="21" spans="1:20" ht="61.05" customHeight="1">
      <c r="A21" s="53"/>
      <c r="B21" s="54"/>
      <c r="C21" s="3" t="s">
        <v>78</v>
      </c>
      <c r="D21" s="9">
        <v>74</v>
      </c>
      <c r="E21" s="9">
        <v>11</v>
      </c>
      <c r="F21" s="9">
        <v>0</v>
      </c>
      <c r="G21" s="9">
        <v>11</v>
      </c>
      <c r="H21" s="9">
        <v>0</v>
      </c>
      <c r="I21" s="9">
        <v>3</v>
      </c>
      <c r="J21" s="9">
        <v>0</v>
      </c>
      <c r="K21" s="9">
        <v>3</v>
      </c>
      <c r="L21" s="9">
        <v>3</v>
      </c>
      <c r="M21" s="9">
        <v>1</v>
      </c>
      <c r="N21" s="9">
        <v>25</v>
      </c>
      <c r="O21" s="9">
        <v>0</v>
      </c>
      <c r="P21" s="9">
        <v>0</v>
      </c>
      <c r="Q21" s="9">
        <v>12</v>
      </c>
      <c r="R21" s="9">
        <v>0</v>
      </c>
      <c r="S21" s="9">
        <v>4</v>
      </c>
      <c r="T21" s="9">
        <v>1</v>
      </c>
    </row>
    <row r="22" spans="1:20" ht="30" customHeight="1">
      <c r="A22" s="53"/>
      <c r="B22" s="54"/>
      <c r="C22" s="3" t="s">
        <v>79</v>
      </c>
      <c r="D22" s="9">
        <v>289</v>
      </c>
      <c r="E22" s="9">
        <v>27</v>
      </c>
      <c r="F22" s="9">
        <v>0</v>
      </c>
      <c r="G22" s="9">
        <v>0</v>
      </c>
      <c r="H22" s="9">
        <v>55</v>
      </c>
      <c r="I22" s="9">
        <v>0</v>
      </c>
      <c r="J22" s="9">
        <v>0</v>
      </c>
      <c r="K22" s="9">
        <v>0</v>
      </c>
      <c r="L22" s="9">
        <v>23</v>
      </c>
      <c r="M22" s="9">
        <v>13</v>
      </c>
      <c r="N22" s="9">
        <v>108</v>
      </c>
      <c r="O22" s="9">
        <v>0</v>
      </c>
      <c r="P22" s="9">
        <v>0</v>
      </c>
      <c r="Q22" s="9">
        <v>30</v>
      </c>
      <c r="R22" s="9">
        <v>0</v>
      </c>
      <c r="S22" s="9">
        <v>17</v>
      </c>
      <c r="T22" s="9">
        <v>16</v>
      </c>
    </row>
  </sheetData>
  <mergeCells count="15">
    <mergeCell ref="A18:A22"/>
    <mergeCell ref="B19:B22"/>
    <mergeCell ref="A8:T8"/>
    <mergeCell ref="A9:T9"/>
    <mergeCell ref="A11:C12"/>
    <mergeCell ref="D11:D12"/>
    <mergeCell ref="E11:T11"/>
    <mergeCell ref="A13:A17"/>
    <mergeCell ref="B14:B17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20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11.69921875" style="1" bestFit="1" customWidth="1"/>
    <col min="3" max="3" width="21.199218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64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65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30" customHeight="1">
      <c r="A13" s="53">
        <v>2021</v>
      </c>
      <c r="B13" s="3" t="s">
        <v>98</v>
      </c>
      <c r="C13" s="2" t="s">
        <v>25</v>
      </c>
      <c r="D13" s="9">
        <v>12699</v>
      </c>
      <c r="E13" s="9">
        <v>1293</v>
      </c>
      <c r="F13" s="9">
        <v>474</v>
      </c>
      <c r="G13" s="9">
        <v>600</v>
      </c>
      <c r="H13" s="9">
        <v>321</v>
      </c>
      <c r="I13" s="9">
        <v>147</v>
      </c>
      <c r="J13" s="9">
        <v>432</v>
      </c>
      <c r="K13" s="9">
        <v>921</v>
      </c>
      <c r="L13" s="9">
        <v>312</v>
      </c>
      <c r="M13" s="9">
        <v>1626</v>
      </c>
      <c r="N13" s="9">
        <v>4062</v>
      </c>
      <c r="O13" s="9">
        <v>366</v>
      </c>
      <c r="P13" s="9">
        <v>237</v>
      </c>
      <c r="Q13" s="9">
        <v>891</v>
      </c>
      <c r="R13" s="9">
        <v>81</v>
      </c>
      <c r="S13" s="9">
        <v>498</v>
      </c>
      <c r="T13" s="9">
        <v>438</v>
      </c>
    </row>
    <row r="14" spans="1:702" ht="15" customHeight="1">
      <c r="A14" s="53"/>
      <c r="B14" s="54" t="s">
        <v>1</v>
      </c>
      <c r="C14" s="2" t="s">
        <v>66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</row>
    <row r="15" spans="1:702" ht="30" customHeight="1">
      <c r="A15" s="53"/>
      <c r="B15" s="54"/>
      <c r="C15" s="3" t="s">
        <v>99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</row>
    <row r="16" spans="1:702" ht="61.05" customHeight="1">
      <c r="A16" s="53"/>
      <c r="B16" s="54"/>
      <c r="C16" s="3" t="s">
        <v>100</v>
      </c>
      <c r="D16" s="9">
        <v>12699</v>
      </c>
      <c r="E16" s="9">
        <v>1293</v>
      </c>
      <c r="F16" s="9">
        <v>474</v>
      </c>
      <c r="G16" s="9">
        <v>600</v>
      </c>
      <c r="H16" s="9">
        <v>321</v>
      </c>
      <c r="I16" s="9">
        <v>147</v>
      </c>
      <c r="J16" s="9">
        <v>432</v>
      </c>
      <c r="K16" s="9">
        <v>921</v>
      </c>
      <c r="L16" s="9">
        <v>312</v>
      </c>
      <c r="M16" s="9">
        <v>1626</v>
      </c>
      <c r="N16" s="9">
        <v>4062</v>
      </c>
      <c r="O16" s="9">
        <v>366</v>
      </c>
      <c r="P16" s="9">
        <v>237</v>
      </c>
      <c r="Q16" s="9">
        <v>891</v>
      </c>
      <c r="R16" s="9">
        <v>81</v>
      </c>
      <c r="S16" s="9">
        <v>498</v>
      </c>
      <c r="T16" s="9">
        <v>438</v>
      </c>
    </row>
    <row r="17" spans="1:20" ht="30" customHeight="1">
      <c r="A17" s="53">
        <v>2020</v>
      </c>
      <c r="B17" s="3" t="s">
        <v>98</v>
      </c>
      <c r="C17" s="2" t="s">
        <v>25</v>
      </c>
      <c r="D17" s="9">
        <v>3681</v>
      </c>
      <c r="E17" s="9">
        <v>381</v>
      </c>
      <c r="F17" s="9">
        <v>183</v>
      </c>
      <c r="G17" s="9">
        <v>213</v>
      </c>
      <c r="H17" s="9">
        <v>33</v>
      </c>
      <c r="I17" s="9">
        <v>39</v>
      </c>
      <c r="J17" s="9">
        <v>183</v>
      </c>
      <c r="K17" s="9">
        <v>180</v>
      </c>
      <c r="L17" s="9">
        <v>60</v>
      </c>
      <c r="M17" s="9">
        <v>420</v>
      </c>
      <c r="N17" s="9">
        <v>1383</v>
      </c>
      <c r="O17" s="9">
        <v>90</v>
      </c>
      <c r="P17" s="9">
        <v>69</v>
      </c>
      <c r="Q17" s="9">
        <v>180</v>
      </c>
      <c r="R17" s="9">
        <v>24</v>
      </c>
      <c r="S17" s="9">
        <v>147</v>
      </c>
      <c r="T17" s="9">
        <v>99</v>
      </c>
    </row>
    <row r="18" spans="1:20" ht="15" customHeight="1">
      <c r="A18" s="53"/>
      <c r="B18" s="54" t="s">
        <v>1</v>
      </c>
      <c r="C18" s="2" t="s">
        <v>66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</row>
    <row r="19" spans="1:20" ht="30" customHeight="1">
      <c r="A19" s="53"/>
      <c r="B19" s="54"/>
      <c r="C19" s="3" t="s">
        <v>99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</row>
    <row r="20" spans="1:20" ht="61.05" customHeight="1">
      <c r="A20" s="53"/>
      <c r="B20" s="54"/>
      <c r="C20" s="3" t="s">
        <v>100</v>
      </c>
      <c r="D20" s="9">
        <v>3681</v>
      </c>
      <c r="E20" s="9">
        <v>381</v>
      </c>
      <c r="F20" s="9">
        <v>183</v>
      </c>
      <c r="G20" s="9">
        <v>213</v>
      </c>
      <c r="H20" s="9">
        <v>33</v>
      </c>
      <c r="I20" s="9">
        <v>39</v>
      </c>
      <c r="J20" s="9">
        <v>183</v>
      </c>
      <c r="K20" s="9">
        <v>180</v>
      </c>
      <c r="L20" s="9">
        <v>60</v>
      </c>
      <c r="M20" s="9">
        <v>420</v>
      </c>
      <c r="N20" s="9">
        <v>1383</v>
      </c>
      <c r="O20" s="9">
        <v>90</v>
      </c>
      <c r="P20" s="9">
        <v>69</v>
      </c>
      <c r="Q20" s="9">
        <v>180</v>
      </c>
      <c r="R20" s="9">
        <v>24</v>
      </c>
      <c r="S20" s="9">
        <v>147</v>
      </c>
      <c r="T20" s="9">
        <v>99</v>
      </c>
    </row>
  </sheetData>
  <mergeCells count="15">
    <mergeCell ref="A17:A20"/>
    <mergeCell ref="B18:B20"/>
    <mergeCell ref="A8:T8"/>
    <mergeCell ref="A9:T9"/>
    <mergeCell ref="A11:C12"/>
    <mergeCell ref="D11:D12"/>
    <mergeCell ref="E11:T11"/>
    <mergeCell ref="A13:A16"/>
    <mergeCell ref="B14:B16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8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27.8984375" style="1" bestFit="1" customWidth="1"/>
    <col min="3" max="3" width="2.699218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67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68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46.05" customHeight="1">
      <c r="A13" s="53">
        <v>2021</v>
      </c>
      <c r="B13" s="3" t="s">
        <v>101</v>
      </c>
      <c r="C13" s="4" t="s">
        <v>1</v>
      </c>
      <c r="D13" s="9">
        <v>61329</v>
      </c>
      <c r="E13" s="9">
        <v>6990</v>
      </c>
      <c r="F13" s="9">
        <v>6975</v>
      </c>
      <c r="G13" s="9">
        <v>2721</v>
      </c>
      <c r="H13" s="9">
        <v>1584</v>
      </c>
      <c r="I13" s="9">
        <v>582</v>
      </c>
      <c r="J13" s="9">
        <v>1587</v>
      </c>
      <c r="K13" s="9">
        <v>3795</v>
      </c>
      <c r="L13" s="9">
        <v>1551</v>
      </c>
      <c r="M13" s="9">
        <v>6231</v>
      </c>
      <c r="N13" s="9">
        <v>17385</v>
      </c>
      <c r="O13" s="9">
        <v>1965</v>
      </c>
      <c r="P13" s="9">
        <v>918</v>
      </c>
      <c r="Q13" s="9">
        <v>3732</v>
      </c>
      <c r="R13" s="9">
        <v>1647</v>
      </c>
      <c r="S13" s="9">
        <v>1860</v>
      </c>
      <c r="T13" s="9">
        <v>1806</v>
      </c>
    </row>
    <row r="14" spans="1:702" ht="30" customHeight="1">
      <c r="A14" s="53"/>
      <c r="B14" s="3" t="s">
        <v>102</v>
      </c>
      <c r="C14" s="4" t="s">
        <v>1</v>
      </c>
      <c r="D14" s="9">
        <v>56259</v>
      </c>
      <c r="E14" s="9">
        <v>6480</v>
      </c>
      <c r="F14" s="9">
        <v>6501</v>
      </c>
      <c r="G14" s="9">
        <v>2469</v>
      </c>
      <c r="H14" s="9">
        <v>1512</v>
      </c>
      <c r="I14" s="9">
        <v>513</v>
      </c>
      <c r="J14" s="9">
        <v>1356</v>
      </c>
      <c r="K14" s="9">
        <v>3492</v>
      </c>
      <c r="L14" s="9">
        <v>1461</v>
      </c>
      <c r="M14" s="9">
        <v>5643</v>
      </c>
      <c r="N14" s="9">
        <v>15711</v>
      </c>
      <c r="O14" s="9">
        <v>1854</v>
      </c>
      <c r="P14" s="9">
        <v>852</v>
      </c>
      <c r="Q14" s="9">
        <v>3435</v>
      </c>
      <c r="R14" s="9">
        <v>1644</v>
      </c>
      <c r="S14" s="9">
        <v>1653</v>
      </c>
      <c r="T14" s="9">
        <v>1680</v>
      </c>
    </row>
    <row r="15" spans="1:702" ht="61.05" customHeight="1">
      <c r="A15" s="53"/>
      <c r="B15" s="3" t="s">
        <v>100</v>
      </c>
      <c r="C15" s="4" t="s">
        <v>1</v>
      </c>
      <c r="D15" s="9">
        <v>5070</v>
      </c>
      <c r="E15" s="9">
        <v>510</v>
      </c>
      <c r="F15" s="9">
        <v>474</v>
      </c>
      <c r="G15" s="9">
        <v>252</v>
      </c>
      <c r="H15" s="9">
        <v>69</v>
      </c>
      <c r="I15" s="9">
        <v>69</v>
      </c>
      <c r="J15" s="9">
        <v>231</v>
      </c>
      <c r="K15" s="9">
        <v>303</v>
      </c>
      <c r="L15" s="9">
        <v>90</v>
      </c>
      <c r="M15" s="9">
        <v>588</v>
      </c>
      <c r="N15" s="9">
        <v>1677</v>
      </c>
      <c r="O15" s="9">
        <v>111</v>
      </c>
      <c r="P15" s="9">
        <v>66</v>
      </c>
      <c r="Q15" s="9">
        <v>297</v>
      </c>
      <c r="R15" s="9">
        <v>0</v>
      </c>
      <c r="S15" s="9">
        <v>210</v>
      </c>
      <c r="T15" s="9">
        <v>126</v>
      </c>
    </row>
    <row r="16" spans="1:702" ht="46.05" customHeight="1">
      <c r="A16" s="53">
        <v>2020</v>
      </c>
      <c r="B16" s="3" t="s">
        <v>101</v>
      </c>
      <c r="C16" s="4" t="s">
        <v>1</v>
      </c>
      <c r="D16" s="9">
        <v>57294</v>
      </c>
      <c r="E16" s="9">
        <v>6585</v>
      </c>
      <c r="F16" s="9">
        <v>7137</v>
      </c>
      <c r="G16" s="9">
        <v>2331</v>
      </c>
      <c r="H16" s="9">
        <v>1395</v>
      </c>
      <c r="I16" s="9">
        <v>567</v>
      </c>
      <c r="J16" s="9">
        <v>1440</v>
      </c>
      <c r="K16" s="9">
        <v>3558</v>
      </c>
      <c r="L16" s="9">
        <v>1359</v>
      </c>
      <c r="M16" s="9">
        <v>5940</v>
      </c>
      <c r="N16" s="9">
        <v>15837</v>
      </c>
      <c r="O16" s="9">
        <v>1947</v>
      </c>
      <c r="P16" s="9">
        <v>993</v>
      </c>
      <c r="Q16" s="9">
        <v>3258</v>
      </c>
      <c r="R16" s="9">
        <v>1695</v>
      </c>
      <c r="S16" s="9">
        <v>1650</v>
      </c>
      <c r="T16" s="9">
        <v>1599</v>
      </c>
    </row>
    <row r="17" spans="1:20" ht="30" customHeight="1">
      <c r="A17" s="53"/>
      <c r="B17" s="3" t="s">
        <v>102</v>
      </c>
      <c r="C17" s="4" t="s">
        <v>1</v>
      </c>
      <c r="D17" s="9">
        <v>53610</v>
      </c>
      <c r="E17" s="9">
        <v>6204</v>
      </c>
      <c r="F17" s="9">
        <v>6954</v>
      </c>
      <c r="G17" s="9">
        <v>2118</v>
      </c>
      <c r="H17" s="9">
        <v>1365</v>
      </c>
      <c r="I17" s="9">
        <v>531</v>
      </c>
      <c r="J17" s="9">
        <v>1257</v>
      </c>
      <c r="K17" s="9">
        <v>3378</v>
      </c>
      <c r="L17" s="9">
        <v>1299</v>
      </c>
      <c r="M17" s="9">
        <v>5520</v>
      </c>
      <c r="N17" s="9">
        <v>14457</v>
      </c>
      <c r="O17" s="9">
        <v>1857</v>
      </c>
      <c r="P17" s="9">
        <v>921</v>
      </c>
      <c r="Q17" s="9">
        <v>3081</v>
      </c>
      <c r="R17" s="9">
        <v>1671</v>
      </c>
      <c r="S17" s="9">
        <v>1503</v>
      </c>
      <c r="T17" s="9">
        <v>1500</v>
      </c>
    </row>
    <row r="18" spans="1:20" ht="61.05" customHeight="1">
      <c r="A18" s="53"/>
      <c r="B18" s="3" t="s">
        <v>100</v>
      </c>
      <c r="C18" s="4" t="s">
        <v>1</v>
      </c>
      <c r="D18" s="9">
        <v>3681</v>
      </c>
      <c r="E18" s="9">
        <v>381</v>
      </c>
      <c r="F18" s="9">
        <v>183</v>
      </c>
      <c r="G18" s="9">
        <v>213</v>
      </c>
      <c r="H18" s="9">
        <v>33</v>
      </c>
      <c r="I18" s="9">
        <v>39</v>
      </c>
      <c r="J18" s="9">
        <v>183</v>
      </c>
      <c r="K18" s="9">
        <v>180</v>
      </c>
      <c r="L18" s="9">
        <v>60</v>
      </c>
      <c r="M18" s="9">
        <v>420</v>
      </c>
      <c r="N18" s="9">
        <v>1383</v>
      </c>
      <c r="O18" s="9">
        <v>90</v>
      </c>
      <c r="P18" s="9">
        <v>69</v>
      </c>
      <c r="Q18" s="9">
        <v>180</v>
      </c>
      <c r="R18" s="9">
        <v>24</v>
      </c>
      <c r="S18" s="9">
        <v>147</v>
      </c>
      <c r="T18" s="9">
        <v>99</v>
      </c>
    </row>
  </sheetData>
  <mergeCells count="13">
    <mergeCell ref="A16:A18"/>
    <mergeCell ref="A8:T8"/>
    <mergeCell ref="A9:T9"/>
    <mergeCell ref="A11:C12"/>
    <mergeCell ref="D11:D12"/>
    <mergeCell ref="E11:T11"/>
    <mergeCell ref="A13:A15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8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27.8984375" style="1" bestFit="1" customWidth="1"/>
    <col min="3" max="3" width="2.699218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69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9" t="s">
        <v>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46.05" customHeight="1">
      <c r="A13" s="53">
        <v>2021</v>
      </c>
      <c r="B13" s="3" t="s">
        <v>103</v>
      </c>
      <c r="C13" s="4" t="s">
        <v>1</v>
      </c>
      <c r="D13" s="9">
        <v>115572</v>
      </c>
      <c r="E13" s="9">
        <v>13638</v>
      </c>
      <c r="F13" s="9">
        <v>12846</v>
      </c>
      <c r="G13" s="9">
        <v>4809</v>
      </c>
      <c r="H13" s="9">
        <v>3009</v>
      </c>
      <c r="I13" s="9">
        <v>1098</v>
      </c>
      <c r="J13" s="9">
        <v>2832</v>
      </c>
      <c r="K13" s="9">
        <v>7176</v>
      </c>
      <c r="L13" s="9">
        <v>2838</v>
      </c>
      <c r="M13" s="9">
        <v>12147</v>
      </c>
      <c r="N13" s="9">
        <v>32352</v>
      </c>
      <c r="O13" s="9">
        <v>4209</v>
      </c>
      <c r="P13" s="9">
        <v>1839</v>
      </c>
      <c r="Q13" s="9">
        <v>6804</v>
      </c>
      <c r="R13" s="9">
        <v>3342</v>
      </c>
      <c r="S13" s="9">
        <v>3330</v>
      </c>
      <c r="T13" s="9">
        <v>3300</v>
      </c>
    </row>
    <row r="14" spans="1:702" ht="30" customHeight="1">
      <c r="A14" s="53"/>
      <c r="B14" s="3" t="s">
        <v>102</v>
      </c>
      <c r="C14" s="4" t="s">
        <v>1</v>
      </c>
      <c r="D14" s="9">
        <v>102873</v>
      </c>
      <c r="E14" s="9">
        <v>12348</v>
      </c>
      <c r="F14" s="9">
        <v>12375</v>
      </c>
      <c r="G14" s="9">
        <v>4209</v>
      </c>
      <c r="H14" s="9">
        <v>2688</v>
      </c>
      <c r="I14" s="9">
        <v>951</v>
      </c>
      <c r="J14" s="9">
        <v>2400</v>
      </c>
      <c r="K14" s="9">
        <v>6255</v>
      </c>
      <c r="L14" s="9">
        <v>2526</v>
      </c>
      <c r="M14" s="9">
        <v>10521</v>
      </c>
      <c r="N14" s="9">
        <v>28290</v>
      </c>
      <c r="O14" s="9">
        <v>3843</v>
      </c>
      <c r="P14" s="9">
        <v>1602</v>
      </c>
      <c r="Q14" s="9">
        <v>5913</v>
      </c>
      <c r="R14" s="9">
        <v>3261</v>
      </c>
      <c r="S14" s="9">
        <v>2832</v>
      </c>
      <c r="T14" s="9">
        <v>2859</v>
      </c>
    </row>
    <row r="15" spans="1:702" ht="61.05" customHeight="1">
      <c r="A15" s="53"/>
      <c r="B15" s="3" t="s">
        <v>100</v>
      </c>
      <c r="C15" s="4" t="s">
        <v>1</v>
      </c>
      <c r="D15" s="9">
        <v>12699</v>
      </c>
      <c r="E15" s="9">
        <v>1293</v>
      </c>
      <c r="F15" s="9">
        <v>474</v>
      </c>
      <c r="G15" s="9">
        <v>600</v>
      </c>
      <c r="H15" s="9">
        <v>321</v>
      </c>
      <c r="I15" s="9">
        <v>147</v>
      </c>
      <c r="J15" s="9">
        <v>432</v>
      </c>
      <c r="K15" s="9">
        <v>921</v>
      </c>
      <c r="L15" s="9">
        <v>312</v>
      </c>
      <c r="M15" s="9">
        <v>1626</v>
      </c>
      <c r="N15" s="9">
        <v>4062</v>
      </c>
      <c r="O15" s="9">
        <v>366</v>
      </c>
      <c r="P15" s="9">
        <v>237</v>
      </c>
      <c r="Q15" s="9">
        <v>891</v>
      </c>
      <c r="R15" s="9">
        <v>81</v>
      </c>
      <c r="S15" s="9">
        <v>498</v>
      </c>
      <c r="T15" s="9">
        <v>438</v>
      </c>
    </row>
    <row r="16" spans="1:702" ht="46.05" customHeight="1">
      <c r="A16" s="53">
        <v>2020</v>
      </c>
      <c r="B16" s="3" t="s">
        <v>103</v>
      </c>
      <c r="C16" s="4" t="s">
        <v>1</v>
      </c>
      <c r="D16" s="9">
        <v>57294</v>
      </c>
      <c r="E16" s="9">
        <v>6585</v>
      </c>
      <c r="F16" s="9">
        <v>7137</v>
      </c>
      <c r="G16" s="9">
        <v>2331</v>
      </c>
      <c r="H16" s="9">
        <v>1395</v>
      </c>
      <c r="I16" s="9">
        <v>567</v>
      </c>
      <c r="J16" s="9">
        <v>1440</v>
      </c>
      <c r="K16" s="9">
        <v>3558</v>
      </c>
      <c r="L16" s="9">
        <v>1359</v>
      </c>
      <c r="M16" s="9">
        <v>5940</v>
      </c>
      <c r="N16" s="9">
        <v>15837</v>
      </c>
      <c r="O16" s="9">
        <v>1947</v>
      </c>
      <c r="P16" s="9">
        <v>993</v>
      </c>
      <c r="Q16" s="9">
        <v>3258</v>
      </c>
      <c r="R16" s="9">
        <v>1695</v>
      </c>
      <c r="S16" s="9">
        <v>1650</v>
      </c>
      <c r="T16" s="9">
        <v>1599</v>
      </c>
    </row>
    <row r="17" spans="1:20" ht="30" customHeight="1">
      <c r="A17" s="53"/>
      <c r="B17" s="3" t="s">
        <v>102</v>
      </c>
      <c r="C17" s="4" t="s">
        <v>1</v>
      </c>
      <c r="D17" s="9">
        <v>53610</v>
      </c>
      <c r="E17" s="9">
        <v>6204</v>
      </c>
      <c r="F17" s="9">
        <v>6954</v>
      </c>
      <c r="G17" s="9">
        <v>2118</v>
      </c>
      <c r="H17" s="9">
        <v>1365</v>
      </c>
      <c r="I17" s="9">
        <v>531</v>
      </c>
      <c r="J17" s="9">
        <v>1257</v>
      </c>
      <c r="K17" s="9">
        <v>3378</v>
      </c>
      <c r="L17" s="9">
        <v>1299</v>
      </c>
      <c r="M17" s="9">
        <v>5520</v>
      </c>
      <c r="N17" s="9">
        <v>14457</v>
      </c>
      <c r="O17" s="9">
        <v>1857</v>
      </c>
      <c r="P17" s="9">
        <v>921</v>
      </c>
      <c r="Q17" s="9">
        <v>3081</v>
      </c>
      <c r="R17" s="9">
        <v>1671</v>
      </c>
      <c r="S17" s="9">
        <v>1503</v>
      </c>
      <c r="T17" s="9">
        <v>1500</v>
      </c>
    </row>
    <row r="18" spans="1:20" ht="61.05" customHeight="1">
      <c r="A18" s="53"/>
      <c r="B18" s="3" t="s">
        <v>100</v>
      </c>
      <c r="C18" s="4" t="s">
        <v>1</v>
      </c>
      <c r="D18" s="9">
        <v>3681</v>
      </c>
      <c r="E18" s="9">
        <v>381</v>
      </c>
      <c r="F18" s="9">
        <v>183</v>
      </c>
      <c r="G18" s="9">
        <v>213</v>
      </c>
      <c r="H18" s="9">
        <v>33</v>
      </c>
      <c r="I18" s="9">
        <v>39</v>
      </c>
      <c r="J18" s="9">
        <v>183</v>
      </c>
      <c r="K18" s="9">
        <v>180</v>
      </c>
      <c r="L18" s="9">
        <v>60</v>
      </c>
      <c r="M18" s="9">
        <v>420</v>
      </c>
      <c r="N18" s="9">
        <v>1383</v>
      </c>
      <c r="O18" s="9">
        <v>90</v>
      </c>
      <c r="P18" s="9">
        <v>69</v>
      </c>
      <c r="Q18" s="9">
        <v>180</v>
      </c>
      <c r="R18" s="9">
        <v>24</v>
      </c>
      <c r="S18" s="9">
        <v>147</v>
      </c>
      <c r="T18" s="9">
        <v>99</v>
      </c>
    </row>
  </sheetData>
  <mergeCells count="13">
    <mergeCell ref="A16:A18"/>
    <mergeCell ref="A8:T8"/>
    <mergeCell ref="A9:T9"/>
    <mergeCell ref="A11:C12"/>
    <mergeCell ref="D11:D12"/>
    <mergeCell ref="E11:T11"/>
    <mergeCell ref="A13:A15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4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33.296875" style="1" bestFit="1" customWidth="1"/>
    <col min="3" max="3" width="6.39843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70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71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72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30" customHeight="1">
      <c r="A13" s="11">
        <v>2021</v>
      </c>
      <c r="B13" s="3" t="s">
        <v>104</v>
      </c>
      <c r="C13" s="2" t="s">
        <v>25</v>
      </c>
      <c r="D13" s="9">
        <v>1305</v>
      </c>
      <c r="E13" s="9">
        <v>162</v>
      </c>
      <c r="F13" s="9">
        <v>189</v>
      </c>
      <c r="G13" s="9">
        <v>39</v>
      </c>
      <c r="H13" s="9">
        <v>27</v>
      </c>
      <c r="I13" s="9">
        <v>12</v>
      </c>
      <c r="J13" s="9">
        <v>12</v>
      </c>
      <c r="K13" s="9">
        <v>99</v>
      </c>
      <c r="L13" s="9">
        <v>30</v>
      </c>
      <c r="M13" s="9">
        <v>153</v>
      </c>
      <c r="N13" s="9">
        <v>291</v>
      </c>
      <c r="O13" s="9">
        <v>63</v>
      </c>
      <c r="P13" s="9">
        <v>18</v>
      </c>
      <c r="Q13" s="9">
        <v>81</v>
      </c>
      <c r="R13" s="9">
        <v>45</v>
      </c>
      <c r="S13" s="9">
        <v>36</v>
      </c>
      <c r="T13" s="9">
        <v>42</v>
      </c>
    </row>
    <row r="14" spans="1:702" ht="30" customHeight="1">
      <c r="A14" s="11">
        <v>2020</v>
      </c>
      <c r="B14" s="3" t="s">
        <v>104</v>
      </c>
      <c r="C14" s="2" t="s">
        <v>25</v>
      </c>
      <c r="D14" s="9">
        <v>1266</v>
      </c>
      <c r="E14" s="9">
        <v>168</v>
      </c>
      <c r="F14" s="9">
        <v>186</v>
      </c>
      <c r="G14" s="9">
        <v>36</v>
      </c>
      <c r="H14" s="9">
        <v>27</v>
      </c>
      <c r="I14" s="9">
        <v>12</v>
      </c>
      <c r="J14" s="9">
        <v>12</v>
      </c>
      <c r="K14" s="9">
        <v>96</v>
      </c>
      <c r="L14" s="9">
        <v>27</v>
      </c>
      <c r="M14" s="9">
        <v>150</v>
      </c>
      <c r="N14" s="9">
        <v>285</v>
      </c>
      <c r="O14" s="9">
        <v>54</v>
      </c>
      <c r="P14" s="9">
        <v>18</v>
      </c>
      <c r="Q14" s="9">
        <v>75</v>
      </c>
      <c r="R14" s="9">
        <v>45</v>
      </c>
      <c r="S14" s="9">
        <v>36</v>
      </c>
      <c r="T14" s="9">
        <v>39</v>
      </c>
    </row>
  </sheetData>
  <mergeCells count="11">
    <mergeCell ref="A8:T8"/>
    <mergeCell ref="A9:T9"/>
    <mergeCell ref="A11:C12"/>
    <mergeCell ref="D11:D12"/>
    <mergeCell ref="E11:T11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20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/>
    </sheetView>
  </sheetViews>
  <sheetFormatPr baseColWidth="10" defaultRowHeight="13.05" customHeight="1"/>
  <cols>
    <col min="1" max="1" width="5.69921875" style="10" bestFit="1" customWidth="1"/>
    <col min="2" max="2" width="16.19921875" style="1" bestFit="1" customWidth="1"/>
    <col min="3" max="3" width="12.89843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70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73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72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61.05" customHeight="1">
      <c r="A13" s="53">
        <v>2021</v>
      </c>
      <c r="B13" s="3" t="s">
        <v>104</v>
      </c>
      <c r="C13" s="2" t="s">
        <v>25</v>
      </c>
      <c r="D13" s="9">
        <v>1305</v>
      </c>
      <c r="E13" s="9">
        <v>162</v>
      </c>
      <c r="F13" s="9">
        <v>189</v>
      </c>
      <c r="G13" s="9">
        <v>39</v>
      </c>
      <c r="H13" s="9">
        <v>27</v>
      </c>
      <c r="I13" s="9">
        <v>12</v>
      </c>
      <c r="J13" s="9">
        <v>12</v>
      </c>
      <c r="K13" s="9">
        <v>99</v>
      </c>
      <c r="L13" s="9">
        <v>30</v>
      </c>
      <c r="M13" s="9">
        <v>153</v>
      </c>
      <c r="N13" s="9">
        <v>291</v>
      </c>
      <c r="O13" s="9">
        <v>63</v>
      </c>
      <c r="P13" s="9">
        <v>18</v>
      </c>
      <c r="Q13" s="9">
        <v>81</v>
      </c>
      <c r="R13" s="9">
        <v>45</v>
      </c>
      <c r="S13" s="9">
        <v>36</v>
      </c>
      <c r="T13" s="9">
        <v>42</v>
      </c>
    </row>
    <row r="14" spans="1:702" ht="15" customHeight="1">
      <c r="A14" s="53"/>
      <c r="B14" s="54" t="s">
        <v>1</v>
      </c>
      <c r="C14" s="2" t="s">
        <v>44</v>
      </c>
      <c r="D14" s="9">
        <v>381</v>
      </c>
      <c r="E14" s="9">
        <v>72</v>
      </c>
      <c r="F14" s="9">
        <v>69</v>
      </c>
      <c r="G14" s="9">
        <v>0</v>
      </c>
      <c r="H14" s="9">
        <v>6</v>
      </c>
      <c r="I14" s="9">
        <v>3</v>
      </c>
      <c r="J14" s="9">
        <v>3</v>
      </c>
      <c r="K14" s="9">
        <v>27</v>
      </c>
      <c r="L14" s="9">
        <v>6</v>
      </c>
      <c r="M14" s="9">
        <v>60</v>
      </c>
      <c r="N14" s="9">
        <v>51</v>
      </c>
      <c r="O14" s="9">
        <v>33</v>
      </c>
      <c r="P14" s="9">
        <v>6</v>
      </c>
      <c r="Q14" s="9">
        <v>21</v>
      </c>
      <c r="R14" s="9">
        <v>9</v>
      </c>
      <c r="S14" s="9">
        <v>6</v>
      </c>
      <c r="T14" s="9">
        <v>9</v>
      </c>
    </row>
    <row r="15" spans="1:702" ht="15" customHeight="1">
      <c r="A15" s="53"/>
      <c r="B15" s="54"/>
      <c r="C15" s="2" t="s">
        <v>45</v>
      </c>
      <c r="D15" s="9">
        <v>282</v>
      </c>
      <c r="E15" s="9">
        <v>39</v>
      </c>
      <c r="F15" s="9">
        <v>60</v>
      </c>
      <c r="G15" s="9">
        <v>6</v>
      </c>
      <c r="H15" s="9">
        <v>3</v>
      </c>
      <c r="I15" s="9">
        <v>3</v>
      </c>
      <c r="J15" s="9">
        <v>3</v>
      </c>
      <c r="K15" s="9">
        <v>30</v>
      </c>
      <c r="L15" s="9">
        <v>6</v>
      </c>
      <c r="M15" s="9">
        <v>39</v>
      </c>
      <c r="N15" s="9">
        <v>42</v>
      </c>
      <c r="O15" s="9">
        <v>0</v>
      </c>
      <c r="P15" s="9">
        <v>3</v>
      </c>
      <c r="Q15" s="9">
        <v>18</v>
      </c>
      <c r="R15" s="9">
        <v>9</v>
      </c>
      <c r="S15" s="9">
        <v>12</v>
      </c>
      <c r="T15" s="9">
        <v>9</v>
      </c>
    </row>
    <row r="16" spans="1:702" ht="15" customHeight="1">
      <c r="A16" s="53"/>
      <c r="B16" s="54"/>
      <c r="C16" s="2" t="s">
        <v>46</v>
      </c>
      <c r="D16" s="9">
        <v>642</v>
      </c>
      <c r="E16" s="9">
        <v>54</v>
      </c>
      <c r="F16" s="9">
        <v>63</v>
      </c>
      <c r="G16" s="9">
        <v>36</v>
      </c>
      <c r="H16" s="9">
        <v>18</v>
      </c>
      <c r="I16" s="9">
        <v>9</v>
      </c>
      <c r="J16" s="9">
        <v>9</v>
      </c>
      <c r="K16" s="9">
        <v>42</v>
      </c>
      <c r="L16" s="9">
        <v>15</v>
      </c>
      <c r="M16" s="9">
        <v>54</v>
      </c>
      <c r="N16" s="9">
        <v>198</v>
      </c>
      <c r="O16" s="9">
        <v>30</v>
      </c>
      <c r="P16" s="9">
        <v>9</v>
      </c>
      <c r="Q16" s="9">
        <v>42</v>
      </c>
      <c r="R16" s="9">
        <v>27</v>
      </c>
      <c r="S16" s="9">
        <v>15</v>
      </c>
      <c r="T16" s="9">
        <v>24</v>
      </c>
    </row>
    <row r="17" spans="1:20" ht="61.05" customHeight="1">
      <c r="A17" s="53">
        <v>2020</v>
      </c>
      <c r="B17" s="3" t="s">
        <v>104</v>
      </c>
      <c r="C17" s="2" t="s">
        <v>25</v>
      </c>
      <c r="D17" s="9">
        <v>1266</v>
      </c>
      <c r="E17" s="9">
        <v>168</v>
      </c>
      <c r="F17" s="9">
        <v>186</v>
      </c>
      <c r="G17" s="9">
        <v>36</v>
      </c>
      <c r="H17" s="9">
        <v>27</v>
      </c>
      <c r="I17" s="9">
        <v>12</v>
      </c>
      <c r="J17" s="9">
        <v>12</v>
      </c>
      <c r="K17" s="9">
        <v>96</v>
      </c>
      <c r="L17" s="9">
        <v>27</v>
      </c>
      <c r="M17" s="9">
        <v>150</v>
      </c>
      <c r="N17" s="9">
        <v>285</v>
      </c>
      <c r="O17" s="9">
        <v>54</v>
      </c>
      <c r="P17" s="9">
        <v>18</v>
      </c>
      <c r="Q17" s="9">
        <v>75</v>
      </c>
      <c r="R17" s="9">
        <v>45</v>
      </c>
      <c r="S17" s="9">
        <v>36</v>
      </c>
      <c r="T17" s="9">
        <v>39</v>
      </c>
    </row>
    <row r="18" spans="1:20" ht="15" customHeight="1">
      <c r="A18" s="53"/>
      <c r="B18" s="54" t="s">
        <v>1</v>
      </c>
      <c r="C18" s="2" t="s">
        <v>44</v>
      </c>
      <c r="D18" s="9">
        <v>390</v>
      </c>
      <c r="E18" s="9">
        <v>78</v>
      </c>
      <c r="F18" s="9">
        <v>78</v>
      </c>
      <c r="G18" s="9">
        <v>0</v>
      </c>
      <c r="H18" s="9">
        <v>6</v>
      </c>
      <c r="I18" s="9">
        <v>3</v>
      </c>
      <c r="J18" s="9">
        <v>3</v>
      </c>
      <c r="K18" s="9">
        <v>27</v>
      </c>
      <c r="L18" s="9">
        <v>6</v>
      </c>
      <c r="M18" s="9">
        <v>60</v>
      </c>
      <c r="N18" s="9">
        <v>51</v>
      </c>
      <c r="O18" s="9">
        <v>27</v>
      </c>
      <c r="P18" s="9">
        <v>6</v>
      </c>
      <c r="Q18" s="9">
        <v>21</v>
      </c>
      <c r="R18" s="9">
        <v>9</v>
      </c>
      <c r="S18" s="9">
        <v>6</v>
      </c>
      <c r="T18" s="9">
        <v>9</v>
      </c>
    </row>
    <row r="19" spans="1:20" ht="15" customHeight="1">
      <c r="A19" s="53"/>
      <c r="B19" s="54"/>
      <c r="C19" s="2" t="s">
        <v>45</v>
      </c>
      <c r="D19" s="9">
        <v>258</v>
      </c>
      <c r="E19" s="9">
        <v>39</v>
      </c>
      <c r="F19" s="9">
        <v>48</v>
      </c>
      <c r="G19" s="9">
        <v>6</v>
      </c>
      <c r="H19" s="9">
        <v>3</v>
      </c>
      <c r="I19" s="9">
        <v>3</v>
      </c>
      <c r="J19" s="9">
        <v>3</v>
      </c>
      <c r="K19" s="9">
        <v>27</v>
      </c>
      <c r="L19" s="9">
        <v>6</v>
      </c>
      <c r="M19" s="9">
        <v>39</v>
      </c>
      <c r="N19" s="9">
        <v>39</v>
      </c>
      <c r="O19" s="9">
        <v>0</v>
      </c>
      <c r="P19" s="9">
        <v>3</v>
      </c>
      <c r="Q19" s="9">
        <v>18</v>
      </c>
      <c r="R19" s="9">
        <v>9</v>
      </c>
      <c r="S19" s="9">
        <v>15</v>
      </c>
      <c r="T19" s="9">
        <v>9</v>
      </c>
    </row>
    <row r="20" spans="1:20" ht="15" customHeight="1">
      <c r="A20" s="53"/>
      <c r="B20" s="54"/>
      <c r="C20" s="2" t="s">
        <v>46</v>
      </c>
      <c r="D20" s="9">
        <v>618</v>
      </c>
      <c r="E20" s="9">
        <v>51</v>
      </c>
      <c r="F20" s="9">
        <v>60</v>
      </c>
      <c r="G20" s="9">
        <v>33</v>
      </c>
      <c r="H20" s="9">
        <v>18</v>
      </c>
      <c r="I20" s="9">
        <v>6</v>
      </c>
      <c r="J20" s="9">
        <v>9</v>
      </c>
      <c r="K20" s="9">
        <v>42</v>
      </c>
      <c r="L20" s="9">
        <v>15</v>
      </c>
      <c r="M20" s="9">
        <v>54</v>
      </c>
      <c r="N20" s="9">
        <v>195</v>
      </c>
      <c r="O20" s="9">
        <v>27</v>
      </c>
      <c r="P20" s="9">
        <v>9</v>
      </c>
      <c r="Q20" s="9">
        <v>36</v>
      </c>
      <c r="R20" s="9">
        <v>24</v>
      </c>
      <c r="S20" s="9">
        <v>15</v>
      </c>
      <c r="T20" s="9">
        <v>21</v>
      </c>
    </row>
  </sheetData>
  <mergeCells count="15">
    <mergeCell ref="A17:A20"/>
    <mergeCell ref="B18:B20"/>
    <mergeCell ref="A8:T8"/>
    <mergeCell ref="A9:T9"/>
    <mergeCell ref="A11:C12"/>
    <mergeCell ref="D11:D12"/>
    <mergeCell ref="E11:T11"/>
    <mergeCell ref="A13:A16"/>
    <mergeCell ref="B14:B16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3"/>
  <sheetViews>
    <sheetView showGridLines="0" workbookViewId="0"/>
  </sheetViews>
  <sheetFormatPr baseColWidth="10" defaultRowHeight="13.8"/>
  <cols>
    <col min="1" max="16384" width="11.19921875" style="32"/>
  </cols>
  <sheetData>
    <row r="1" spans="1:1">
      <c r="A1" s="37" t="s">
        <v>105</v>
      </c>
    </row>
    <row r="3" spans="1:1">
      <c r="A3" s="38" t="s">
        <v>130</v>
      </c>
    </row>
    <row r="4" spans="1:1">
      <c r="A4" s="32" t="s">
        <v>131</v>
      </c>
    </row>
    <row r="13" spans="1:1" ht="12.6" customHeight="1"/>
  </sheetData>
  <hyperlinks>
    <hyperlink ref="A1" location="Inhalt!A1" display="Zur Inhaltsübersicht"/>
  </hyperlinks>
  <pageMargins left="0" right="0" top="0.51181102362204722" bottom="0.51181102362204722" header="0" footer="0"/>
  <pageSetup paperSize="9" orientation="landscape" r:id="rId1"/>
  <headerFooter>
    <oddFooter>&amp;L&amp;8Statistisches Bundesamt, Pflegeberufe-Ausbildungsfinanzierungsverordnung, 2021&amp;R &amp;7Seite &amp;P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2049" r:id="rId4">
          <objectPr defaultSize="0" r:id="rId5">
            <anchor moveWithCells="1">
              <from>
                <xdr:col>1</xdr:col>
                <xdr:colOff>0</xdr:colOff>
                <xdr:row>6</xdr:row>
                <xdr:rowOff>0</xdr:rowOff>
              </from>
              <to>
                <xdr:col>2</xdr:col>
                <xdr:colOff>60960</xdr:colOff>
                <xdr:row>9</xdr:row>
                <xdr:rowOff>160020</xdr:rowOff>
              </to>
            </anchor>
          </objectPr>
        </oleObject>
      </mc:Choice>
      <mc:Fallback>
        <oleObject progId="Acrobat Document" dvAspect="DVASPECT_ICON" shapeId="204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778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26.09765625" style="1" bestFit="1" customWidth="1"/>
    <col min="3" max="3" width="7.69921875" style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3.2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3.2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0" spans="1:702" ht="13.2"/>
    <row r="11" spans="1:702" ht="13.2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13.2">
      <c r="A13" s="11">
        <v>2021</v>
      </c>
      <c r="B13" s="2" t="s">
        <v>24</v>
      </c>
      <c r="C13" s="2" t="s">
        <v>25</v>
      </c>
      <c r="D13" s="9">
        <v>56259</v>
      </c>
      <c r="E13" s="9">
        <v>6480</v>
      </c>
      <c r="F13" s="9">
        <v>6501</v>
      </c>
      <c r="G13" s="9">
        <v>2469</v>
      </c>
      <c r="H13" s="9">
        <v>1512</v>
      </c>
      <c r="I13" s="9">
        <v>513</v>
      </c>
      <c r="J13" s="9">
        <v>1356</v>
      </c>
      <c r="K13" s="9">
        <v>3492</v>
      </c>
      <c r="L13" s="9">
        <v>1461</v>
      </c>
      <c r="M13" s="9">
        <v>5643</v>
      </c>
      <c r="N13" s="9">
        <v>15711</v>
      </c>
      <c r="O13" s="9">
        <v>1854</v>
      </c>
      <c r="P13" s="9">
        <v>852</v>
      </c>
      <c r="Q13" s="9">
        <v>3435</v>
      </c>
      <c r="R13" s="9">
        <v>1644</v>
      </c>
      <c r="S13" s="9">
        <v>1653</v>
      </c>
      <c r="T13" s="9">
        <v>1680</v>
      </c>
    </row>
    <row r="14" spans="1:702" ht="13.2">
      <c r="A14" s="11">
        <v>2020</v>
      </c>
      <c r="B14" s="2" t="s">
        <v>24</v>
      </c>
      <c r="C14" s="2" t="s">
        <v>25</v>
      </c>
      <c r="D14" s="9">
        <v>53610</v>
      </c>
      <c r="E14" s="9">
        <v>6204</v>
      </c>
      <c r="F14" s="9">
        <v>6954</v>
      </c>
      <c r="G14" s="9">
        <v>2118</v>
      </c>
      <c r="H14" s="9">
        <v>1365</v>
      </c>
      <c r="I14" s="9">
        <v>531</v>
      </c>
      <c r="J14" s="9">
        <v>1257</v>
      </c>
      <c r="K14" s="9">
        <v>3378</v>
      </c>
      <c r="L14" s="9">
        <v>1299</v>
      </c>
      <c r="M14" s="9">
        <v>5520</v>
      </c>
      <c r="N14" s="9">
        <v>14457</v>
      </c>
      <c r="O14" s="9">
        <v>1857</v>
      </c>
      <c r="P14" s="9">
        <v>921</v>
      </c>
      <c r="Q14" s="9">
        <v>3081</v>
      </c>
      <c r="R14" s="9">
        <v>1671</v>
      </c>
      <c r="S14" s="9">
        <v>1503</v>
      </c>
      <c r="T14" s="9">
        <v>1500</v>
      </c>
    </row>
    <row r="15" spans="1:702" ht="13.2"/>
    <row r="16" spans="1:702" ht="13.2"/>
    <row r="17" ht="13.2"/>
    <row r="18" ht="13.2"/>
    <row r="19" ht="13.2"/>
    <row r="20" ht="13.2"/>
    <row r="21" ht="13.2"/>
    <row r="22" ht="13.2"/>
    <row r="23" ht="13.2"/>
    <row r="24" ht="13.2"/>
    <row r="25" ht="13.2"/>
    <row r="26" ht="13.2"/>
    <row r="27" ht="13.2"/>
    <row r="28" ht="13.2"/>
    <row r="29" ht="13.2"/>
    <row r="30" ht="13.2"/>
    <row r="31" ht="13.2"/>
    <row r="32" ht="13.2"/>
    <row r="33" ht="13.2"/>
    <row r="34" ht="13.2"/>
    <row r="35" ht="13.2"/>
    <row r="36" ht="13.2"/>
    <row r="37" ht="13.2"/>
    <row r="38" ht="13.2"/>
    <row r="39" ht="13.2"/>
    <row r="40" ht="13.2"/>
    <row r="41" ht="13.2"/>
    <row r="42" ht="13.2"/>
    <row r="43" ht="13.2"/>
    <row r="44" ht="13.2"/>
    <row r="45" ht="13.2"/>
    <row r="46" ht="13.2"/>
    <row r="47" ht="13.2"/>
    <row r="48" ht="13.2"/>
    <row r="49" ht="13.2"/>
    <row r="50" ht="13.2"/>
    <row r="51" ht="13.2"/>
    <row r="52" ht="13.2"/>
    <row r="53" ht="13.2"/>
    <row r="54" ht="13.2"/>
    <row r="55" ht="13.2"/>
    <row r="56" ht="13.2"/>
    <row r="57" ht="13.2"/>
    <row r="58" ht="13.2"/>
    <row r="59" ht="13.2"/>
    <row r="60" ht="13.2"/>
    <row r="61" ht="13.2"/>
    <row r="62" ht="13.2"/>
    <row r="63" ht="13.2"/>
    <row r="64" ht="13.2"/>
    <row r="65" ht="13.2"/>
    <row r="66" ht="13.2"/>
    <row r="67" ht="13.2"/>
    <row r="68" ht="13.2"/>
    <row r="69" ht="13.2"/>
    <row r="70" ht="13.2"/>
    <row r="71" ht="13.2"/>
    <row r="72" ht="13.2"/>
    <row r="73" ht="13.2"/>
    <row r="74" ht="13.2"/>
    <row r="75" ht="13.2"/>
    <row r="76" ht="13.2"/>
    <row r="77" ht="13.2"/>
    <row r="78" ht="13.2"/>
    <row r="79" ht="13.2"/>
    <row r="80" ht="13.2"/>
    <row r="81" ht="13.2"/>
    <row r="82" ht="13.2"/>
    <row r="83" ht="13.2"/>
    <row r="84" ht="13.2"/>
    <row r="85" ht="13.2"/>
    <row r="86" ht="13.2"/>
    <row r="87" ht="13.2"/>
    <row r="88" ht="13.2"/>
    <row r="89" ht="13.2"/>
    <row r="90" ht="13.2"/>
    <row r="91" ht="13.2"/>
    <row r="92" ht="13.2"/>
    <row r="93" ht="13.2"/>
    <row r="94" ht="13.2"/>
    <row r="95" ht="13.2"/>
    <row r="96" ht="13.2"/>
    <row r="97" ht="13.2"/>
    <row r="98" ht="13.2"/>
    <row r="99" ht="13.2"/>
    <row r="100" ht="13.2"/>
    <row r="101" ht="13.2"/>
    <row r="102" ht="13.2"/>
    <row r="103" ht="13.2"/>
    <row r="104" ht="13.2"/>
    <row r="105" ht="13.2"/>
    <row r="106" ht="13.2"/>
    <row r="107" ht="13.2"/>
    <row r="108" ht="13.2"/>
    <row r="109" ht="13.2"/>
    <row r="110" ht="13.2"/>
    <row r="111" ht="13.2"/>
    <row r="112" ht="13.2"/>
    <row r="113" ht="13.2"/>
    <row r="114" ht="13.2"/>
    <row r="115" ht="13.2"/>
    <row r="116" ht="13.2"/>
    <row r="117" ht="13.2"/>
    <row r="118" ht="13.2"/>
    <row r="119" ht="13.2"/>
    <row r="120" ht="13.2"/>
    <row r="121" ht="13.2"/>
    <row r="122" ht="13.2"/>
    <row r="123" ht="13.2"/>
    <row r="124" ht="13.2"/>
    <row r="125" ht="13.2"/>
    <row r="126" ht="13.2"/>
    <row r="127" ht="13.2"/>
    <row r="128" ht="13.2"/>
    <row r="129" ht="13.2"/>
    <row r="130" ht="13.2"/>
    <row r="131" ht="13.2"/>
    <row r="132" ht="13.2"/>
    <row r="133" ht="13.2"/>
    <row r="134" ht="13.2"/>
    <row r="135" ht="13.2"/>
    <row r="136" ht="13.2"/>
    <row r="137" ht="13.2"/>
    <row r="138" ht="13.2"/>
    <row r="139" ht="13.2"/>
    <row r="140" ht="13.2"/>
    <row r="141" ht="13.2"/>
    <row r="142" ht="13.2"/>
    <row r="143" ht="13.2"/>
    <row r="144" ht="13.2"/>
    <row r="145" ht="13.2"/>
    <row r="146" ht="13.2"/>
    <row r="147" ht="13.2"/>
    <row r="148" ht="13.2"/>
    <row r="149" ht="13.2"/>
    <row r="150" ht="13.2"/>
    <row r="151" ht="13.2"/>
    <row r="152" ht="13.2"/>
    <row r="153" ht="13.2"/>
    <row r="154" ht="13.2"/>
    <row r="155" ht="13.2"/>
    <row r="156" ht="13.2"/>
    <row r="157" ht="13.2"/>
    <row r="158" ht="13.2"/>
    <row r="159" ht="13.2"/>
    <row r="160" ht="13.2"/>
    <row r="161" ht="13.2"/>
    <row r="162" ht="13.2"/>
    <row r="163" ht="13.2"/>
    <row r="164" ht="13.2"/>
    <row r="165" ht="13.2"/>
    <row r="166" ht="13.2"/>
    <row r="167" ht="13.2"/>
    <row r="168" ht="13.2"/>
    <row r="169" ht="13.2"/>
    <row r="170" ht="13.2"/>
    <row r="171" ht="13.2"/>
    <row r="172" ht="13.2"/>
    <row r="173" ht="13.2"/>
    <row r="174" ht="13.2"/>
    <row r="175" ht="13.2"/>
    <row r="176" ht="13.2"/>
    <row r="177" ht="13.2"/>
    <row r="178" ht="13.2"/>
    <row r="179" ht="13.2"/>
    <row r="180" ht="13.2"/>
    <row r="181" ht="13.2"/>
    <row r="182" ht="13.2"/>
    <row r="183" ht="13.2"/>
    <row r="184" ht="13.2"/>
    <row r="185" ht="13.2"/>
    <row r="186" ht="13.2"/>
    <row r="187" ht="13.2"/>
    <row r="188" ht="13.2"/>
    <row r="189" ht="13.2"/>
    <row r="190" ht="13.2"/>
    <row r="191" ht="13.2"/>
    <row r="192" ht="13.2"/>
    <row r="193" ht="13.2"/>
    <row r="194" ht="13.2"/>
    <row r="195" ht="13.2"/>
    <row r="196" ht="13.2"/>
    <row r="197" ht="13.2"/>
    <row r="198" ht="13.2"/>
    <row r="199" ht="13.2"/>
    <row r="200" ht="13.2"/>
    <row r="201" ht="13.2"/>
    <row r="202" ht="13.2"/>
    <row r="203" ht="13.2"/>
    <row r="204" ht="13.2"/>
    <row r="205" ht="13.2"/>
    <row r="206" ht="13.2"/>
    <row r="207" ht="13.2"/>
    <row r="208" ht="13.2"/>
    <row r="209" ht="13.2"/>
    <row r="210" ht="13.2"/>
    <row r="211" ht="13.2"/>
    <row r="212" ht="13.2"/>
    <row r="213" ht="13.2"/>
    <row r="214" ht="13.2"/>
    <row r="215" ht="13.2"/>
    <row r="216" ht="13.2"/>
    <row r="217" ht="13.2"/>
    <row r="218" ht="13.2"/>
    <row r="219" ht="13.2"/>
    <row r="220" ht="13.2"/>
    <row r="221" ht="13.2"/>
    <row r="222" ht="13.2"/>
    <row r="223" ht="13.2"/>
    <row r="224" ht="13.2"/>
    <row r="225" ht="13.2"/>
    <row r="226" ht="13.2"/>
    <row r="227" ht="13.2"/>
    <row r="228" ht="13.2"/>
    <row r="229" ht="13.2"/>
    <row r="230" ht="13.2"/>
    <row r="231" ht="13.2"/>
    <row r="232" ht="13.2"/>
    <row r="233" ht="13.2"/>
    <row r="234" ht="13.2"/>
    <row r="235" ht="13.2"/>
    <row r="236" ht="13.2"/>
    <row r="237" ht="13.2"/>
    <row r="238" ht="13.2"/>
    <row r="239" ht="13.2"/>
    <row r="240" ht="13.2"/>
    <row r="241" ht="13.2"/>
    <row r="242" ht="13.2"/>
    <row r="243" ht="13.2"/>
    <row r="244" ht="13.2"/>
    <row r="245" ht="13.2"/>
    <row r="246" ht="13.2"/>
    <row r="247" ht="13.2"/>
    <row r="248" ht="13.2"/>
    <row r="249" ht="13.2"/>
    <row r="250" ht="13.2"/>
    <row r="251" ht="13.2"/>
    <row r="252" ht="13.2"/>
    <row r="253" ht="13.2"/>
    <row r="254" ht="13.2"/>
    <row r="255" ht="13.2"/>
    <row r="256" ht="13.2"/>
    <row r="257" ht="13.2"/>
    <row r="258" ht="13.2"/>
    <row r="259" ht="13.2"/>
    <row r="260" ht="13.2"/>
    <row r="261" ht="13.2"/>
    <row r="262" ht="13.2"/>
    <row r="263" ht="13.2"/>
    <row r="264" ht="13.2"/>
    <row r="265" ht="13.2"/>
    <row r="266" ht="13.2"/>
    <row r="267" ht="13.2"/>
    <row r="268" ht="13.2"/>
    <row r="269" ht="13.2"/>
    <row r="270" ht="13.2"/>
    <row r="271" ht="13.2"/>
    <row r="272" ht="13.2"/>
    <row r="273" ht="13.2"/>
    <row r="274" ht="13.2"/>
    <row r="275" ht="13.2"/>
    <row r="276" ht="13.2"/>
    <row r="277" ht="13.2"/>
    <row r="278" ht="13.2"/>
    <row r="279" ht="13.2"/>
    <row r="280" ht="13.2"/>
    <row r="281" ht="13.2"/>
    <row r="282" ht="13.2"/>
    <row r="283" ht="13.2"/>
    <row r="284" ht="13.2"/>
    <row r="285" ht="13.2"/>
    <row r="286" ht="13.2"/>
    <row r="287" ht="13.2"/>
    <row r="288" ht="13.2"/>
    <row r="289" ht="13.2"/>
    <row r="290" ht="13.2"/>
    <row r="291" ht="13.2"/>
    <row r="292" ht="13.2"/>
    <row r="293" ht="13.2"/>
    <row r="294" ht="13.2"/>
    <row r="295" ht="13.2"/>
    <row r="296" ht="13.2"/>
    <row r="297" ht="13.2"/>
    <row r="298" ht="13.2"/>
    <row r="299" ht="13.2"/>
    <row r="300" ht="13.2"/>
    <row r="301" ht="13.2"/>
    <row r="302" ht="13.2"/>
    <row r="303" ht="13.2"/>
    <row r="304" ht="13.2"/>
    <row r="305" ht="13.2"/>
    <row r="306" ht="13.2"/>
    <row r="307" ht="13.2"/>
    <row r="308" ht="13.2"/>
    <row r="309" ht="13.2"/>
    <row r="310" ht="13.2"/>
    <row r="311" ht="13.2"/>
    <row r="312" ht="13.2"/>
    <row r="313" ht="13.2"/>
    <row r="314" ht="13.2"/>
    <row r="315" ht="13.2"/>
    <row r="316" ht="13.2"/>
    <row r="317" ht="13.2"/>
    <row r="318" ht="13.2"/>
    <row r="319" ht="13.2"/>
    <row r="320" ht="13.2"/>
    <row r="321" ht="13.2"/>
    <row r="322" ht="13.2"/>
    <row r="323" ht="13.2"/>
    <row r="324" ht="13.2"/>
    <row r="325" ht="13.2"/>
    <row r="326" ht="13.2"/>
    <row r="327" ht="13.2"/>
    <row r="328" ht="13.2"/>
    <row r="329" ht="13.2"/>
    <row r="330" ht="13.2"/>
    <row r="331" ht="13.2"/>
    <row r="332" ht="13.2"/>
    <row r="333" ht="13.2"/>
    <row r="334" ht="13.2"/>
    <row r="335" ht="13.2"/>
    <row r="336" ht="13.2"/>
    <row r="337" ht="13.2"/>
    <row r="338" ht="13.2"/>
    <row r="339" ht="13.2"/>
    <row r="340" ht="13.2"/>
    <row r="341" ht="13.2"/>
    <row r="342" ht="13.2"/>
    <row r="343" ht="13.2"/>
    <row r="344" ht="13.2"/>
    <row r="345" ht="13.2"/>
    <row r="346" ht="13.2"/>
    <row r="347" ht="13.2"/>
    <row r="348" ht="13.2"/>
    <row r="349" ht="13.2"/>
    <row r="350" ht="13.2"/>
    <row r="351" ht="13.2"/>
    <row r="352" ht="13.2"/>
    <row r="353" ht="13.2"/>
    <row r="354" ht="13.2"/>
    <row r="355" ht="13.2"/>
    <row r="356" ht="13.2"/>
    <row r="357" ht="13.2"/>
    <row r="358" ht="13.2"/>
    <row r="359" ht="13.2"/>
    <row r="360" ht="13.2"/>
    <row r="361" ht="13.2"/>
    <row r="362" ht="13.2"/>
    <row r="363" ht="13.2"/>
    <row r="364" ht="13.2"/>
    <row r="365" ht="13.2"/>
    <row r="366" ht="13.2"/>
    <row r="367" ht="13.2"/>
    <row r="368" ht="13.2"/>
    <row r="369" ht="13.2"/>
    <row r="370" ht="13.2"/>
    <row r="371" ht="13.2"/>
    <row r="372" ht="13.2"/>
    <row r="373" ht="13.2"/>
    <row r="374" ht="13.2"/>
    <row r="375" ht="13.2"/>
    <row r="376" ht="13.2"/>
    <row r="377" ht="13.2"/>
    <row r="378" ht="13.2"/>
    <row r="379" ht="13.2"/>
    <row r="380" ht="13.2"/>
    <row r="381" ht="13.2"/>
    <row r="382" ht="13.2"/>
    <row r="383" ht="13.2"/>
    <row r="384" ht="13.2"/>
    <row r="385" ht="13.2"/>
    <row r="386" ht="13.2"/>
    <row r="387" ht="13.2"/>
    <row r="388" ht="13.2"/>
    <row r="389" ht="13.2"/>
    <row r="390" ht="13.2"/>
    <row r="391" ht="13.2"/>
    <row r="392" ht="13.2"/>
    <row r="393" ht="13.2"/>
    <row r="394" ht="13.2"/>
    <row r="395" ht="13.2"/>
    <row r="396" ht="13.2"/>
    <row r="397" ht="13.2"/>
    <row r="398" ht="13.2"/>
    <row r="399" ht="13.2"/>
    <row r="400" ht="13.2"/>
    <row r="401" ht="13.2"/>
    <row r="402" ht="13.2"/>
    <row r="403" ht="13.2"/>
    <row r="404" ht="13.2"/>
    <row r="405" ht="13.2"/>
    <row r="406" ht="13.2"/>
    <row r="407" ht="13.2"/>
    <row r="408" ht="13.2"/>
    <row r="409" ht="13.2"/>
    <row r="410" ht="13.2"/>
    <row r="411" ht="13.2"/>
    <row r="412" ht="13.2"/>
    <row r="413" ht="13.2"/>
    <row r="414" ht="13.2"/>
    <row r="415" ht="13.2"/>
    <row r="416" ht="13.2"/>
    <row r="417" ht="13.2"/>
    <row r="418" ht="13.2"/>
    <row r="419" ht="13.2"/>
    <row r="420" ht="13.2"/>
    <row r="421" ht="13.2"/>
    <row r="422" ht="13.2"/>
    <row r="423" ht="13.2"/>
    <row r="424" ht="13.2"/>
    <row r="425" ht="13.2"/>
    <row r="426" ht="13.2"/>
    <row r="427" ht="13.2"/>
    <row r="428" ht="13.2"/>
    <row r="429" ht="13.2"/>
    <row r="430" ht="13.2"/>
    <row r="431" ht="13.2"/>
    <row r="432" ht="13.2"/>
    <row r="433" ht="13.2"/>
    <row r="434" ht="13.2"/>
    <row r="435" ht="13.2"/>
    <row r="436" ht="13.2"/>
    <row r="437" ht="13.2"/>
    <row r="438" ht="13.2"/>
    <row r="439" ht="13.2"/>
    <row r="440" ht="13.2"/>
    <row r="441" ht="13.2"/>
    <row r="442" ht="13.2"/>
    <row r="443" ht="13.2"/>
    <row r="444" ht="13.2"/>
    <row r="445" ht="13.2"/>
    <row r="446" ht="13.2"/>
    <row r="447" ht="13.2"/>
    <row r="448" ht="13.2"/>
    <row r="449" ht="13.2"/>
    <row r="450" ht="13.2"/>
    <row r="451" ht="13.2"/>
    <row r="452" ht="13.2"/>
    <row r="453" ht="13.2"/>
    <row r="454" ht="13.2"/>
    <row r="455" ht="13.2"/>
    <row r="456" ht="13.2"/>
    <row r="457" ht="13.2"/>
    <row r="458" ht="13.2"/>
    <row r="459" ht="13.2"/>
    <row r="460" ht="13.2"/>
    <row r="461" ht="13.2"/>
    <row r="462" ht="13.2"/>
    <row r="463" ht="13.2"/>
    <row r="464" ht="13.2"/>
    <row r="465" ht="13.2"/>
    <row r="466" ht="13.2"/>
    <row r="467" ht="13.2"/>
    <row r="468" ht="13.2"/>
    <row r="469" ht="13.2"/>
    <row r="470" ht="13.2"/>
    <row r="471" ht="13.2"/>
    <row r="472" ht="13.2"/>
    <row r="473" ht="13.2"/>
    <row r="474" ht="13.2"/>
    <row r="475" ht="13.2"/>
    <row r="476" ht="13.2"/>
    <row r="477" ht="13.2"/>
    <row r="478" ht="13.2"/>
    <row r="479" ht="13.2"/>
    <row r="480" ht="13.2"/>
    <row r="481" ht="13.2"/>
    <row r="482" ht="13.2"/>
    <row r="483" ht="13.2"/>
    <row r="484" ht="13.2"/>
    <row r="485" ht="13.2"/>
    <row r="486" ht="13.2"/>
    <row r="487" ht="13.2"/>
    <row r="488" ht="13.2"/>
    <row r="489" ht="13.2"/>
    <row r="490" ht="13.2"/>
    <row r="491" ht="13.2"/>
    <row r="492" ht="13.2"/>
    <row r="493" ht="13.2"/>
    <row r="494" ht="13.2"/>
    <row r="495" ht="13.2"/>
    <row r="496" ht="13.2"/>
    <row r="497" ht="13.2"/>
    <row r="498" ht="13.2"/>
    <row r="499" ht="13.2"/>
    <row r="500" ht="13.2"/>
    <row r="501" ht="13.2"/>
    <row r="502" ht="13.2"/>
    <row r="503" ht="13.2"/>
    <row r="504" ht="13.2"/>
    <row r="505" ht="13.2"/>
    <row r="506" ht="13.2"/>
    <row r="507" ht="13.2"/>
    <row r="508" ht="13.2"/>
    <row r="509" ht="13.2"/>
    <row r="510" ht="13.2"/>
    <row r="511" ht="13.2"/>
    <row r="512" ht="13.2"/>
    <row r="513" ht="13.2"/>
    <row r="514" ht="13.2"/>
    <row r="515" ht="13.2"/>
    <row r="516" ht="13.2"/>
    <row r="517" ht="13.2"/>
    <row r="518" ht="13.2"/>
    <row r="519" ht="13.2"/>
    <row r="520" ht="13.2"/>
    <row r="521" ht="13.2"/>
    <row r="522" ht="13.2"/>
    <row r="523" ht="13.2"/>
    <row r="524" ht="13.2"/>
    <row r="525" ht="13.2"/>
    <row r="526" ht="13.2"/>
    <row r="527" ht="13.2"/>
    <row r="528" ht="13.2"/>
    <row r="529" ht="13.2"/>
    <row r="530" ht="13.2"/>
    <row r="531" ht="13.2"/>
    <row r="532" ht="13.2"/>
    <row r="533" ht="13.2"/>
    <row r="534" ht="13.2"/>
    <row r="535" ht="13.2"/>
    <row r="536" ht="13.2"/>
    <row r="537" ht="13.2"/>
    <row r="538" ht="13.2"/>
    <row r="539" ht="13.2"/>
    <row r="540" ht="13.2"/>
    <row r="541" ht="13.2"/>
    <row r="542" ht="13.2"/>
    <row r="543" ht="13.2"/>
    <row r="544" ht="13.2"/>
    <row r="545" ht="13.2"/>
    <row r="546" ht="13.2"/>
    <row r="547" ht="13.2"/>
    <row r="548" ht="13.2"/>
    <row r="549" ht="13.2"/>
    <row r="550" ht="13.2"/>
    <row r="551" ht="13.2"/>
    <row r="552" ht="13.2"/>
    <row r="553" ht="13.2"/>
    <row r="554" ht="13.2"/>
    <row r="555" ht="13.2"/>
    <row r="556" ht="13.2"/>
    <row r="557" ht="13.2"/>
    <row r="558" ht="13.2"/>
    <row r="559" ht="13.2"/>
    <row r="560" ht="13.2"/>
    <row r="561" ht="13.2"/>
    <row r="562" ht="13.2"/>
    <row r="563" ht="13.2"/>
    <row r="564" ht="13.2"/>
    <row r="565" ht="13.2"/>
    <row r="566" ht="13.2"/>
    <row r="567" ht="13.2"/>
    <row r="568" ht="13.2"/>
    <row r="569" ht="13.2"/>
    <row r="570" ht="13.2"/>
    <row r="571" ht="13.2"/>
    <row r="572" ht="13.2"/>
    <row r="573" ht="13.2"/>
    <row r="574" ht="13.2"/>
    <row r="575" ht="13.2"/>
    <row r="576" ht="13.2"/>
    <row r="577" ht="13.2"/>
    <row r="578" ht="13.2"/>
    <row r="579" ht="13.2"/>
    <row r="580" ht="13.2"/>
    <row r="581" ht="13.2"/>
    <row r="582" ht="13.2"/>
    <row r="583" ht="13.2"/>
    <row r="584" ht="13.2"/>
    <row r="585" ht="13.2"/>
    <row r="586" ht="13.2"/>
    <row r="587" ht="13.2"/>
    <row r="588" ht="13.2"/>
    <row r="589" ht="13.2"/>
    <row r="590" ht="13.2"/>
    <row r="591" ht="13.2"/>
    <row r="592" ht="13.2"/>
    <row r="593" ht="13.2"/>
    <row r="594" ht="13.2"/>
    <row r="595" ht="13.2"/>
    <row r="596" ht="13.2"/>
    <row r="597" ht="13.2"/>
    <row r="598" ht="13.2"/>
    <row r="599" ht="13.2"/>
    <row r="600" ht="13.2"/>
    <row r="601" ht="13.2"/>
    <row r="602" ht="13.2"/>
    <row r="603" ht="13.2"/>
    <row r="604" ht="13.2"/>
    <row r="605" ht="13.2"/>
    <row r="606" ht="13.2"/>
    <row r="607" ht="13.2"/>
    <row r="608" ht="13.2"/>
    <row r="609" ht="13.2"/>
    <row r="610" ht="13.2"/>
    <row r="611" ht="13.2"/>
    <row r="612" ht="13.2"/>
    <row r="613" ht="13.2"/>
    <row r="614" ht="13.2"/>
    <row r="615" ht="13.2"/>
    <row r="616" ht="13.2"/>
    <row r="617" ht="13.2"/>
    <row r="618" ht="13.2"/>
    <row r="619" ht="13.2"/>
    <row r="620" ht="13.2"/>
    <row r="621" ht="13.2"/>
    <row r="622" ht="13.2"/>
    <row r="623" ht="13.2"/>
    <row r="624" ht="13.2"/>
    <row r="625" ht="13.2"/>
    <row r="626" ht="13.2"/>
    <row r="627" ht="13.2"/>
    <row r="628" ht="13.2"/>
    <row r="629" ht="13.2"/>
    <row r="630" ht="13.2"/>
    <row r="631" ht="13.2"/>
    <row r="632" ht="13.2"/>
    <row r="633" ht="13.2"/>
    <row r="634" ht="13.2"/>
    <row r="635" ht="13.2"/>
    <row r="636" ht="13.2"/>
    <row r="637" ht="13.2"/>
    <row r="638" ht="13.2"/>
    <row r="639" ht="13.2"/>
    <row r="640" ht="13.2"/>
    <row r="641" ht="13.2"/>
    <row r="642" ht="13.2"/>
    <row r="643" ht="13.2"/>
    <row r="644" ht="13.2"/>
    <row r="645" ht="13.2"/>
    <row r="646" ht="13.2"/>
    <row r="647" ht="13.2"/>
    <row r="648" ht="13.2"/>
    <row r="649" ht="13.2"/>
    <row r="650" ht="13.2"/>
    <row r="651" ht="13.2"/>
    <row r="652" ht="13.2"/>
    <row r="653" ht="13.2"/>
    <row r="654" ht="13.2"/>
    <row r="655" ht="13.2"/>
    <row r="656" ht="13.2"/>
    <row r="657" ht="13.2"/>
    <row r="658" ht="13.2"/>
    <row r="659" ht="13.2"/>
    <row r="660" ht="13.2"/>
    <row r="661" ht="13.2"/>
    <row r="662" ht="13.2"/>
    <row r="663" ht="13.2"/>
    <row r="664" ht="13.2"/>
    <row r="665" ht="13.2"/>
    <row r="666" ht="13.2"/>
    <row r="667" ht="13.2"/>
    <row r="668" ht="13.2"/>
    <row r="669" ht="13.2"/>
    <row r="670" ht="13.2"/>
    <row r="671" ht="13.2"/>
    <row r="672" ht="13.2"/>
    <row r="673" ht="13.2"/>
    <row r="674" ht="13.2"/>
    <row r="675" ht="13.2"/>
    <row r="676" ht="13.2"/>
    <row r="677" ht="13.2"/>
    <row r="678" ht="13.2"/>
    <row r="679" ht="13.2"/>
    <row r="680" ht="13.2"/>
    <row r="681" ht="13.2"/>
    <row r="682" ht="13.2"/>
    <row r="683" ht="13.2"/>
    <row r="684" ht="13.2"/>
    <row r="685" ht="13.2"/>
    <row r="686" ht="13.2"/>
    <row r="687" ht="13.2"/>
    <row r="688" ht="13.2"/>
    <row r="689" ht="13.2"/>
    <row r="690" ht="13.2"/>
    <row r="691" ht="13.2"/>
    <row r="692" ht="13.2"/>
    <row r="693" ht="13.2"/>
    <row r="694" ht="13.2"/>
    <row r="695" ht="13.2"/>
    <row r="696" ht="13.2"/>
    <row r="697" ht="13.2"/>
    <row r="698" ht="13.2"/>
    <row r="699" ht="13.2"/>
    <row r="700" ht="13.2"/>
    <row r="701" ht="13.2"/>
    <row r="702" ht="13.2"/>
    <row r="703" ht="13.2"/>
    <row r="704" ht="13.2"/>
    <row r="705" ht="13.2"/>
    <row r="706" ht="13.2"/>
    <row r="707" ht="13.2"/>
    <row r="708" ht="13.2"/>
    <row r="709" ht="13.2"/>
    <row r="710" ht="13.2"/>
    <row r="711" ht="13.2"/>
    <row r="712" ht="13.2"/>
    <row r="713" ht="13.2"/>
    <row r="714" ht="13.2"/>
    <row r="715" ht="13.2"/>
    <row r="716" ht="13.2"/>
    <row r="717" ht="13.2"/>
    <row r="718" ht="13.2"/>
    <row r="719" ht="13.2"/>
    <row r="720" ht="13.2"/>
    <row r="721" ht="13.2"/>
    <row r="722" ht="13.2"/>
    <row r="723" ht="13.2"/>
    <row r="724" ht="13.2"/>
    <row r="725" ht="13.2"/>
    <row r="726" ht="13.2"/>
    <row r="727" ht="13.2"/>
    <row r="728" ht="13.2"/>
    <row r="729" ht="13.2"/>
    <row r="730" ht="13.2"/>
    <row r="731" ht="13.2"/>
    <row r="732" ht="13.2"/>
    <row r="733" ht="13.2"/>
    <row r="734" ht="13.2"/>
    <row r="735" ht="13.2"/>
    <row r="736" ht="13.2"/>
    <row r="737" ht="13.2"/>
    <row r="738" ht="13.2"/>
    <row r="739" ht="13.2"/>
    <row r="740" ht="13.2"/>
    <row r="741" ht="13.2"/>
    <row r="742" ht="13.2"/>
    <row r="743" ht="13.2"/>
    <row r="744" ht="13.2"/>
    <row r="745" ht="13.2"/>
    <row r="746" ht="13.2"/>
    <row r="747" ht="13.2"/>
    <row r="748" ht="13.2"/>
    <row r="749" ht="13.2"/>
    <row r="750" ht="13.2"/>
    <row r="751" ht="13.2"/>
    <row r="752" ht="13.2"/>
    <row r="753" ht="13.2"/>
    <row r="754" ht="13.2"/>
    <row r="755" ht="13.2"/>
    <row r="756" ht="13.2"/>
    <row r="757" ht="13.2"/>
    <row r="758" ht="13.2"/>
    <row r="759" ht="13.2"/>
    <row r="760" ht="13.2"/>
    <row r="761" ht="13.2"/>
    <row r="762" ht="13.2"/>
    <row r="763" ht="13.2"/>
    <row r="764" ht="13.2"/>
    <row r="765" ht="13.2"/>
    <row r="766" ht="13.2"/>
    <row r="767" ht="13.2"/>
    <row r="768" ht="13.2"/>
    <row r="769" ht="13.2"/>
    <row r="770" ht="13.2"/>
    <row r="771" ht="13.2"/>
    <row r="772" ht="13.2"/>
    <row r="773" ht="13.2"/>
    <row r="774" ht="13.2"/>
    <row r="775" ht="13.2"/>
    <row r="776" ht="13.2"/>
    <row r="777" ht="13.2"/>
    <row r="778" ht="13.2"/>
  </sheetData>
  <mergeCells count="11">
    <mergeCell ref="A8:T8"/>
    <mergeCell ref="A9:T9"/>
    <mergeCell ref="A11:C12"/>
    <mergeCell ref="D11:D12"/>
    <mergeCell ref="E11:T11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fitToWidth="10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8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26.09765625" style="1" bestFit="1" customWidth="1"/>
    <col min="3" max="3" width="7.39843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26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30" customHeight="1">
      <c r="A9" s="46" t="s">
        <v>27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15" customHeight="1">
      <c r="A13" s="53">
        <v>2021</v>
      </c>
      <c r="B13" s="2" t="s">
        <v>24</v>
      </c>
      <c r="C13" s="2" t="s">
        <v>25</v>
      </c>
      <c r="D13" s="9">
        <v>56259</v>
      </c>
      <c r="E13" s="9">
        <v>6480</v>
      </c>
      <c r="F13" s="9">
        <v>6501</v>
      </c>
      <c r="G13" s="9">
        <v>2469</v>
      </c>
      <c r="H13" s="9">
        <v>1512</v>
      </c>
      <c r="I13" s="9">
        <v>513</v>
      </c>
      <c r="J13" s="9">
        <v>1356</v>
      </c>
      <c r="K13" s="9">
        <v>3492</v>
      </c>
      <c r="L13" s="9">
        <v>1461</v>
      </c>
      <c r="M13" s="9">
        <v>5643</v>
      </c>
      <c r="N13" s="9">
        <v>15711</v>
      </c>
      <c r="O13" s="9">
        <v>1854</v>
      </c>
      <c r="P13" s="9">
        <v>852</v>
      </c>
      <c r="Q13" s="9">
        <v>3435</v>
      </c>
      <c r="R13" s="9">
        <v>1644</v>
      </c>
      <c r="S13" s="9">
        <v>1653</v>
      </c>
      <c r="T13" s="9">
        <v>1680</v>
      </c>
    </row>
    <row r="14" spans="1:702" ht="15" customHeight="1">
      <c r="A14" s="53"/>
      <c r="B14" s="54" t="s">
        <v>1</v>
      </c>
      <c r="C14" s="2" t="s">
        <v>28</v>
      </c>
      <c r="D14" s="9">
        <v>13713</v>
      </c>
      <c r="E14" s="9">
        <v>1479</v>
      </c>
      <c r="F14" s="9">
        <v>1536</v>
      </c>
      <c r="G14" s="9">
        <v>732</v>
      </c>
      <c r="H14" s="9">
        <v>381</v>
      </c>
      <c r="I14" s="9">
        <v>135</v>
      </c>
      <c r="J14" s="9">
        <v>357</v>
      </c>
      <c r="K14" s="9">
        <v>837</v>
      </c>
      <c r="L14" s="9">
        <v>339</v>
      </c>
      <c r="M14" s="9">
        <v>1395</v>
      </c>
      <c r="N14" s="9">
        <v>3915</v>
      </c>
      <c r="O14" s="9">
        <v>387</v>
      </c>
      <c r="P14" s="9">
        <v>216</v>
      </c>
      <c r="Q14" s="9">
        <v>846</v>
      </c>
      <c r="R14" s="9">
        <v>375</v>
      </c>
      <c r="S14" s="9">
        <v>384</v>
      </c>
      <c r="T14" s="9">
        <v>399</v>
      </c>
    </row>
    <row r="15" spans="1:702" ht="15" customHeight="1">
      <c r="A15" s="53"/>
      <c r="B15" s="54"/>
      <c r="C15" s="2" t="s">
        <v>29</v>
      </c>
      <c r="D15" s="9">
        <v>42546</v>
      </c>
      <c r="E15" s="9">
        <v>5001</v>
      </c>
      <c r="F15" s="9">
        <v>4965</v>
      </c>
      <c r="G15" s="9">
        <v>1737</v>
      </c>
      <c r="H15" s="9">
        <v>1131</v>
      </c>
      <c r="I15" s="9">
        <v>378</v>
      </c>
      <c r="J15" s="9">
        <v>999</v>
      </c>
      <c r="K15" s="9">
        <v>2655</v>
      </c>
      <c r="L15" s="9">
        <v>1122</v>
      </c>
      <c r="M15" s="9">
        <v>4248</v>
      </c>
      <c r="N15" s="9">
        <v>11796</v>
      </c>
      <c r="O15" s="9">
        <v>1467</v>
      </c>
      <c r="P15" s="9">
        <v>636</v>
      </c>
      <c r="Q15" s="9">
        <v>2589</v>
      </c>
      <c r="R15" s="9">
        <v>1272</v>
      </c>
      <c r="S15" s="9">
        <v>1269</v>
      </c>
      <c r="T15" s="9">
        <v>1281</v>
      </c>
    </row>
    <row r="16" spans="1:702" ht="15" customHeight="1">
      <c r="A16" s="53">
        <v>2020</v>
      </c>
      <c r="B16" s="2" t="s">
        <v>24</v>
      </c>
      <c r="C16" s="2" t="s">
        <v>25</v>
      </c>
      <c r="D16" s="9">
        <v>53610</v>
      </c>
      <c r="E16" s="9">
        <v>6204</v>
      </c>
      <c r="F16" s="9">
        <v>6954</v>
      </c>
      <c r="G16" s="9">
        <v>2118</v>
      </c>
      <c r="H16" s="9">
        <v>1365</v>
      </c>
      <c r="I16" s="9">
        <v>531</v>
      </c>
      <c r="J16" s="9">
        <v>1257</v>
      </c>
      <c r="K16" s="9">
        <v>3378</v>
      </c>
      <c r="L16" s="9">
        <v>1299</v>
      </c>
      <c r="M16" s="9">
        <v>5520</v>
      </c>
      <c r="N16" s="9">
        <v>14457</v>
      </c>
      <c r="O16" s="9">
        <v>1857</v>
      </c>
      <c r="P16" s="9">
        <v>921</v>
      </c>
      <c r="Q16" s="9">
        <v>3081</v>
      </c>
      <c r="R16" s="9">
        <v>1671</v>
      </c>
      <c r="S16" s="9">
        <v>1503</v>
      </c>
      <c r="T16" s="9">
        <v>1500</v>
      </c>
    </row>
    <row r="17" spans="1:20" ht="15" customHeight="1">
      <c r="A17" s="53"/>
      <c r="B17" s="54" t="s">
        <v>1</v>
      </c>
      <c r="C17" s="2" t="s">
        <v>28</v>
      </c>
      <c r="D17" s="9">
        <v>13008</v>
      </c>
      <c r="E17" s="9">
        <v>1407</v>
      </c>
      <c r="F17" s="9">
        <v>1626</v>
      </c>
      <c r="G17" s="9">
        <v>579</v>
      </c>
      <c r="H17" s="9">
        <v>312</v>
      </c>
      <c r="I17" s="9">
        <v>138</v>
      </c>
      <c r="J17" s="9">
        <v>318</v>
      </c>
      <c r="K17" s="9">
        <v>822</v>
      </c>
      <c r="L17" s="9">
        <v>354</v>
      </c>
      <c r="M17" s="9">
        <v>1314</v>
      </c>
      <c r="N17" s="9">
        <v>3576</v>
      </c>
      <c r="O17" s="9">
        <v>384</v>
      </c>
      <c r="P17" s="9">
        <v>252</v>
      </c>
      <c r="Q17" s="9">
        <v>780</v>
      </c>
      <c r="R17" s="9">
        <v>423</v>
      </c>
      <c r="S17" s="9">
        <v>354</v>
      </c>
      <c r="T17" s="9">
        <v>366</v>
      </c>
    </row>
    <row r="18" spans="1:20" ht="15" customHeight="1">
      <c r="A18" s="53"/>
      <c r="B18" s="54"/>
      <c r="C18" s="2" t="s">
        <v>29</v>
      </c>
      <c r="D18" s="9">
        <v>40602</v>
      </c>
      <c r="E18" s="9">
        <v>4797</v>
      </c>
      <c r="F18" s="9">
        <v>5328</v>
      </c>
      <c r="G18" s="9">
        <v>1539</v>
      </c>
      <c r="H18" s="9">
        <v>1050</v>
      </c>
      <c r="I18" s="9">
        <v>393</v>
      </c>
      <c r="J18" s="9">
        <v>936</v>
      </c>
      <c r="K18" s="9">
        <v>2556</v>
      </c>
      <c r="L18" s="9">
        <v>945</v>
      </c>
      <c r="M18" s="9">
        <v>4206</v>
      </c>
      <c r="N18" s="9">
        <v>10881</v>
      </c>
      <c r="O18" s="9">
        <v>1473</v>
      </c>
      <c r="P18" s="9">
        <v>669</v>
      </c>
      <c r="Q18" s="9">
        <v>2301</v>
      </c>
      <c r="R18" s="9">
        <v>1248</v>
      </c>
      <c r="S18" s="9">
        <v>1149</v>
      </c>
      <c r="T18" s="9">
        <v>1134</v>
      </c>
    </row>
  </sheetData>
  <mergeCells count="15">
    <mergeCell ref="A16:A18"/>
    <mergeCell ref="B17:B18"/>
    <mergeCell ref="A8:T8"/>
    <mergeCell ref="A9:T9"/>
    <mergeCell ref="A11:C12"/>
    <mergeCell ref="D11:D12"/>
    <mergeCell ref="E11:T11"/>
    <mergeCell ref="A13:A15"/>
    <mergeCell ref="B14:B15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34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23.3984375" style="1" bestFit="1" customWidth="1"/>
    <col min="3" max="3" width="11.199218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30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30" customHeight="1">
      <c r="A13" s="53">
        <v>2021</v>
      </c>
      <c r="B13" s="3" t="s">
        <v>24</v>
      </c>
      <c r="C13" s="2" t="s">
        <v>25</v>
      </c>
      <c r="D13" s="9">
        <v>56259</v>
      </c>
      <c r="E13" s="9">
        <v>6480</v>
      </c>
      <c r="F13" s="9">
        <v>6501</v>
      </c>
      <c r="G13" s="9">
        <v>2469</v>
      </c>
      <c r="H13" s="9">
        <v>1512</v>
      </c>
      <c r="I13" s="9">
        <v>513</v>
      </c>
      <c r="J13" s="9">
        <v>1356</v>
      </c>
      <c r="K13" s="9">
        <v>3492</v>
      </c>
      <c r="L13" s="9">
        <v>1461</v>
      </c>
      <c r="M13" s="9">
        <v>5643</v>
      </c>
      <c r="N13" s="9">
        <v>15711</v>
      </c>
      <c r="O13" s="9">
        <v>1854</v>
      </c>
      <c r="P13" s="9">
        <v>852</v>
      </c>
      <c r="Q13" s="9">
        <v>3435</v>
      </c>
      <c r="R13" s="9">
        <v>1644</v>
      </c>
      <c r="S13" s="9">
        <v>1653</v>
      </c>
      <c r="T13" s="9">
        <v>1680</v>
      </c>
    </row>
    <row r="14" spans="1:702" ht="30" customHeight="1">
      <c r="A14" s="53"/>
      <c r="B14" s="54" t="s">
        <v>1</v>
      </c>
      <c r="C14" s="3" t="s">
        <v>74</v>
      </c>
      <c r="D14" s="9">
        <v>1995</v>
      </c>
      <c r="E14" s="9">
        <v>102</v>
      </c>
      <c r="F14" s="9">
        <v>438</v>
      </c>
      <c r="G14" s="9">
        <v>54</v>
      </c>
      <c r="H14" s="9">
        <v>165</v>
      </c>
      <c r="I14" s="9">
        <v>6</v>
      </c>
      <c r="J14" s="9">
        <v>12</v>
      </c>
      <c r="K14" s="9">
        <v>60</v>
      </c>
      <c r="L14" s="9">
        <v>129</v>
      </c>
      <c r="M14" s="9">
        <v>117</v>
      </c>
      <c r="N14" s="9">
        <v>207</v>
      </c>
      <c r="O14" s="9">
        <v>81</v>
      </c>
      <c r="P14" s="9">
        <v>15</v>
      </c>
      <c r="Q14" s="9">
        <v>285</v>
      </c>
      <c r="R14" s="9">
        <v>141</v>
      </c>
      <c r="S14" s="9">
        <v>33</v>
      </c>
      <c r="T14" s="9">
        <v>150</v>
      </c>
    </row>
    <row r="15" spans="1:702" ht="15" customHeight="1">
      <c r="A15" s="53"/>
      <c r="B15" s="54"/>
      <c r="C15" s="2" t="s">
        <v>31</v>
      </c>
      <c r="D15" s="9">
        <v>5493</v>
      </c>
      <c r="E15" s="9">
        <v>462</v>
      </c>
      <c r="F15" s="9">
        <v>891</v>
      </c>
      <c r="G15" s="9">
        <v>177</v>
      </c>
      <c r="H15" s="9">
        <v>255</v>
      </c>
      <c r="I15" s="9">
        <v>39</v>
      </c>
      <c r="J15" s="9">
        <v>72</v>
      </c>
      <c r="K15" s="9">
        <v>312</v>
      </c>
      <c r="L15" s="9">
        <v>297</v>
      </c>
      <c r="M15" s="9">
        <v>489</v>
      </c>
      <c r="N15" s="9">
        <v>939</v>
      </c>
      <c r="O15" s="9">
        <v>201</v>
      </c>
      <c r="P15" s="9">
        <v>48</v>
      </c>
      <c r="Q15" s="9">
        <v>609</v>
      </c>
      <c r="R15" s="9">
        <v>303</v>
      </c>
      <c r="S15" s="9">
        <v>129</v>
      </c>
      <c r="T15" s="9">
        <v>273</v>
      </c>
    </row>
    <row r="16" spans="1:702" ht="15" customHeight="1">
      <c r="A16" s="53"/>
      <c r="B16" s="54"/>
      <c r="C16" s="2" t="s">
        <v>32</v>
      </c>
      <c r="D16" s="9">
        <v>7077</v>
      </c>
      <c r="E16" s="9">
        <v>630</v>
      </c>
      <c r="F16" s="9">
        <v>759</v>
      </c>
      <c r="G16" s="9">
        <v>237</v>
      </c>
      <c r="H16" s="9">
        <v>243</v>
      </c>
      <c r="I16" s="9">
        <v>51</v>
      </c>
      <c r="J16" s="9">
        <v>105</v>
      </c>
      <c r="K16" s="9">
        <v>384</v>
      </c>
      <c r="L16" s="9">
        <v>240</v>
      </c>
      <c r="M16" s="9">
        <v>711</v>
      </c>
      <c r="N16" s="9">
        <v>2124</v>
      </c>
      <c r="O16" s="9">
        <v>234</v>
      </c>
      <c r="P16" s="9">
        <v>96</v>
      </c>
      <c r="Q16" s="9">
        <v>531</v>
      </c>
      <c r="R16" s="9">
        <v>297</v>
      </c>
      <c r="S16" s="9">
        <v>183</v>
      </c>
      <c r="T16" s="9">
        <v>249</v>
      </c>
    </row>
    <row r="17" spans="1:20" ht="15" customHeight="1">
      <c r="A17" s="53"/>
      <c r="B17" s="54"/>
      <c r="C17" s="2" t="s">
        <v>33</v>
      </c>
      <c r="D17" s="9">
        <v>6807</v>
      </c>
      <c r="E17" s="9">
        <v>729</v>
      </c>
      <c r="F17" s="9">
        <v>627</v>
      </c>
      <c r="G17" s="9">
        <v>243</v>
      </c>
      <c r="H17" s="9">
        <v>177</v>
      </c>
      <c r="I17" s="9">
        <v>63</v>
      </c>
      <c r="J17" s="9">
        <v>168</v>
      </c>
      <c r="K17" s="9">
        <v>417</v>
      </c>
      <c r="L17" s="9">
        <v>165</v>
      </c>
      <c r="M17" s="9">
        <v>666</v>
      </c>
      <c r="N17" s="9">
        <v>2250</v>
      </c>
      <c r="O17" s="9">
        <v>228</v>
      </c>
      <c r="P17" s="9">
        <v>105</v>
      </c>
      <c r="Q17" s="9">
        <v>408</v>
      </c>
      <c r="R17" s="9">
        <v>198</v>
      </c>
      <c r="S17" s="9">
        <v>171</v>
      </c>
      <c r="T17" s="9">
        <v>189</v>
      </c>
    </row>
    <row r="18" spans="1:20" ht="15" customHeight="1">
      <c r="A18" s="53"/>
      <c r="B18" s="54"/>
      <c r="C18" s="2" t="s">
        <v>34</v>
      </c>
      <c r="D18" s="9">
        <v>5964</v>
      </c>
      <c r="E18" s="9">
        <v>666</v>
      </c>
      <c r="F18" s="9">
        <v>507</v>
      </c>
      <c r="G18" s="9">
        <v>309</v>
      </c>
      <c r="H18" s="9">
        <v>117</v>
      </c>
      <c r="I18" s="9">
        <v>48</v>
      </c>
      <c r="J18" s="9">
        <v>168</v>
      </c>
      <c r="K18" s="9">
        <v>327</v>
      </c>
      <c r="L18" s="9">
        <v>141</v>
      </c>
      <c r="M18" s="9">
        <v>612</v>
      </c>
      <c r="N18" s="9">
        <v>1911</v>
      </c>
      <c r="O18" s="9">
        <v>195</v>
      </c>
      <c r="P18" s="9">
        <v>135</v>
      </c>
      <c r="Q18" s="9">
        <v>345</v>
      </c>
      <c r="R18" s="9">
        <v>156</v>
      </c>
      <c r="S18" s="9">
        <v>165</v>
      </c>
      <c r="T18" s="9">
        <v>159</v>
      </c>
    </row>
    <row r="19" spans="1:20" ht="15" customHeight="1">
      <c r="A19" s="53"/>
      <c r="B19" s="54"/>
      <c r="C19" s="2" t="s">
        <v>35</v>
      </c>
      <c r="D19" s="9">
        <v>12138</v>
      </c>
      <c r="E19" s="9">
        <v>1611</v>
      </c>
      <c r="F19" s="9">
        <v>1191</v>
      </c>
      <c r="G19" s="9">
        <v>618</v>
      </c>
      <c r="H19" s="9">
        <v>222</v>
      </c>
      <c r="I19" s="9">
        <v>126</v>
      </c>
      <c r="J19" s="9">
        <v>375</v>
      </c>
      <c r="K19" s="9">
        <v>783</v>
      </c>
      <c r="L19" s="9">
        <v>198</v>
      </c>
      <c r="M19" s="9">
        <v>1287</v>
      </c>
      <c r="N19" s="9">
        <v>3651</v>
      </c>
      <c r="O19" s="9">
        <v>411</v>
      </c>
      <c r="P19" s="9">
        <v>192</v>
      </c>
      <c r="Q19" s="9">
        <v>555</v>
      </c>
      <c r="R19" s="9">
        <v>243</v>
      </c>
      <c r="S19" s="9">
        <v>408</v>
      </c>
      <c r="T19" s="9">
        <v>264</v>
      </c>
    </row>
    <row r="20" spans="1:20" ht="15" customHeight="1">
      <c r="A20" s="53"/>
      <c r="B20" s="54"/>
      <c r="C20" s="2" t="s">
        <v>36</v>
      </c>
      <c r="D20" s="9">
        <v>6558</v>
      </c>
      <c r="E20" s="9">
        <v>996</v>
      </c>
      <c r="F20" s="9">
        <v>753</v>
      </c>
      <c r="G20" s="9">
        <v>333</v>
      </c>
      <c r="H20" s="9">
        <v>102</v>
      </c>
      <c r="I20" s="9">
        <v>69</v>
      </c>
      <c r="J20" s="9">
        <v>198</v>
      </c>
      <c r="K20" s="9">
        <v>450</v>
      </c>
      <c r="L20" s="9">
        <v>84</v>
      </c>
      <c r="M20" s="9">
        <v>708</v>
      </c>
      <c r="N20" s="9">
        <v>1866</v>
      </c>
      <c r="O20" s="9">
        <v>186</v>
      </c>
      <c r="P20" s="9">
        <v>114</v>
      </c>
      <c r="Q20" s="9">
        <v>219</v>
      </c>
      <c r="R20" s="9">
        <v>117</v>
      </c>
      <c r="S20" s="9">
        <v>222</v>
      </c>
      <c r="T20" s="9">
        <v>141</v>
      </c>
    </row>
    <row r="21" spans="1:20" ht="15" customHeight="1">
      <c r="A21" s="53"/>
      <c r="B21" s="54"/>
      <c r="C21" s="2" t="s">
        <v>37</v>
      </c>
      <c r="D21" s="9">
        <v>6258</v>
      </c>
      <c r="E21" s="9">
        <v>747</v>
      </c>
      <c r="F21" s="9">
        <v>774</v>
      </c>
      <c r="G21" s="9">
        <v>330</v>
      </c>
      <c r="H21" s="9">
        <v>153</v>
      </c>
      <c r="I21" s="9">
        <v>78</v>
      </c>
      <c r="J21" s="9">
        <v>171</v>
      </c>
      <c r="K21" s="9">
        <v>450</v>
      </c>
      <c r="L21" s="9">
        <v>141</v>
      </c>
      <c r="M21" s="9">
        <v>639</v>
      </c>
      <c r="N21" s="9">
        <v>1710</v>
      </c>
      <c r="O21" s="9">
        <v>165</v>
      </c>
      <c r="P21" s="9">
        <v>96</v>
      </c>
      <c r="Q21" s="9">
        <v>324</v>
      </c>
      <c r="R21" s="9">
        <v>126</v>
      </c>
      <c r="S21" s="9">
        <v>195</v>
      </c>
      <c r="T21" s="9">
        <v>159</v>
      </c>
    </row>
    <row r="22" spans="1:20" ht="15" customHeight="1">
      <c r="A22" s="53"/>
      <c r="B22" s="54"/>
      <c r="C22" s="2" t="s">
        <v>38</v>
      </c>
      <c r="D22" s="9">
        <v>3276</v>
      </c>
      <c r="E22" s="9">
        <v>444</v>
      </c>
      <c r="F22" s="9">
        <v>444</v>
      </c>
      <c r="G22" s="9">
        <v>147</v>
      </c>
      <c r="H22" s="9">
        <v>63</v>
      </c>
      <c r="I22" s="9">
        <v>24</v>
      </c>
      <c r="J22" s="9">
        <v>75</v>
      </c>
      <c r="K22" s="9">
        <v>252</v>
      </c>
      <c r="L22" s="9">
        <v>60</v>
      </c>
      <c r="M22" s="9">
        <v>339</v>
      </c>
      <c r="N22" s="9">
        <v>876</v>
      </c>
      <c r="O22" s="9">
        <v>120</v>
      </c>
      <c r="P22" s="9">
        <v>42</v>
      </c>
      <c r="Q22" s="9">
        <v>135</v>
      </c>
      <c r="R22" s="9">
        <v>54</v>
      </c>
      <c r="S22" s="9">
        <v>123</v>
      </c>
      <c r="T22" s="9">
        <v>78</v>
      </c>
    </row>
    <row r="23" spans="1:20" ht="30" customHeight="1">
      <c r="A23" s="53"/>
      <c r="B23" s="54"/>
      <c r="C23" s="3" t="s">
        <v>75</v>
      </c>
      <c r="D23" s="9">
        <v>690</v>
      </c>
      <c r="E23" s="9">
        <v>93</v>
      </c>
      <c r="F23" s="9">
        <v>120</v>
      </c>
      <c r="G23" s="9">
        <v>24</v>
      </c>
      <c r="H23" s="9">
        <v>15</v>
      </c>
      <c r="I23" s="9">
        <v>6</v>
      </c>
      <c r="J23" s="9">
        <v>12</v>
      </c>
      <c r="K23" s="9">
        <v>60</v>
      </c>
      <c r="L23" s="9">
        <v>9</v>
      </c>
      <c r="M23" s="9">
        <v>75</v>
      </c>
      <c r="N23" s="9">
        <v>174</v>
      </c>
      <c r="O23" s="9">
        <v>27</v>
      </c>
      <c r="P23" s="9">
        <v>6</v>
      </c>
      <c r="Q23" s="9">
        <v>21</v>
      </c>
      <c r="R23" s="9">
        <v>6</v>
      </c>
      <c r="S23" s="9">
        <v>24</v>
      </c>
      <c r="T23" s="9">
        <v>18</v>
      </c>
    </row>
    <row r="24" spans="1:20" ht="30" customHeight="1">
      <c r="A24" s="53">
        <v>2020</v>
      </c>
      <c r="B24" s="3" t="s">
        <v>24</v>
      </c>
      <c r="C24" s="2" t="s">
        <v>25</v>
      </c>
      <c r="D24" s="9">
        <v>53610</v>
      </c>
      <c r="E24" s="9">
        <v>6204</v>
      </c>
      <c r="F24" s="9">
        <v>6954</v>
      </c>
      <c r="G24" s="9">
        <v>2118</v>
      </c>
      <c r="H24" s="9">
        <v>1365</v>
      </c>
      <c r="I24" s="9">
        <v>531</v>
      </c>
      <c r="J24" s="9">
        <v>1257</v>
      </c>
      <c r="K24" s="9">
        <v>3378</v>
      </c>
      <c r="L24" s="9">
        <v>1299</v>
      </c>
      <c r="M24" s="9">
        <v>5520</v>
      </c>
      <c r="N24" s="9">
        <v>14457</v>
      </c>
      <c r="O24" s="9">
        <v>1857</v>
      </c>
      <c r="P24" s="9">
        <v>921</v>
      </c>
      <c r="Q24" s="9">
        <v>3081</v>
      </c>
      <c r="R24" s="9">
        <v>1671</v>
      </c>
      <c r="S24" s="9">
        <v>1503</v>
      </c>
      <c r="T24" s="9">
        <v>1500</v>
      </c>
    </row>
    <row r="25" spans="1:20" ht="30" customHeight="1">
      <c r="A25" s="53"/>
      <c r="B25" s="54" t="s">
        <v>1</v>
      </c>
      <c r="C25" s="3" t="s">
        <v>74</v>
      </c>
      <c r="D25" s="9">
        <v>2073</v>
      </c>
      <c r="E25" s="9">
        <v>93</v>
      </c>
      <c r="F25" s="9">
        <v>501</v>
      </c>
      <c r="G25" s="9">
        <v>63</v>
      </c>
      <c r="H25" s="9">
        <v>159</v>
      </c>
      <c r="I25" s="9">
        <v>3</v>
      </c>
      <c r="J25" s="9">
        <v>18</v>
      </c>
      <c r="K25" s="9">
        <v>84</v>
      </c>
      <c r="L25" s="9">
        <v>102</v>
      </c>
      <c r="M25" s="9">
        <v>144</v>
      </c>
      <c r="N25" s="9">
        <v>177</v>
      </c>
      <c r="O25" s="9">
        <v>111</v>
      </c>
      <c r="P25" s="9">
        <v>18</v>
      </c>
      <c r="Q25" s="9">
        <v>291</v>
      </c>
      <c r="R25" s="9">
        <v>144</v>
      </c>
      <c r="S25" s="9">
        <v>24</v>
      </c>
      <c r="T25" s="9">
        <v>141</v>
      </c>
    </row>
    <row r="26" spans="1:20" ht="15" customHeight="1">
      <c r="A26" s="53"/>
      <c r="B26" s="54"/>
      <c r="C26" s="2" t="s">
        <v>31</v>
      </c>
      <c r="D26" s="9">
        <v>5355</v>
      </c>
      <c r="E26" s="9">
        <v>498</v>
      </c>
      <c r="F26" s="9">
        <v>909</v>
      </c>
      <c r="G26" s="9">
        <v>162</v>
      </c>
      <c r="H26" s="9">
        <v>243</v>
      </c>
      <c r="I26" s="9">
        <v>39</v>
      </c>
      <c r="J26" s="9">
        <v>60</v>
      </c>
      <c r="K26" s="9">
        <v>303</v>
      </c>
      <c r="L26" s="9">
        <v>276</v>
      </c>
      <c r="M26" s="9">
        <v>444</v>
      </c>
      <c r="N26" s="9">
        <v>792</v>
      </c>
      <c r="O26" s="9">
        <v>222</v>
      </c>
      <c r="P26" s="9">
        <v>66</v>
      </c>
      <c r="Q26" s="9">
        <v>618</v>
      </c>
      <c r="R26" s="9">
        <v>339</v>
      </c>
      <c r="S26" s="9">
        <v>123</v>
      </c>
      <c r="T26" s="9">
        <v>258</v>
      </c>
    </row>
    <row r="27" spans="1:20" ht="15" customHeight="1">
      <c r="A27" s="53"/>
      <c r="B27" s="54"/>
      <c r="C27" s="2" t="s">
        <v>32</v>
      </c>
      <c r="D27" s="9">
        <v>6984</v>
      </c>
      <c r="E27" s="9">
        <v>708</v>
      </c>
      <c r="F27" s="9">
        <v>900</v>
      </c>
      <c r="G27" s="9">
        <v>237</v>
      </c>
      <c r="H27" s="9">
        <v>216</v>
      </c>
      <c r="I27" s="9">
        <v>51</v>
      </c>
      <c r="J27" s="9">
        <v>120</v>
      </c>
      <c r="K27" s="9">
        <v>408</v>
      </c>
      <c r="L27" s="9">
        <v>231</v>
      </c>
      <c r="M27" s="9">
        <v>693</v>
      </c>
      <c r="N27" s="9">
        <v>1914</v>
      </c>
      <c r="O27" s="9">
        <v>225</v>
      </c>
      <c r="P27" s="9">
        <v>93</v>
      </c>
      <c r="Q27" s="9">
        <v>474</v>
      </c>
      <c r="R27" s="9">
        <v>300</v>
      </c>
      <c r="S27" s="9">
        <v>183</v>
      </c>
      <c r="T27" s="9">
        <v>231</v>
      </c>
    </row>
    <row r="28" spans="1:20" ht="15" customHeight="1">
      <c r="A28" s="53"/>
      <c r="B28" s="54"/>
      <c r="C28" s="2" t="s">
        <v>33</v>
      </c>
      <c r="D28" s="9">
        <v>7035</v>
      </c>
      <c r="E28" s="9">
        <v>753</v>
      </c>
      <c r="F28" s="9">
        <v>684</v>
      </c>
      <c r="G28" s="9">
        <v>291</v>
      </c>
      <c r="H28" s="9">
        <v>156</v>
      </c>
      <c r="I28" s="9">
        <v>75</v>
      </c>
      <c r="J28" s="9">
        <v>144</v>
      </c>
      <c r="K28" s="9">
        <v>414</v>
      </c>
      <c r="L28" s="9">
        <v>153</v>
      </c>
      <c r="M28" s="9">
        <v>738</v>
      </c>
      <c r="N28" s="9">
        <v>2301</v>
      </c>
      <c r="O28" s="9">
        <v>234</v>
      </c>
      <c r="P28" s="9">
        <v>129</v>
      </c>
      <c r="Q28" s="9">
        <v>390</v>
      </c>
      <c r="R28" s="9">
        <v>201</v>
      </c>
      <c r="S28" s="9">
        <v>189</v>
      </c>
      <c r="T28" s="9">
        <v>180</v>
      </c>
    </row>
    <row r="29" spans="1:20" ht="15" customHeight="1">
      <c r="A29" s="53"/>
      <c r="B29" s="54"/>
      <c r="C29" s="2" t="s">
        <v>34</v>
      </c>
      <c r="D29" s="9">
        <v>6111</v>
      </c>
      <c r="E29" s="9">
        <v>708</v>
      </c>
      <c r="F29" s="9">
        <v>582</v>
      </c>
      <c r="G29" s="9">
        <v>249</v>
      </c>
      <c r="H29" s="9">
        <v>129</v>
      </c>
      <c r="I29" s="9">
        <v>81</v>
      </c>
      <c r="J29" s="9">
        <v>162</v>
      </c>
      <c r="K29" s="9">
        <v>381</v>
      </c>
      <c r="L29" s="9">
        <v>108</v>
      </c>
      <c r="M29" s="9">
        <v>627</v>
      </c>
      <c r="N29" s="9">
        <v>1947</v>
      </c>
      <c r="O29" s="9">
        <v>198</v>
      </c>
      <c r="P29" s="9">
        <v>111</v>
      </c>
      <c r="Q29" s="9">
        <v>342</v>
      </c>
      <c r="R29" s="9">
        <v>150</v>
      </c>
      <c r="S29" s="9">
        <v>189</v>
      </c>
      <c r="T29" s="9">
        <v>144</v>
      </c>
    </row>
    <row r="30" spans="1:20" ht="15" customHeight="1">
      <c r="A30" s="53"/>
      <c r="B30" s="54"/>
      <c r="C30" s="2" t="s">
        <v>35</v>
      </c>
      <c r="D30" s="9">
        <v>11136</v>
      </c>
      <c r="E30" s="9">
        <v>1437</v>
      </c>
      <c r="F30" s="9">
        <v>1266</v>
      </c>
      <c r="G30" s="9">
        <v>462</v>
      </c>
      <c r="H30" s="9">
        <v>207</v>
      </c>
      <c r="I30" s="9">
        <v>117</v>
      </c>
      <c r="J30" s="9">
        <v>378</v>
      </c>
      <c r="K30" s="9">
        <v>732</v>
      </c>
      <c r="L30" s="9">
        <v>195</v>
      </c>
      <c r="M30" s="9">
        <v>1197</v>
      </c>
      <c r="N30" s="9">
        <v>3363</v>
      </c>
      <c r="O30" s="9">
        <v>354</v>
      </c>
      <c r="P30" s="9">
        <v>213</v>
      </c>
      <c r="Q30" s="9">
        <v>438</v>
      </c>
      <c r="R30" s="9">
        <v>231</v>
      </c>
      <c r="S30" s="9">
        <v>333</v>
      </c>
      <c r="T30" s="9">
        <v>213</v>
      </c>
    </row>
    <row r="31" spans="1:20" ht="15" customHeight="1">
      <c r="A31" s="53"/>
      <c r="B31" s="54"/>
      <c r="C31" s="2" t="s">
        <v>36</v>
      </c>
      <c r="D31" s="9">
        <v>5910</v>
      </c>
      <c r="E31" s="9">
        <v>873</v>
      </c>
      <c r="F31" s="9">
        <v>741</v>
      </c>
      <c r="G31" s="9">
        <v>255</v>
      </c>
      <c r="H31" s="9">
        <v>96</v>
      </c>
      <c r="I31" s="9">
        <v>66</v>
      </c>
      <c r="J31" s="9">
        <v>198</v>
      </c>
      <c r="K31" s="9">
        <v>420</v>
      </c>
      <c r="L31" s="9">
        <v>78</v>
      </c>
      <c r="M31" s="9">
        <v>687</v>
      </c>
      <c r="N31" s="9">
        <v>1572</v>
      </c>
      <c r="O31" s="9">
        <v>210</v>
      </c>
      <c r="P31" s="9">
        <v>120</v>
      </c>
      <c r="Q31" s="9">
        <v>192</v>
      </c>
      <c r="R31" s="9">
        <v>102</v>
      </c>
      <c r="S31" s="9">
        <v>186</v>
      </c>
      <c r="T31" s="9">
        <v>111</v>
      </c>
    </row>
    <row r="32" spans="1:20" ht="15" customHeight="1">
      <c r="A32" s="53"/>
      <c r="B32" s="54"/>
      <c r="C32" s="2" t="s">
        <v>37</v>
      </c>
      <c r="D32" s="9">
        <v>5427</v>
      </c>
      <c r="E32" s="9">
        <v>627</v>
      </c>
      <c r="F32" s="9">
        <v>762</v>
      </c>
      <c r="G32" s="9">
        <v>270</v>
      </c>
      <c r="H32" s="9">
        <v>105</v>
      </c>
      <c r="I32" s="9">
        <v>66</v>
      </c>
      <c r="J32" s="9">
        <v>117</v>
      </c>
      <c r="K32" s="9">
        <v>381</v>
      </c>
      <c r="L32" s="9">
        <v>96</v>
      </c>
      <c r="M32" s="9">
        <v>582</v>
      </c>
      <c r="N32" s="9">
        <v>1485</v>
      </c>
      <c r="O32" s="9">
        <v>171</v>
      </c>
      <c r="P32" s="9">
        <v>108</v>
      </c>
      <c r="Q32" s="9">
        <v>213</v>
      </c>
      <c r="R32" s="9">
        <v>147</v>
      </c>
      <c r="S32" s="9">
        <v>168</v>
      </c>
      <c r="T32" s="9">
        <v>132</v>
      </c>
    </row>
    <row r="33" spans="1:20" ht="15" customHeight="1">
      <c r="A33" s="53"/>
      <c r="B33" s="54"/>
      <c r="C33" s="2" t="s">
        <v>38</v>
      </c>
      <c r="D33" s="9">
        <v>2862</v>
      </c>
      <c r="E33" s="9">
        <v>396</v>
      </c>
      <c r="F33" s="9">
        <v>471</v>
      </c>
      <c r="G33" s="9">
        <v>105</v>
      </c>
      <c r="H33" s="9">
        <v>45</v>
      </c>
      <c r="I33" s="9">
        <v>27</v>
      </c>
      <c r="J33" s="9">
        <v>48</v>
      </c>
      <c r="K33" s="9">
        <v>195</v>
      </c>
      <c r="L33" s="9">
        <v>54</v>
      </c>
      <c r="M33" s="9">
        <v>321</v>
      </c>
      <c r="N33" s="9">
        <v>732</v>
      </c>
      <c r="O33" s="9">
        <v>108</v>
      </c>
      <c r="P33" s="9">
        <v>45</v>
      </c>
      <c r="Q33" s="9">
        <v>102</v>
      </c>
      <c r="R33" s="9">
        <v>48</v>
      </c>
      <c r="S33" s="9">
        <v>93</v>
      </c>
      <c r="T33" s="9">
        <v>75</v>
      </c>
    </row>
    <row r="34" spans="1:20" ht="30" customHeight="1">
      <c r="A34" s="53"/>
      <c r="B34" s="54"/>
      <c r="C34" s="3" t="s">
        <v>75</v>
      </c>
      <c r="D34" s="9">
        <v>720</v>
      </c>
      <c r="E34" s="9">
        <v>111</v>
      </c>
      <c r="F34" s="9">
        <v>135</v>
      </c>
      <c r="G34" s="9">
        <v>24</v>
      </c>
      <c r="H34" s="9">
        <v>9</v>
      </c>
      <c r="I34" s="9">
        <v>9</v>
      </c>
      <c r="J34" s="9">
        <v>9</v>
      </c>
      <c r="K34" s="9">
        <v>57</v>
      </c>
      <c r="L34" s="9">
        <v>6</v>
      </c>
      <c r="M34" s="9">
        <v>84</v>
      </c>
      <c r="N34" s="9">
        <v>177</v>
      </c>
      <c r="O34" s="9">
        <v>27</v>
      </c>
      <c r="P34" s="9">
        <v>18</v>
      </c>
      <c r="Q34" s="9">
        <v>15</v>
      </c>
      <c r="R34" s="9">
        <v>6</v>
      </c>
      <c r="S34" s="9">
        <v>18</v>
      </c>
      <c r="T34" s="9">
        <v>15</v>
      </c>
    </row>
  </sheetData>
  <mergeCells count="15">
    <mergeCell ref="A24:A34"/>
    <mergeCell ref="B25:B34"/>
    <mergeCell ref="A8:T8"/>
    <mergeCell ref="A9:T9"/>
    <mergeCell ref="A11:C12"/>
    <mergeCell ref="D11:D12"/>
    <mergeCell ref="E11:T11"/>
    <mergeCell ref="A13:A23"/>
    <mergeCell ref="B14:B23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8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26.09765625" style="1" bestFit="1" customWidth="1"/>
    <col min="3" max="3" width="6.39843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39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15" customHeight="1">
      <c r="A13" s="53">
        <v>2021</v>
      </c>
      <c r="B13" s="2" t="s">
        <v>24</v>
      </c>
      <c r="C13" s="2" t="s">
        <v>25</v>
      </c>
      <c r="D13" s="9">
        <v>56259</v>
      </c>
      <c r="E13" s="9">
        <v>6480</v>
      </c>
      <c r="F13" s="9">
        <v>6501</v>
      </c>
      <c r="G13" s="9">
        <v>2469</v>
      </c>
      <c r="H13" s="9">
        <v>1512</v>
      </c>
      <c r="I13" s="9">
        <v>513</v>
      </c>
      <c r="J13" s="9">
        <v>1356</v>
      </c>
      <c r="K13" s="9">
        <v>3492</v>
      </c>
      <c r="L13" s="9">
        <v>1461</v>
      </c>
      <c r="M13" s="9">
        <v>5643</v>
      </c>
      <c r="N13" s="9">
        <v>15711</v>
      </c>
      <c r="O13" s="9">
        <v>1854</v>
      </c>
      <c r="P13" s="9">
        <v>852</v>
      </c>
      <c r="Q13" s="9">
        <v>3435</v>
      </c>
      <c r="R13" s="9">
        <v>1644</v>
      </c>
      <c r="S13" s="9">
        <v>1653</v>
      </c>
      <c r="T13" s="9">
        <v>1680</v>
      </c>
    </row>
    <row r="14" spans="1:702" ht="15" customHeight="1">
      <c r="A14" s="53"/>
      <c r="B14" s="54" t="s">
        <v>1</v>
      </c>
      <c r="C14" s="2" t="s">
        <v>40</v>
      </c>
      <c r="D14" s="9">
        <v>55671</v>
      </c>
      <c r="E14" s="9">
        <v>6438</v>
      </c>
      <c r="F14" s="9">
        <v>6471</v>
      </c>
      <c r="G14" s="9">
        <v>2436</v>
      </c>
      <c r="H14" s="9">
        <v>1509</v>
      </c>
      <c r="I14" s="9">
        <v>495</v>
      </c>
      <c r="J14" s="9">
        <v>1356</v>
      </c>
      <c r="K14" s="9">
        <v>3447</v>
      </c>
      <c r="L14" s="9">
        <v>1461</v>
      </c>
      <c r="M14" s="9">
        <v>5514</v>
      </c>
      <c r="N14" s="9">
        <v>15660</v>
      </c>
      <c r="O14" s="9">
        <v>1854</v>
      </c>
      <c r="P14" s="9">
        <v>819</v>
      </c>
      <c r="Q14" s="9">
        <v>3357</v>
      </c>
      <c r="R14" s="9">
        <v>1587</v>
      </c>
      <c r="S14" s="9">
        <v>1605</v>
      </c>
      <c r="T14" s="9">
        <v>1662</v>
      </c>
    </row>
    <row r="15" spans="1:702" ht="15" customHeight="1">
      <c r="A15" s="53"/>
      <c r="B15" s="54"/>
      <c r="C15" s="2" t="s">
        <v>41</v>
      </c>
      <c r="D15" s="9">
        <v>591</v>
      </c>
      <c r="E15" s="9">
        <v>42</v>
      </c>
      <c r="F15" s="9">
        <v>30</v>
      </c>
      <c r="G15" s="9">
        <v>33</v>
      </c>
      <c r="H15" s="9">
        <v>6</v>
      </c>
      <c r="I15" s="9">
        <v>18</v>
      </c>
      <c r="J15" s="9">
        <v>0</v>
      </c>
      <c r="K15" s="9">
        <v>48</v>
      </c>
      <c r="L15" s="9">
        <v>0</v>
      </c>
      <c r="M15" s="9">
        <v>129</v>
      </c>
      <c r="N15" s="9">
        <v>51</v>
      </c>
      <c r="O15" s="9">
        <v>0</v>
      </c>
      <c r="P15" s="9">
        <v>30</v>
      </c>
      <c r="Q15" s="9">
        <v>78</v>
      </c>
      <c r="R15" s="9">
        <v>60</v>
      </c>
      <c r="S15" s="9">
        <v>48</v>
      </c>
      <c r="T15" s="9">
        <v>21</v>
      </c>
    </row>
    <row r="16" spans="1:702" ht="15" customHeight="1">
      <c r="A16" s="53">
        <v>2020</v>
      </c>
      <c r="B16" s="2" t="s">
        <v>24</v>
      </c>
      <c r="C16" s="2" t="s">
        <v>25</v>
      </c>
      <c r="D16" s="9">
        <v>53610</v>
      </c>
      <c r="E16" s="9">
        <v>6204</v>
      </c>
      <c r="F16" s="9">
        <v>6954</v>
      </c>
      <c r="G16" s="9">
        <v>2118</v>
      </c>
      <c r="H16" s="9">
        <v>1365</v>
      </c>
      <c r="I16" s="9">
        <v>531</v>
      </c>
      <c r="J16" s="9">
        <v>1257</v>
      </c>
      <c r="K16" s="9">
        <v>3378</v>
      </c>
      <c r="L16" s="9">
        <v>1299</v>
      </c>
      <c r="M16" s="9">
        <v>5520</v>
      </c>
      <c r="N16" s="9">
        <v>14457</v>
      </c>
      <c r="O16" s="9">
        <v>1857</v>
      </c>
      <c r="P16" s="9">
        <v>921</v>
      </c>
      <c r="Q16" s="9">
        <v>3081</v>
      </c>
      <c r="R16" s="9">
        <v>1671</v>
      </c>
      <c r="S16" s="9">
        <v>1503</v>
      </c>
      <c r="T16" s="9">
        <v>1500</v>
      </c>
    </row>
    <row r="17" spans="1:20" ht="15" customHeight="1">
      <c r="A17" s="53"/>
      <c r="B17" s="54" t="s">
        <v>1</v>
      </c>
      <c r="C17" s="2" t="s">
        <v>40</v>
      </c>
      <c r="D17" s="9">
        <v>53103</v>
      </c>
      <c r="E17" s="9">
        <v>6138</v>
      </c>
      <c r="F17" s="9">
        <v>6942</v>
      </c>
      <c r="G17" s="9">
        <v>2094</v>
      </c>
      <c r="H17" s="9">
        <v>1356</v>
      </c>
      <c r="I17" s="9">
        <v>510</v>
      </c>
      <c r="J17" s="9">
        <v>1257</v>
      </c>
      <c r="K17" s="9">
        <v>3354</v>
      </c>
      <c r="L17" s="9">
        <v>1299</v>
      </c>
      <c r="M17" s="9">
        <v>5451</v>
      </c>
      <c r="N17" s="9">
        <v>14367</v>
      </c>
      <c r="O17" s="9">
        <v>1854</v>
      </c>
      <c r="P17" s="9">
        <v>903</v>
      </c>
      <c r="Q17" s="9">
        <v>3042</v>
      </c>
      <c r="R17" s="9">
        <v>1620</v>
      </c>
      <c r="S17" s="9">
        <v>1449</v>
      </c>
      <c r="T17" s="9">
        <v>1473</v>
      </c>
    </row>
    <row r="18" spans="1:20" ht="15" customHeight="1">
      <c r="A18" s="53"/>
      <c r="B18" s="54"/>
      <c r="C18" s="2" t="s">
        <v>41</v>
      </c>
      <c r="D18" s="9">
        <v>507</v>
      </c>
      <c r="E18" s="9">
        <v>66</v>
      </c>
      <c r="F18" s="9">
        <v>12</v>
      </c>
      <c r="G18" s="9">
        <v>24</v>
      </c>
      <c r="H18" s="9">
        <v>9</v>
      </c>
      <c r="I18" s="9">
        <v>21</v>
      </c>
      <c r="J18" s="9">
        <v>0</v>
      </c>
      <c r="K18" s="9">
        <v>24</v>
      </c>
      <c r="L18" s="9">
        <v>0</v>
      </c>
      <c r="M18" s="9">
        <v>72</v>
      </c>
      <c r="N18" s="9">
        <v>90</v>
      </c>
      <c r="O18" s="9">
        <v>3</v>
      </c>
      <c r="P18" s="9">
        <v>18</v>
      </c>
      <c r="Q18" s="9">
        <v>39</v>
      </c>
      <c r="R18" s="9">
        <v>51</v>
      </c>
      <c r="S18" s="9">
        <v>54</v>
      </c>
      <c r="T18" s="9">
        <v>27</v>
      </c>
    </row>
  </sheetData>
  <mergeCells count="15">
    <mergeCell ref="A16:A18"/>
    <mergeCell ref="B17:B18"/>
    <mergeCell ref="A8:T8"/>
    <mergeCell ref="A9:T9"/>
    <mergeCell ref="A11:C12"/>
    <mergeCell ref="D11:D12"/>
    <mergeCell ref="E11:T11"/>
    <mergeCell ref="A13:A15"/>
    <mergeCell ref="B14:B15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22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16.19921875" style="1" bestFit="1" customWidth="1"/>
    <col min="3" max="3" width="12.0976562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42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30" customHeight="1">
      <c r="A13" s="53">
        <v>2021</v>
      </c>
      <c r="B13" s="3" t="s">
        <v>24</v>
      </c>
      <c r="C13" s="2" t="s">
        <v>25</v>
      </c>
      <c r="D13" s="9">
        <v>56259</v>
      </c>
      <c r="E13" s="9">
        <v>6480</v>
      </c>
      <c r="F13" s="9">
        <v>6501</v>
      </c>
      <c r="G13" s="9">
        <v>2469</v>
      </c>
      <c r="H13" s="9">
        <v>1512</v>
      </c>
      <c r="I13" s="9">
        <v>513</v>
      </c>
      <c r="J13" s="9">
        <v>1356</v>
      </c>
      <c r="K13" s="9">
        <v>3492</v>
      </c>
      <c r="L13" s="9">
        <v>1461</v>
      </c>
      <c r="M13" s="9">
        <v>5643</v>
      </c>
      <c r="N13" s="9">
        <v>15711</v>
      </c>
      <c r="O13" s="9">
        <v>1854</v>
      </c>
      <c r="P13" s="9">
        <v>852</v>
      </c>
      <c r="Q13" s="9">
        <v>3435</v>
      </c>
      <c r="R13" s="9">
        <v>1644</v>
      </c>
      <c r="S13" s="9">
        <v>1653</v>
      </c>
      <c r="T13" s="9">
        <v>1680</v>
      </c>
    </row>
    <row r="14" spans="1:702" ht="30" customHeight="1">
      <c r="A14" s="53"/>
      <c r="B14" s="54" t="s">
        <v>1</v>
      </c>
      <c r="C14" s="3" t="s">
        <v>76</v>
      </c>
      <c r="D14" s="9">
        <v>52716</v>
      </c>
      <c r="E14" s="9">
        <v>5979</v>
      </c>
      <c r="F14" s="9">
        <v>5625</v>
      </c>
      <c r="G14" s="9">
        <v>2430</v>
      </c>
      <c r="H14" s="9">
        <v>1416</v>
      </c>
      <c r="I14" s="9">
        <v>495</v>
      </c>
      <c r="J14" s="9">
        <v>1323</v>
      </c>
      <c r="K14" s="9">
        <v>3066</v>
      </c>
      <c r="L14" s="9">
        <v>1338</v>
      </c>
      <c r="M14" s="9">
        <v>5619</v>
      </c>
      <c r="N14" s="9">
        <v>14766</v>
      </c>
      <c r="O14" s="9">
        <v>1791</v>
      </c>
      <c r="P14" s="9">
        <v>780</v>
      </c>
      <c r="Q14" s="9">
        <v>3432</v>
      </c>
      <c r="R14" s="9">
        <v>1599</v>
      </c>
      <c r="S14" s="9">
        <v>1509</v>
      </c>
      <c r="T14" s="9">
        <v>1548</v>
      </c>
    </row>
    <row r="15" spans="1:702" ht="46.05" customHeight="1">
      <c r="A15" s="53"/>
      <c r="B15" s="54"/>
      <c r="C15" s="3" t="s">
        <v>77</v>
      </c>
      <c r="D15" s="9">
        <v>3303</v>
      </c>
      <c r="E15" s="9">
        <v>465</v>
      </c>
      <c r="F15" s="9">
        <v>879</v>
      </c>
      <c r="G15" s="9">
        <v>12</v>
      </c>
      <c r="H15" s="9">
        <v>42</v>
      </c>
      <c r="I15" s="9">
        <v>15</v>
      </c>
      <c r="J15" s="9">
        <v>33</v>
      </c>
      <c r="K15" s="9">
        <v>423</v>
      </c>
      <c r="L15" s="9">
        <v>93</v>
      </c>
      <c r="M15" s="9">
        <v>24</v>
      </c>
      <c r="N15" s="9">
        <v>894</v>
      </c>
      <c r="O15" s="9">
        <v>63</v>
      </c>
      <c r="P15" s="9">
        <v>72</v>
      </c>
      <c r="Q15" s="9">
        <v>0</v>
      </c>
      <c r="R15" s="9">
        <v>45</v>
      </c>
      <c r="S15" s="9">
        <v>123</v>
      </c>
      <c r="T15" s="9">
        <v>120</v>
      </c>
    </row>
    <row r="16" spans="1:702" ht="61.05" customHeight="1">
      <c r="A16" s="53"/>
      <c r="B16" s="54"/>
      <c r="C16" s="3" t="s">
        <v>78</v>
      </c>
      <c r="D16" s="9">
        <v>78</v>
      </c>
      <c r="E16" s="9">
        <v>12</v>
      </c>
      <c r="F16" s="9">
        <v>0</v>
      </c>
      <c r="G16" s="9">
        <v>18</v>
      </c>
      <c r="H16" s="9">
        <v>0</v>
      </c>
      <c r="I16" s="9">
        <v>3</v>
      </c>
      <c r="J16" s="9">
        <v>0</v>
      </c>
      <c r="K16" s="9">
        <v>3</v>
      </c>
      <c r="L16" s="9">
        <v>0</v>
      </c>
      <c r="M16" s="9">
        <v>0</v>
      </c>
      <c r="N16" s="9">
        <v>36</v>
      </c>
      <c r="O16" s="9">
        <v>0</v>
      </c>
      <c r="P16" s="9">
        <v>0</v>
      </c>
      <c r="Q16" s="9">
        <v>3</v>
      </c>
      <c r="R16" s="9">
        <v>0</v>
      </c>
      <c r="S16" s="9">
        <v>3</v>
      </c>
      <c r="T16" s="9">
        <v>3</v>
      </c>
    </row>
    <row r="17" spans="1:20" ht="30" customHeight="1">
      <c r="A17" s="53"/>
      <c r="B17" s="54"/>
      <c r="C17" s="3" t="s">
        <v>79</v>
      </c>
      <c r="D17" s="9">
        <v>165</v>
      </c>
      <c r="E17" s="9">
        <v>24</v>
      </c>
      <c r="F17" s="9">
        <v>0</v>
      </c>
      <c r="G17" s="9">
        <v>12</v>
      </c>
      <c r="H17" s="9">
        <v>57</v>
      </c>
      <c r="I17" s="9">
        <v>0</v>
      </c>
      <c r="J17" s="9">
        <v>0</v>
      </c>
      <c r="K17" s="9">
        <v>0</v>
      </c>
      <c r="L17" s="9">
        <v>30</v>
      </c>
      <c r="M17" s="9">
        <v>0</v>
      </c>
      <c r="N17" s="9">
        <v>15</v>
      </c>
      <c r="O17" s="9">
        <v>0</v>
      </c>
      <c r="P17" s="9">
        <v>0</v>
      </c>
      <c r="Q17" s="9">
        <v>3</v>
      </c>
      <c r="R17" s="9">
        <v>0</v>
      </c>
      <c r="S17" s="9">
        <v>15</v>
      </c>
      <c r="T17" s="9">
        <v>9</v>
      </c>
    </row>
    <row r="18" spans="1:20" ht="30" customHeight="1">
      <c r="A18" s="53">
        <v>2020</v>
      </c>
      <c r="B18" s="3" t="s">
        <v>24</v>
      </c>
      <c r="C18" s="2" t="s">
        <v>25</v>
      </c>
      <c r="D18" s="9">
        <v>53610</v>
      </c>
      <c r="E18" s="9">
        <v>6204</v>
      </c>
      <c r="F18" s="9">
        <v>6954</v>
      </c>
      <c r="G18" s="9">
        <v>2118</v>
      </c>
      <c r="H18" s="9">
        <v>1365</v>
      </c>
      <c r="I18" s="9">
        <v>531</v>
      </c>
      <c r="J18" s="9">
        <v>1257</v>
      </c>
      <c r="K18" s="9">
        <v>3378</v>
      </c>
      <c r="L18" s="9">
        <v>1299</v>
      </c>
      <c r="M18" s="9">
        <v>5520</v>
      </c>
      <c r="N18" s="9">
        <v>14457</v>
      </c>
      <c r="O18" s="9">
        <v>1857</v>
      </c>
      <c r="P18" s="9">
        <v>921</v>
      </c>
      <c r="Q18" s="9">
        <v>3081</v>
      </c>
      <c r="R18" s="9">
        <v>1671</v>
      </c>
      <c r="S18" s="9">
        <v>1503</v>
      </c>
      <c r="T18" s="9">
        <v>1500</v>
      </c>
    </row>
    <row r="19" spans="1:20" ht="30" customHeight="1">
      <c r="A19" s="53"/>
      <c r="B19" s="54" t="s">
        <v>1</v>
      </c>
      <c r="C19" s="3" t="s">
        <v>76</v>
      </c>
      <c r="D19" s="9">
        <v>50586</v>
      </c>
      <c r="E19" s="9">
        <v>5796</v>
      </c>
      <c r="F19" s="9">
        <v>6285</v>
      </c>
      <c r="G19" s="9">
        <v>2106</v>
      </c>
      <c r="H19" s="9">
        <v>1299</v>
      </c>
      <c r="I19" s="9">
        <v>504</v>
      </c>
      <c r="J19" s="9">
        <v>1254</v>
      </c>
      <c r="K19" s="9">
        <v>3087</v>
      </c>
      <c r="L19" s="9">
        <v>1230</v>
      </c>
      <c r="M19" s="9">
        <v>5250</v>
      </c>
      <c r="N19" s="9">
        <v>13746</v>
      </c>
      <c r="O19" s="9">
        <v>1833</v>
      </c>
      <c r="P19" s="9">
        <v>855</v>
      </c>
      <c r="Q19" s="9">
        <v>2961</v>
      </c>
      <c r="R19" s="9">
        <v>1608</v>
      </c>
      <c r="S19" s="9">
        <v>1419</v>
      </c>
      <c r="T19" s="9">
        <v>1356</v>
      </c>
    </row>
    <row r="20" spans="1:20" ht="46.05" customHeight="1">
      <c r="A20" s="53"/>
      <c r="B20" s="54"/>
      <c r="C20" s="3" t="s">
        <v>77</v>
      </c>
      <c r="D20" s="9">
        <v>2664</v>
      </c>
      <c r="E20" s="9">
        <v>369</v>
      </c>
      <c r="F20" s="9">
        <v>669</v>
      </c>
      <c r="G20" s="9">
        <v>3</v>
      </c>
      <c r="H20" s="9">
        <v>12</v>
      </c>
      <c r="I20" s="9">
        <v>24</v>
      </c>
      <c r="J20" s="9">
        <v>0</v>
      </c>
      <c r="K20" s="9">
        <v>288</v>
      </c>
      <c r="L20" s="9">
        <v>42</v>
      </c>
      <c r="M20" s="9">
        <v>255</v>
      </c>
      <c r="N20" s="9">
        <v>576</v>
      </c>
      <c r="O20" s="9">
        <v>24</v>
      </c>
      <c r="P20" s="9">
        <v>66</v>
      </c>
      <c r="Q20" s="9">
        <v>78</v>
      </c>
      <c r="R20" s="9">
        <v>63</v>
      </c>
      <c r="S20" s="9">
        <v>63</v>
      </c>
      <c r="T20" s="9">
        <v>126</v>
      </c>
    </row>
    <row r="21" spans="1:20" ht="61.05" customHeight="1">
      <c r="A21" s="53"/>
      <c r="B21" s="54"/>
      <c r="C21" s="3" t="s">
        <v>78</v>
      </c>
      <c r="D21" s="9">
        <v>75</v>
      </c>
      <c r="E21" s="9">
        <v>12</v>
      </c>
      <c r="F21" s="9">
        <v>0</v>
      </c>
      <c r="G21" s="9">
        <v>12</v>
      </c>
      <c r="H21" s="9">
        <v>0</v>
      </c>
      <c r="I21" s="9">
        <v>3</v>
      </c>
      <c r="J21" s="9">
        <v>0</v>
      </c>
      <c r="K21" s="9">
        <v>3</v>
      </c>
      <c r="L21" s="9">
        <v>3</v>
      </c>
      <c r="M21" s="9">
        <v>0</v>
      </c>
      <c r="N21" s="9">
        <v>24</v>
      </c>
      <c r="O21" s="9">
        <v>0</v>
      </c>
      <c r="P21" s="9">
        <v>0</v>
      </c>
      <c r="Q21" s="9">
        <v>12</v>
      </c>
      <c r="R21" s="9">
        <v>0</v>
      </c>
      <c r="S21" s="9">
        <v>3</v>
      </c>
      <c r="T21" s="9">
        <v>0</v>
      </c>
    </row>
    <row r="22" spans="1:20" ht="30" customHeight="1">
      <c r="A22" s="53"/>
      <c r="B22" s="54"/>
      <c r="C22" s="3" t="s">
        <v>79</v>
      </c>
      <c r="D22" s="9">
        <v>288</v>
      </c>
      <c r="E22" s="9">
        <v>27</v>
      </c>
      <c r="F22" s="9">
        <v>0</v>
      </c>
      <c r="G22" s="9">
        <v>0</v>
      </c>
      <c r="H22" s="9">
        <v>54</v>
      </c>
      <c r="I22" s="9">
        <v>0</v>
      </c>
      <c r="J22" s="9">
        <v>0</v>
      </c>
      <c r="K22" s="9">
        <v>0</v>
      </c>
      <c r="L22" s="9">
        <v>24</v>
      </c>
      <c r="M22" s="9">
        <v>12</v>
      </c>
      <c r="N22" s="9">
        <v>108</v>
      </c>
      <c r="O22" s="9">
        <v>0</v>
      </c>
      <c r="P22" s="9">
        <v>0</v>
      </c>
      <c r="Q22" s="9">
        <v>30</v>
      </c>
      <c r="R22" s="9">
        <v>0</v>
      </c>
      <c r="S22" s="9">
        <v>18</v>
      </c>
      <c r="T22" s="9">
        <v>15</v>
      </c>
    </row>
  </sheetData>
  <mergeCells count="15">
    <mergeCell ref="A18:A22"/>
    <mergeCell ref="B19:B22"/>
    <mergeCell ref="A8:T8"/>
    <mergeCell ref="A9:T9"/>
    <mergeCell ref="A11:C12"/>
    <mergeCell ref="D11:D12"/>
    <mergeCell ref="E11:T11"/>
    <mergeCell ref="A13:A17"/>
    <mergeCell ref="B14:B17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20"/>
  <sheetViews>
    <sheetView zoomScaleNormal="100" workbookViewId="0">
      <pane xSplit="3" ySplit="12" topLeftCell="D13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baseColWidth="10" defaultRowHeight="13.05" customHeight="1"/>
  <cols>
    <col min="1" max="1" width="5.69921875" style="10" bestFit="1" customWidth="1"/>
    <col min="2" max="2" width="24.296875" style="1" bestFit="1" customWidth="1"/>
    <col min="3" max="3" width="12.8984375" style="1" bestFit="1" customWidth="1"/>
    <col min="4" max="702" width="8.69921875" style="6" customWidth="1"/>
    <col min="703" max="16384" width="11.19921875" style="1"/>
  </cols>
  <sheetData>
    <row r="1" spans="1:702" ht="13.05" customHeight="1">
      <c r="A1" s="12" t="s">
        <v>105</v>
      </c>
    </row>
    <row r="2" spans="1:702" ht="16.05" customHeight="1">
      <c r="A2" s="48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702" ht="15" customHeight="1">
      <c r="A3" s="49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702" ht="15" customHeight="1">
      <c r="A4" s="50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702" ht="15" customHeight="1">
      <c r="A5" s="46" t="s">
        <v>43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702" ht="15" customHeight="1">
      <c r="A6" s="46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702" ht="15" customHeight="1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702" ht="15" customHeight="1">
      <c r="A8" s="46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702" ht="15" customHeight="1">
      <c r="A9" s="46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1" spans="1:702" ht="15" customHeight="1">
      <c r="A11" s="51" t="s">
        <v>1</v>
      </c>
      <c r="B11" s="51"/>
      <c r="C11" s="51"/>
      <c r="D11" s="52" t="s">
        <v>6</v>
      </c>
      <c r="E11" s="52" t="s">
        <v>7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702" s="5" customFormat="1" ht="40.049999999999997" customHeight="1">
      <c r="A12" s="51"/>
      <c r="B12" s="51"/>
      <c r="C12" s="51"/>
      <c r="D12" s="52"/>
      <c r="E12" s="7" t="s">
        <v>8</v>
      </c>
      <c r="F12" s="7" t="s">
        <v>9</v>
      </c>
      <c r="G12" s="7" t="s">
        <v>10</v>
      </c>
      <c r="H12" s="7" t="s">
        <v>11</v>
      </c>
      <c r="I12" s="7" t="s">
        <v>12</v>
      </c>
      <c r="J12" s="7" t="s">
        <v>13</v>
      </c>
      <c r="K12" s="7" t="s">
        <v>14</v>
      </c>
      <c r="L12" s="7" t="s">
        <v>15</v>
      </c>
      <c r="M12" s="7" t="s">
        <v>16</v>
      </c>
      <c r="N12" s="7" t="s">
        <v>17</v>
      </c>
      <c r="O12" s="7" t="s">
        <v>18</v>
      </c>
      <c r="P12" s="7" t="s">
        <v>19</v>
      </c>
      <c r="Q12" s="7" t="s">
        <v>20</v>
      </c>
      <c r="R12" s="7" t="s">
        <v>21</v>
      </c>
      <c r="S12" s="7" t="s">
        <v>22</v>
      </c>
      <c r="T12" s="7" t="s">
        <v>23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</row>
    <row r="13" spans="1:702" ht="30" customHeight="1">
      <c r="A13" s="53">
        <v>2021</v>
      </c>
      <c r="B13" s="3" t="s">
        <v>24</v>
      </c>
      <c r="C13" s="2" t="s">
        <v>25</v>
      </c>
      <c r="D13" s="9">
        <v>56259</v>
      </c>
      <c r="E13" s="9">
        <v>6480</v>
      </c>
      <c r="F13" s="9">
        <v>6501</v>
      </c>
      <c r="G13" s="9">
        <v>2469</v>
      </c>
      <c r="H13" s="9">
        <v>1512</v>
      </c>
      <c r="I13" s="9">
        <v>513</v>
      </c>
      <c r="J13" s="9">
        <v>1356</v>
      </c>
      <c r="K13" s="9">
        <v>3492</v>
      </c>
      <c r="L13" s="9">
        <v>1461</v>
      </c>
      <c r="M13" s="9">
        <v>5643</v>
      </c>
      <c r="N13" s="9">
        <v>15711</v>
      </c>
      <c r="O13" s="9">
        <v>1854</v>
      </c>
      <c r="P13" s="9">
        <v>852</v>
      </c>
      <c r="Q13" s="9">
        <v>3435</v>
      </c>
      <c r="R13" s="9">
        <v>1644</v>
      </c>
      <c r="S13" s="9">
        <v>1653</v>
      </c>
      <c r="T13" s="9">
        <v>1680</v>
      </c>
    </row>
    <row r="14" spans="1:702" ht="15" customHeight="1">
      <c r="A14" s="53"/>
      <c r="B14" s="54" t="s">
        <v>1</v>
      </c>
      <c r="C14" s="2" t="s">
        <v>44</v>
      </c>
      <c r="D14" s="9">
        <v>16842</v>
      </c>
      <c r="E14" s="9">
        <v>3039</v>
      </c>
      <c r="F14" s="9">
        <v>2679</v>
      </c>
      <c r="G14" s="9">
        <v>0</v>
      </c>
      <c r="H14" s="9">
        <v>468</v>
      </c>
      <c r="I14" s="9">
        <v>147</v>
      </c>
      <c r="J14" s="9">
        <v>417</v>
      </c>
      <c r="K14" s="9">
        <v>1044</v>
      </c>
      <c r="L14" s="9">
        <v>630</v>
      </c>
      <c r="M14" s="9">
        <v>1992</v>
      </c>
      <c r="N14" s="9">
        <v>2967</v>
      </c>
      <c r="O14" s="9">
        <v>645</v>
      </c>
      <c r="P14" s="9">
        <v>360</v>
      </c>
      <c r="Q14" s="9">
        <v>1134</v>
      </c>
      <c r="R14" s="9">
        <v>348</v>
      </c>
      <c r="S14" s="9">
        <v>411</v>
      </c>
      <c r="T14" s="9">
        <v>558</v>
      </c>
    </row>
    <row r="15" spans="1:702" ht="15" customHeight="1">
      <c r="A15" s="53"/>
      <c r="B15" s="54"/>
      <c r="C15" s="2" t="s">
        <v>45</v>
      </c>
      <c r="D15" s="9">
        <v>10938</v>
      </c>
      <c r="E15" s="9">
        <v>1263</v>
      </c>
      <c r="F15" s="9">
        <v>1809</v>
      </c>
      <c r="G15" s="9">
        <v>174</v>
      </c>
      <c r="H15" s="9">
        <v>177</v>
      </c>
      <c r="I15" s="9">
        <v>39</v>
      </c>
      <c r="J15" s="9">
        <v>477</v>
      </c>
      <c r="K15" s="9">
        <v>1032</v>
      </c>
      <c r="L15" s="9">
        <v>285</v>
      </c>
      <c r="M15" s="9">
        <v>1320</v>
      </c>
      <c r="N15" s="9">
        <v>2130</v>
      </c>
      <c r="O15" s="9">
        <v>45</v>
      </c>
      <c r="P15" s="9">
        <v>102</v>
      </c>
      <c r="Q15" s="9">
        <v>891</v>
      </c>
      <c r="R15" s="9">
        <v>417</v>
      </c>
      <c r="S15" s="9">
        <v>501</v>
      </c>
      <c r="T15" s="9">
        <v>279</v>
      </c>
    </row>
    <row r="16" spans="1:702" ht="15" customHeight="1">
      <c r="A16" s="53"/>
      <c r="B16" s="54"/>
      <c r="C16" s="2" t="s">
        <v>46</v>
      </c>
      <c r="D16" s="9">
        <v>28479</v>
      </c>
      <c r="E16" s="9">
        <v>2178</v>
      </c>
      <c r="F16" s="9">
        <v>2013</v>
      </c>
      <c r="G16" s="9">
        <v>2295</v>
      </c>
      <c r="H16" s="9">
        <v>870</v>
      </c>
      <c r="I16" s="9">
        <v>327</v>
      </c>
      <c r="J16" s="9">
        <v>462</v>
      </c>
      <c r="K16" s="9">
        <v>1416</v>
      </c>
      <c r="L16" s="9">
        <v>543</v>
      </c>
      <c r="M16" s="9">
        <v>2331</v>
      </c>
      <c r="N16" s="9">
        <v>10614</v>
      </c>
      <c r="O16" s="9">
        <v>1164</v>
      </c>
      <c r="P16" s="9">
        <v>390</v>
      </c>
      <c r="Q16" s="9">
        <v>1413</v>
      </c>
      <c r="R16" s="9">
        <v>879</v>
      </c>
      <c r="S16" s="9">
        <v>741</v>
      </c>
      <c r="T16" s="9">
        <v>843</v>
      </c>
    </row>
    <row r="17" spans="1:20" ht="30" customHeight="1">
      <c r="A17" s="53">
        <v>2020</v>
      </c>
      <c r="B17" s="3" t="s">
        <v>24</v>
      </c>
      <c r="C17" s="2" t="s">
        <v>25</v>
      </c>
      <c r="D17" s="9">
        <v>53610</v>
      </c>
      <c r="E17" s="9">
        <v>6204</v>
      </c>
      <c r="F17" s="9">
        <v>6954</v>
      </c>
      <c r="G17" s="9">
        <v>2118</v>
      </c>
      <c r="H17" s="9">
        <v>1365</v>
      </c>
      <c r="I17" s="9">
        <v>531</v>
      </c>
      <c r="J17" s="9">
        <v>1257</v>
      </c>
      <c r="K17" s="9">
        <v>3378</v>
      </c>
      <c r="L17" s="9">
        <v>1299</v>
      </c>
      <c r="M17" s="9">
        <v>5520</v>
      </c>
      <c r="N17" s="9">
        <v>14457</v>
      </c>
      <c r="O17" s="9">
        <v>1857</v>
      </c>
      <c r="P17" s="9">
        <v>921</v>
      </c>
      <c r="Q17" s="9">
        <v>3081</v>
      </c>
      <c r="R17" s="9">
        <v>1671</v>
      </c>
      <c r="S17" s="9">
        <v>1503</v>
      </c>
      <c r="T17" s="9">
        <v>1500</v>
      </c>
    </row>
    <row r="18" spans="1:20" ht="15" customHeight="1">
      <c r="A18" s="53"/>
      <c r="B18" s="54" t="s">
        <v>1</v>
      </c>
      <c r="C18" s="2" t="s">
        <v>44</v>
      </c>
      <c r="D18" s="9">
        <v>17301</v>
      </c>
      <c r="E18" s="9">
        <v>3222</v>
      </c>
      <c r="F18" s="9">
        <v>3210</v>
      </c>
      <c r="G18" s="9">
        <v>0</v>
      </c>
      <c r="H18" s="9">
        <v>375</v>
      </c>
      <c r="I18" s="9">
        <v>153</v>
      </c>
      <c r="J18" s="9">
        <v>351</v>
      </c>
      <c r="K18" s="9">
        <v>1053</v>
      </c>
      <c r="L18" s="9">
        <v>696</v>
      </c>
      <c r="M18" s="9">
        <v>1860</v>
      </c>
      <c r="N18" s="9">
        <v>2733</v>
      </c>
      <c r="O18" s="9">
        <v>780</v>
      </c>
      <c r="P18" s="9">
        <v>366</v>
      </c>
      <c r="Q18" s="9">
        <v>1068</v>
      </c>
      <c r="R18" s="9">
        <v>456</v>
      </c>
      <c r="S18" s="9">
        <v>405</v>
      </c>
      <c r="T18" s="9">
        <v>573</v>
      </c>
    </row>
    <row r="19" spans="1:20" ht="15" customHeight="1">
      <c r="A19" s="53"/>
      <c r="B19" s="54"/>
      <c r="C19" s="2" t="s">
        <v>45</v>
      </c>
      <c r="D19" s="9">
        <v>9918</v>
      </c>
      <c r="E19" s="9">
        <v>1236</v>
      </c>
      <c r="F19" s="9">
        <v>1563</v>
      </c>
      <c r="G19" s="9">
        <v>234</v>
      </c>
      <c r="H19" s="9">
        <v>144</v>
      </c>
      <c r="I19" s="9">
        <v>54</v>
      </c>
      <c r="J19" s="9">
        <v>447</v>
      </c>
      <c r="K19" s="9">
        <v>999</v>
      </c>
      <c r="L19" s="9">
        <v>216</v>
      </c>
      <c r="M19" s="9">
        <v>1287</v>
      </c>
      <c r="N19" s="9">
        <v>1743</v>
      </c>
      <c r="O19" s="9">
        <v>0</v>
      </c>
      <c r="P19" s="9">
        <v>87</v>
      </c>
      <c r="Q19" s="9">
        <v>753</v>
      </c>
      <c r="R19" s="9">
        <v>384</v>
      </c>
      <c r="S19" s="9">
        <v>507</v>
      </c>
      <c r="T19" s="9">
        <v>270</v>
      </c>
    </row>
    <row r="20" spans="1:20" ht="15" customHeight="1">
      <c r="A20" s="53"/>
      <c r="B20" s="54"/>
      <c r="C20" s="2" t="s">
        <v>46</v>
      </c>
      <c r="D20" s="9">
        <v>26391</v>
      </c>
      <c r="E20" s="9">
        <v>1746</v>
      </c>
      <c r="F20" s="9">
        <v>2181</v>
      </c>
      <c r="G20" s="9">
        <v>1887</v>
      </c>
      <c r="H20" s="9">
        <v>846</v>
      </c>
      <c r="I20" s="9">
        <v>324</v>
      </c>
      <c r="J20" s="9">
        <v>459</v>
      </c>
      <c r="K20" s="9">
        <v>1326</v>
      </c>
      <c r="L20" s="9">
        <v>384</v>
      </c>
      <c r="M20" s="9">
        <v>2376</v>
      </c>
      <c r="N20" s="9">
        <v>9981</v>
      </c>
      <c r="O20" s="9">
        <v>1077</v>
      </c>
      <c r="P20" s="9">
        <v>468</v>
      </c>
      <c r="Q20" s="9">
        <v>1260</v>
      </c>
      <c r="R20" s="9">
        <v>831</v>
      </c>
      <c r="S20" s="9">
        <v>591</v>
      </c>
      <c r="T20" s="9">
        <v>657</v>
      </c>
    </row>
  </sheetData>
  <mergeCells count="15">
    <mergeCell ref="A17:A20"/>
    <mergeCell ref="B18:B20"/>
    <mergeCell ref="A8:T8"/>
    <mergeCell ref="A9:T9"/>
    <mergeCell ref="A11:C12"/>
    <mergeCell ref="D11:D12"/>
    <mergeCell ref="E11:T11"/>
    <mergeCell ref="A13:A16"/>
    <mergeCell ref="B14:B16"/>
    <mergeCell ref="A7:T7"/>
    <mergeCell ref="A2:T2"/>
    <mergeCell ref="A3:T3"/>
    <mergeCell ref="A4:T4"/>
    <mergeCell ref="A5:T5"/>
    <mergeCell ref="A6:T6"/>
  </mergeCells>
  <hyperlinks>
    <hyperlink ref="A1" location="Inhalt!A1" display="Zur Inhaltsübersicht"/>
  </hyperlinks>
  <pageMargins left="0" right="0" top="0.51181102362204722" bottom="0.51181102362204722" header="0" footer="0"/>
  <pageSetup paperSize="9" orientation="landscape" horizontalDpi="300" verticalDpi="300" r:id="rId1"/>
  <headerFooter>
    <oddFooter>&amp;L&amp;8Statistisches Bundesamt, Pflegeberufe-Ausbildungsfinanzierungsverordnung, 2021&amp;R &amp;7Seite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29</vt:i4>
      </vt:variant>
    </vt:vector>
  </HeadingPairs>
  <TitlesOfParts>
    <vt:vector size="56" baseType="lpstr">
      <vt:lpstr>Titelseite</vt:lpstr>
      <vt:lpstr>Inhalt</vt:lpstr>
      <vt:lpstr>Erläuterungen</vt:lpstr>
      <vt:lpstr>A1.1.01</vt:lpstr>
      <vt:lpstr>A1.1.02</vt:lpstr>
      <vt:lpstr>A1.1.03</vt:lpstr>
      <vt:lpstr>A1.1.04</vt:lpstr>
      <vt:lpstr>A1.1.05</vt:lpstr>
      <vt:lpstr>A1.1.06</vt:lpstr>
      <vt:lpstr>A1.1.07</vt:lpstr>
      <vt:lpstr>A1.1.08</vt:lpstr>
      <vt:lpstr>A1.1.09</vt:lpstr>
      <vt:lpstr>A1.1.10</vt:lpstr>
      <vt:lpstr>A1.1.11</vt:lpstr>
      <vt:lpstr>A1.1.12</vt:lpstr>
      <vt:lpstr>A1.1.13</vt:lpstr>
      <vt:lpstr>A1.1.14</vt:lpstr>
      <vt:lpstr>A1.2.01</vt:lpstr>
      <vt:lpstr>A1.2.02</vt:lpstr>
      <vt:lpstr>A1.2.03</vt:lpstr>
      <vt:lpstr>A1.2.04</vt:lpstr>
      <vt:lpstr>A1.2.05</vt:lpstr>
      <vt:lpstr>A1.3.01</vt:lpstr>
      <vt:lpstr>A1.4.01</vt:lpstr>
      <vt:lpstr>A1.5.01</vt:lpstr>
      <vt:lpstr>P2.01</vt:lpstr>
      <vt:lpstr>P2.02</vt:lpstr>
      <vt:lpstr>Titelseite!Druckbereich</vt:lpstr>
      <vt:lpstr>A1.1.01!Drucktitel</vt:lpstr>
      <vt:lpstr>A1.1.02!Drucktitel</vt:lpstr>
      <vt:lpstr>A1.1.03!Drucktitel</vt:lpstr>
      <vt:lpstr>A1.1.04!Drucktitel</vt:lpstr>
      <vt:lpstr>A1.1.05!Drucktitel</vt:lpstr>
      <vt:lpstr>A1.1.06!Drucktitel</vt:lpstr>
      <vt:lpstr>A1.1.07!Drucktitel</vt:lpstr>
      <vt:lpstr>A1.1.08!Drucktitel</vt:lpstr>
      <vt:lpstr>A1.1.09!Drucktitel</vt:lpstr>
      <vt:lpstr>A1.1.10!Drucktitel</vt:lpstr>
      <vt:lpstr>A1.1.11!Drucktitel</vt:lpstr>
      <vt:lpstr>A1.1.12!Drucktitel</vt:lpstr>
      <vt:lpstr>A1.1.13!Drucktitel</vt:lpstr>
      <vt:lpstr>A1.1.14!Drucktitel</vt:lpstr>
      <vt:lpstr>A1.2.01!Drucktitel</vt:lpstr>
      <vt:lpstr>A1.2.02!Drucktitel</vt:lpstr>
      <vt:lpstr>A1.2.03!Drucktitel</vt:lpstr>
      <vt:lpstr>A1.2.04!Drucktitel</vt:lpstr>
      <vt:lpstr>A1.2.05!Drucktitel</vt:lpstr>
      <vt:lpstr>A1.3.01!Drucktitel</vt:lpstr>
      <vt:lpstr>A1.4.01!Drucktitel</vt:lpstr>
      <vt:lpstr>A1.5.01!Drucktitel</vt:lpstr>
      <vt:lpstr>P2.01!Drucktitel</vt:lpstr>
      <vt:lpstr>P2.02!Drucktitel</vt:lpstr>
      <vt:lpstr>Inhalt!piffpaff</vt:lpstr>
      <vt:lpstr>Inhalt!Print_Area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2022-07-25T08:02:14Z</dcterms:created>
  <dcterms:modified xsi:type="dcterms:W3CDTF">2022-07-25T08:03:01Z</dcterms:modified>
</cp:coreProperties>
</file>