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4" yWindow="7296" windowWidth="28836" windowHeight="7356"/>
  </bookViews>
  <sheets>
    <sheet name="Titelseite" sheetId="39" r:id="rId1"/>
    <sheet name="Inhalt" sheetId="5" r:id="rId2"/>
    <sheet name="Vorbemerkung" sheetId="4" r:id="rId3"/>
    <sheet name="Glossar" sheetId="36" r:id="rId4"/>
    <sheet name="Zentrale Ergebnisse" sheetId="2" r:id="rId5"/>
    <sheet name="Eckdaten Pflegestatistik" sheetId="3" r:id="rId6"/>
    <sheet name="Tabelle 1.1" sheetId="37" r:id="rId7"/>
    <sheet name="Tabelle 1.2" sheetId="10" r:id="rId8"/>
    <sheet name="Tabelle 2.1" sheetId="14" r:id="rId9"/>
    <sheet name="Tabelle 2.2" sheetId="15" r:id="rId10"/>
    <sheet name="Tabelle 2.3" sheetId="16" r:id="rId11"/>
    <sheet name="Tabelle 2.4" sheetId="17" r:id="rId12"/>
    <sheet name="Tabelle 2.5" sheetId="18" r:id="rId13"/>
    <sheet name="Tabelle 2.6" sheetId="19" r:id="rId14"/>
    <sheet name="Tabelle 2.7" sheetId="20" r:id="rId15"/>
    <sheet name="Tabelle 3.1" sheetId="24" r:id="rId16"/>
    <sheet name="Tabelle 3.2" sheetId="25" r:id="rId17"/>
    <sheet name="Tabelle 3.3" sheetId="26" r:id="rId18"/>
    <sheet name="Tabelle 3.4" sheetId="27" r:id="rId19"/>
    <sheet name="Tabelle 3.5" sheetId="28" r:id="rId20"/>
    <sheet name="Tabelle 3.6" sheetId="29" r:id="rId21"/>
    <sheet name="Tabelle 3.7" sheetId="30" r:id="rId22"/>
    <sheet name="Tabelle 3.8" sheetId="31" r:id="rId23"/>
    <sheet name="Tabelle 3.9" sheetId="32" r:id="rId24"/>
    <sheet name="Tabelle 4 (1)" sheetId="34" r:id="rId25"/>
    <sheet name="Tabelle 4 (2)" sheetId="33" r:id="rId26"/>
  </sheets>
  <definedNames>
    <definedName name="_xlnm.Print_Area" localSheetId="5">'Eckdaten Pflegestatistik'!$A$1:$G$30</definedName>
    <definedName name="_xlnm.Print_Area" localSheetId="12">'Tabelle 2.5'!$A$1:$R$44</definedName>
    <definedName name="_xlnm.Print_Area" localSheetId="14">'Tabelle 2.7'!$A$1:$N$46</definedName>
    <definedName name="_xlnm.Print_Area" localSheetId="21">'Tabelle 3.7'!$A$1:$T$47</definedName>
    <definedName name="_xlnm.Print_Area" localSheetId="24">'Tabelle 4 (1)'!$A$1:$L$78</definedName>
    <definedName name="_xlnm.Print_Area" localSheetId="25">'Tabelle 4 (2)'!$A$1:$K$79</definedName>
    <definedName name="_xlnm.Print_Area" localSheetId="0">Titelseite!$A$1:$H$60</definedName>
    <definedName name="Text20" localSheetId="0">Titelseite!$B$57</definedName>
    <definedName name="Text9" localSheetId="0">Titelseite!$B$56</definedName>
  </definedNames>
  <calcPr calcId="162913"/>
</workbook>
</file>

<file path=xl/calcChain.xml><?xml version="1.0" encoding="utf-8"?>
<calcChain xmlns="http://schemas.openxmlformats.org/spreadsheetml/2006/main">
  <c r="H25" i="18" l="1"/>
  <c r="G40" i="18"/>
  <c r="G25" i="18"/>
  <c r="E12" i="33" l="1"/>
  <c r="H41" i="28" l="1"/>
  <c r="I41" i="28"/>
  <c r="F41" i="28"/>
  <c r="J41" i="28"/>
  <c r="C41" i="28"/>
  <c r="G41" i="28"/>
</calcChain>
</file>

<file path=xl/sharedStrings.xml><?xml version="1.0" encoding="utf-8"?>
<sst xmlns="http://schemas.openxmlformats.org/spreadsheetml/2006/main" count="1441" uniqueCount="576">
  <si>
    <t>Pflegebedürftige</t>
  </si>
  <si>
    <t>Insgesamt</t>
  </si>
  <si>
    <t>Anzahl</t>
  </si>
  <si>
    <t>%</t>
  </si>
  <si>
    <t xml:space="preserve">Pflegebedürftige vollstationär in Heimen </t>
  </si>
  <si>
    <t xml:space="preserve">   Empfänger/-innen von Kombinationsleistungen nach § 38 Satz 1 SGB XI sind dagegen in den ambulanten Pflegediensten enthalten.</t>
  </si>
  <si>
    <t>davon</t>
  </si>
  <si>
    <t>insgesamt</t>
  </si>
  <si>
    <t>männlich</t>
  </si>
  <si>
    <t>weiblich</t>
  </si>
  <si>
    <t xml:space="preserve">    unter 15 </t>
  </si>
  <si>
    <t xml:space="preserve">    15 – 60 </t>
  </si>
  <si>
    <t xml:space="preserve">    60 – 65 </t>
  </si>
  <si>
    <t xml:space="preserve">    65 – 70 </t>
  </si>
  <si>
    <t xml:space="preserve">    70 – 75 </t>
  </si>
  <si>
    <t xml:space="preserve">    75 – 80 </t>
  </si>
  <si>
    <t xml:space="preserve">    80 – 85 </t>
  </si>
  <si>
    <t xml:space="preserve">    85 – 90 </t>
  </si>
  <si>
    <t>Davon nach dem Träger der Dienste</t>
  </si>
  <si>
    <t>freigemeinnützige Träger</t>
  </si>
  <si>
    <t>öffentliche Träger</t>
  </si>
  <si>
    <t>zusammen</t>
  </si>
  <si>
    <t>sonstige
gemein-
nützige
Träger</t>
  </si>
  <si>
    <t>sonstige
öffent-
liche
Träger</t>
  </si>
  <si>
    <t>und zwar:</t>
  </si>
  <si>
    <t xml:space="preserve"> </t>
  </si>
  <si>
    <t>insge-
samt</t>
  </si>
  <si>
    <t>jeweiliger
Anteil an
insgesamt</t>
  </si>
  <si>
    <t xml:space="preserve"> %</t>
  </si>
  <si>
    <t>X</t>
  </si>
  <si>
    <t>Personal
insgesamt</t>
  </si>
  <si>
    <t>Anteil an
Personal
insgesamt</t>
  </si>
  <si>
    <t>75%
bis unter
100%</t>
  </si>
  <si>
    <t>50%
bis unter
75%</t>
  </si>
  <si>
    <t>25%
bis unter
50%</t>
  </si>
  <si>
    <t xml:space="preserve">Personal insgesamt </t>
  </si>
  <si>
    <t xml:space="preserve">Anteil an Gesamtpersonal in % </t>
  </si>
  <si>
    <t>Beschäftigungsverhältnis</t>
  </si>
  <si>
    <t xml:space="preserve">Vollzeitbeschäftigt </t>
  </si>
  <si>
    <t>Teilzeitbeschäftigt</t>
  </si>
  <si>
    <t xml:space="preserve">- über 50 % </t>
  </si>
  <si>
    <t xml:space="preserve">- 50 % und weniger, aber nicht geringfügig beschäftigt </t>
  </si>
  <si>
    <t xml:space="preserve">- geringfügig beschäftigt </t>
  </si>
  <si>
    <t xml:space="preserve">Helfer/-in im freiwilligen sozialen Jahr </t>
  </si>
  <si>
    <t xml:space="preserve">Helfer/-in im Bundesfreiwilligendienst </t>
  </si>
  <si>
    <t xml:space="preserve">Pflegedienstleitung </t>
  </si>
  <si>
    <t xml:space="preserve">Verwaltung, Geschäftsführung </t>
  </si>
  <si>
    <t>Davon im Alter von … bis unter … Jahren</t>
  </si>
  <si>
    <t>unter 20</t>
  </si>
  <si>
    <t xml:space="preserve"> 20 - 30</t>
  </si>
  <si>
    <t xml:space="preserve"> 30 - 40</t>
  </si>
  <si>
    <t xml:space="preserve"> 40 - 50</t>
  </si>
  <si>
    <t xml:space="preserve"> 50 - 60</t>
  </si>
  <si>
    <t xml:space="preserve"> 60 - 65</t>
  </si>
  <si>
    <t>-</t>
  </si>
  <si>
    <t>Pflege-
dienst-
leitung</t>
  </si>
  <si>
    <t>Verwal-
tung,
Geschäfts-
führung</t>
  </si>
  <si>
    <t>sonstiger
Bereich</t>
  </si>
  <si>
    <t>50 Jahre
und älter</t>
  </si>
  <si>
    <t>sonstiger Abschluss im Bereich der nichtärzt-</t>
  </si>
  <si>
    <t/>
  </si>
  <si>
    <t>Sozialpädagogischer/sozialarbeiterischer Berufs-</t>
  </si>
  <si>
    <t>Abschluss einer pflegewissenschaftlichen Ausbil-</t>
  </si>
  <si>
    <t xml:space="preserve">Ausbildungsjahr </t>
  </si>
  <si>
    <t xml:space="preserve"> 20 - 25</t>
  </si>
  <si>
    <t xml:space="preserve"> 25 - 30</t>
  </si>
  <si>
    <t>Angestrebter Berufsabschluss</t>
  </si>
  <si>
    <t>Sonstiger Abschluss im Bereich der nichtärztlichen</t>
  </si>
  <si>
    <t>Pflege-
heime
insgesamt</t>
  </si>
  <si>
    <t>Davon nach dem Träger der Einrichtung</t>
  </si>
  <si>
    <t>private
Träger</t>
  </si>
  <si>
    <t>Träger
der freien
Wohl-
fahrts-
pflege</t>
  </si>
  <si>
    <t>mit anderen Sozialleistungen</t>
  </si>
  <si>
    <t>in Anbindung an eine Wohneinrich-</t>
  </si>
  <si>
    <t>tung (Altenheim, Altenwohnheim,</t>
  </si>
  <si>
    <t xml:space="preserve">in Anbindung an sonstige Einrichtungen </t>
  </si>
  <si>
    <t>mit medizinischer Versorgung</t>
  </si>
  <si>
    <t>nach SGB V durch im Heim</t>
  </si>
  <si>
    <t>Pflegeheime mit angeschlossenem</t>
  </si>
  <si>
    <t>ambulanten Pflegedienst</t>
  </si>
  <si>
    <t>Pflegeheime mit</t>
  </si>
  <si>
    <t>Pflegeheime</t>
  </si>
  <si>
    <t>Pflegeheime nach Größenklassen</t>
  </si>
  <si>
    <t xml:space="preserve">    bis  10 .........</t>
  </si>
  <si>
    <t xml:space="preserve">  11 -   20 .........</t>
  </si>
  <si>
    <t xml:space="preserve">  21 -   30 .........</t>
  </si>
  <si>
    <t xml:space="preserve">  31 -   40 .........</t>
  </si>
  <si>
    <t xml:space="preserve">  41 -   50 .........</t>
  </si>
  <si>
    <t xml:space="preserve">  51 -   60 .........</t>
  </si>
  <si>
    <t xml:space="preserve">  61 -   80 .........</t>
  </si>
  <si>
    <t xml:space="preserve">  81 - 100 .........</t>
  </si>
  <si>
    <t>101 - 150 .........</t>
  </si>
  <si>
    <t>151 - 200 .........</t>
  </si>
  <si>
    <t>201 - 300 .........</t>
  </si>
  <si>
    <t>301 und mehr ......</t>
  </si>
  <si>
    <t>Pflegebedürftige je Pflegeheim</t>
  </si>
  <si>
    <t xml:space="preserve">Zahl der Heime /
Art der verfügbaren Plätze /
Auslastung </t>
  </si>
  <si>
    <t>Davon nach dem Angebot der Einrichtung</t>
  </si>
  <si>
    <t>dar.: Plätze, die flexibel</t>
  </si>
  <si>
    <t>für die Kurzzeitpflege ge-</t>
  </si>
  <si>
    <t xml:space="preserve">dar.: Plätze mit - vom </t>
  </si>
  <si>
    <t>Standard des Heims - abwei-</t>
  </si>
  <si>
    <t xml:space="preserve">chenden Pflegeangeboten </t>
  </si>
  <si>
    <t xml:space="preserve">Tagespflege </t>
  </si>
  <si>
    <t>Auslastung der verfügbaren Plätze in Prozent</t>
  </si>
  <si>
    <t xml:space="preserve">   erscheint Berechnung nicht sinnvoll.</t>
  </si>
  <si>
    <t>Davon nach der Art der Pflegeleistung</t>
  </si>
  <si>
    <t>vollstationäre Pflege</t>
  </si>
  <si>
    <t>teilstationäre Pflege</t>
  </si>
  <si>
    <t>Tages-
pflege</t>
  </si>
  <si>
    <t>Nacht-
pflege</t>
  </si>
  <si>
    <t>Durchschnittliche Vergütungen insgesamt (EUR pro Person und Tag)</t>
  </si>
  <si>
    <t>Pflegesatz</t>
  </si>
  <si>
    <t>Davon nach dem Arbeitsanteil für das Pflegeheim nach SGB XI</t>
  </si>
  <si>
    <t>- über 50 %</t>
  </si>
  <si>
    <t>- geringfügig beschäftigt</t>
  </si>
  <si>
    <t>Darunter</t>
  </si>
  <si>
    <t>haustech-
nischer
Bereich</t>
  </si>
  <si>
    <t>aus-
schließ-
lich nach
SGB XI
tätig</t>
  </si>
  <si>
    <t>Sonstiger Abschluss im Bereich der nichtärzt-</t>
  </si>
  <si>
    <t>Anteil an Personal</t>
  </si>
  <si>
    <t>1 Abweichungen in den Summen ergeben sich aus Rundungen.</t>
  </si>
  <si>
    <t>Merkmal</t>
  </si>
  <si>
    <t>15.12.
2009</t>
  </si>
  <si>
    <t>2011
zu 2009
Verände-
rungen
in %</t>
  </si>
  <si>
    <t>15.12.
2011</t>
  </si>
  <si>
    <t>2013
zu 2011
Verände-
rungen
in %</t>
  </si>
  <si>
    <t>15.12.
2013</t>
  </si>
  <si>
    <t>2015
zu 2013
Verände-
rungen
in %</t>
  </si>
  <si>
    <t>15.12.
2015</t>
  </si>
  <si>
    <t xml:space="preserve">   - zusammen mit/durch ambulante Pflegedienste </t>
  </si>
  <si>
    <t>darunter:</t>
  </si>
  <si>
    <t>2017
zu 2015
Verände-
rungen
in %</t>
  </si>
  <si>
    <t>15.12.
2017</t>
  </si>
  <si>
    <t>15.12.
2007</t>
  </si>
  <si>
    <t>2009
zu 2007
Verände-
rungen
in %</t>
  </si>
  <si>
    <t xml:space="preserve">   </t>
  </si>
  <si>
    <r>
      <t xml:space="preserve">Bevölkerung </t>
    </r>
    <r>
      <rPr>
        <vertAlign val="superscript"/>
        <sz val="9"/>
        <rFont val="MetaNormalLF-Roman"/>
        <family val="2"/>
      </rPr>
      <t>2</t>
    </r>
  </si>
  <si>
    <t>öffentliche
Träger</t>
  </si>
  <si>
    <r>
      <t xml:space="preserve">X </t>
    </r>
    <r>
      <rPr>
        <i/>
        <vertAlign val="superscript"/>
        <sz val="9"/>
        <rFont val="MetaNormalLF-Roman"/>
        <family val="2"/>
      </rPr>
      <t>2</t>
    </r>
  </si>
  <si>
    <t xml:space="preserve">1.
</t>
  </si>
  <si>
    <t xml:space="preserve">2.
</t>
  </si>
  <si>
    <t xml:space="preserve">3.
</t>
  </si>
  <si>
    <t xml:space="preserve">Darunter </t>
  </si>
  <si>
    <t>sonstige
öffentliche
Träger</t>
  </si>
  <si>
    <t>kommu-
nale Träger</t>
  </si>
  <si>
    <t xml:space="preserve">Pflegeheime mit ... bis ...
Pflegebedürftigen
 -----------------------
Pflegebedürftige je                 Pflegeheim </t>
  </si>
  <si>
    <t>freigemein-
nützige
Träger</t>
  </si>
  <si>
    <t>Heime mit ausschließ-</t>
  </si>
  <si>
    <r>
      <t xml:space="preserve">. </t>
    </r>
    <r>
      <rPr>
        <i/>
        <vertAlign val="superscript"/>
        <sz val="9"/>
        <rFont val="MetaNormalLF-Roman"/>
        <family val="2"/>
      </rPr>
      <t>2</t>
    </r>
  </si>
  <si>
    <t>Anteil an
insgesamt
in %</t>
  </si>
  <si>
    <t>nur Dauer- und
Kurzzeitpflege</t>
  </si>
  <si>
    <t>Angebot aus
entweder
Kurzzeit-
pflege und/  oder Tages-
und / oder
Nachtpflege</t>
  </si>
  <si>
    <t>nur Dauer-
pflege
und Tages-
und/oder
Nachtpflege</t>
  </si>
  <si>
    <t>nur Dauer-
pflege</t>
  </si>
  <si>
    <t>Hauswirt-
schafts-
bereich</t>
  </si>
  <si>
    <t>voll-
stationär
in Heimen</t>
  </si>
  <si>
    <t>männ-
lich</t>
  </si>
  <si>
    <t>Alter von ... bis
unter ... Jahren</t>
  </si>
  <si>
    <t>zusam-
men</t>
  </si>
  <si>
    <t>kommu-
nale
Träger</t>
  </si>
  <si>
    <t>jeweiliger
Anteil
an privaten
Trägern</t>
  </si>
  <si>
    <t>frei-
gemein-
nützige
Träger</t>
  </si>
  <si>
    <t>jeweiliger
Anteil an
freigemein-
nützigen
Trägern</t>
  </si>
  <si>
    <t>jeweiliger
Anteil an
öffent-
lichen
Trägern</t>
  </si>
  <si>
    <t>unter
25%</t>
  </si>
  <si>
    <t>Personal
insge-
samt</t>
  </si>
  <si>
    <t xml:space="preserve"> 65 und
älter</t>
  </si>
  <si>
    <t>Verwal-
tung,
Ge-
schäfts-
führung</t>
  </si>
  <si>
    <t>Anteil an
Personal
ins-
gesamt</t>
  </si>
  <si>
    <t>Um-
schüler/-in</t>
  </si>
  <si>
    <t>30 und
älter</t>
  </si>
  <si>
    <t>jeweiliger
Anteil an
öffentlichen
Trägern</t>
  </si>
  <si>
    <t>Dauer- und
Kurzzeitpflege
 und Tages-
und/oder
 Nachtpflege</t>
  </si>
  <si>
    <t>Dauer-
pflege</t>
  </si>
  <si>
    <t>Kurzzeit-
pflege</t>
  </si>
  <si>
    <t>haus-
tech-
nischer
Bereich</t>
  </si>
  <si>
    <t>Personal
ins-
gesamt</t>
  </si>
  <si>
    <t xml:space="preserve">    Insgesamt </t>
  </si>
  <si>
    <t>Mit anderen Sozialleistungen</t>
  </si>
  <si>
    <t>Häusliche Krankenpflege oder</t>
  </si>
  <si>
    <t xml:space="preserve">Sonstige ambulante Hilfeleistungen </t>
  </si>
  <si>
    <t xml:space="preserve">  
</t>
  </si>
  <si>
    <t xml:space="preserve">       Als eigenständiger Dienst an einer</t>
  </si>
  <si>
    <t>Eigenständige Dienste an einem Pflege-</t>
  </si>
  <si>
    <t xml:space="preserve">        Wohneinrichtung (Altenheim, Alten-</t>
  </si>
  <si>
    <t xml:space="preserve">       Als eigenständiger Dienst an </t>
  </si>
  <si>
    <t xml:space="preserve">   einer sonstigen Einrichtung</t>
  </si>
  <si>
    <t xml:space="preserve">1 Da die Zahl der Plätze insgesamt abhängig ist von den flexibel genutzten Betten ("eingestreute Kurzzeitpflege"), </t>
  </si>
  <si>
    <t>2 Nicht separat berechnet, aber in insgesamt enthalten.</t>
  </si>
  <si>
    <t>3 Bei der teilstationären Pflege werden die versorgten Pflegebedürftigen erfasst, mit denen am 15.12. ein Vertrag besteht.</t>
  </si>
  <si>
    <t>2 Entspricht den Empfängerinnen und Empfängern von ausschließlich Pflegegeld nach § 37 Abs. 1 SGB XI. Empfänger/-innen von Kombinationsleistungen nach</t>
  </si>
  <si>
    <t xml:space="preserve">    § 38 Satz 1 SGB XI sind dagegen in den ambulanten Pflegediensten enthalten.</t>
  </si>
  <si>
    <t>Pflegebedürftige nach Pflegegrad
------------------
Durchschnittliche Vergütung</t>
  </si>
  <si>
    <r>
      <t xml:space="preserve">Vollstationäre Kurzzeitpflege </t>
    </r>
    <r>
      <rPr>
        <sz val="9"/>
        <rFont val="Calibri"/>
        <family val="2"/>
      </rPr>
      <t>¹</t>
    </r>
    <r>
      <rPr>
        <sz val="9"/>
        <rFont val="MetaNormalLF-Roman"/>
        <family val="2"/>
      </rPr>
      <t xml:space="preserve"> </t>
    </r>
    <r>
      <rPr>
        <vertAlign val="superscript"/>
        <sz val="9"/>
        <rFont val="MetaNormalLF-Roman"/>
        <family val="2"/>
      </rPr>
      <t xml:space="preserve"> </t>
    </r>
  </si>
  <si>
    <t>Pflege im Rahmen der Pflegeversicherung</t>
  </si>
  <si>
    <t>Deutschlandergebnisse</t>
  </si>
  <si>
    <t>Erscheinungsfolge: zweijährlich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</si>
  <si>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</si>
  <si>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</si>
  <si>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</si>
  <si>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</si>
  <si>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_________</t>
  </si>
  <si>
    <t>Lfd. 
Nr.</t>
  </si>
  <si>
    <t>Lfd.
Nr.</t>
  </si>
  <si>
    <t xml:space="preserve">   Prozentpunkt betragen.</t>
  </si>
  <si>
    <t xml:space="preserve">1 Durch die im Detail geänderte Ermittlung der Gesamtzahl der Pflegebedürftigen ist die zeitliche Vergleichbarkeit der Gesamtzahl der Pflegebedürftigen ab 2009 </t>
  </si>
  <si>
    <t xml:space="preserve">   mit den vorherigen Erhebungen etwas eingeschränkt. Der damit verbundene Dämpfungseffekt für die Veränderungsrate 2009 gegenüber 2007 dürfte ca. einen </t>
  </si>
  <si>
    <t xml:space="preserve">3 Die Vergleichbarkeit der Daten ab 2011 über die allein durch Angehörige zu Hause versorgten Pflegebedürftigen zu den Vorjahren ist eingeschränkt - der Anstieg  </t>
  </si>
  <si>
    <t xml:space="preserve">   wird im bundesweiten Mittel zu hoch ausgewiesen. Somit ist auch der Anstieg bei Pflegebedürftigen insgesamt überzeichnet. Diese Angaben basieren auf Daten-</t>
  </si>
  <si>
    <t xml:space="preserve">   lieferungen der Pflegekassen (siehe auch Bericht zur Pflegestatistik 2011 - Deutschlandergebnisse).</t>
  </si>
  <si>
    <t>Verwaltung,
Geschäftsführung</t>
  </si>
  <si>
    <t xml:space="preserve">    im Bundesfreiwilligendienst.</t>
  </si>
  <si>
    <t>Inhalt</t>
  </si>
  <si>
    <t>Textteil</t>
  </si>
  <si>
    <t>Tabellenteil</t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</si>
  <si>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</si>
  <si>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</si>
  <si>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</si>
  <si>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</si>
  <si>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</si>
  <si>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</si>
  <si>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</si>
  <si>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</si>
  <si>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</si>
  <si>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Personal nach Berufsabschluss und Tätigkeitsbereich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</si>
  <si>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</si>
  <si>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</si>
  <si>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</si>
  <si>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</si>
  <si>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</si>
  <si>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</si>
  <si>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</si>
  <si>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</si>
  <si>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</si>
  <si>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Personal nach Beschäftigungsverhältnis, Tätigkeitsbereich und Arbeitsanteil für das Pflegeheim</t>
  </si>
  <si>
    <t>Glossar</t>
  </si>
  <si>
    <t>Zeichenerklärung/Abkürzungen</t>
  </si>
  <si>
    <t>=</t>
  </si>
  <si>
    <t>nichts vorhanden</t>
  </si>
  <si>
    <t>Nachweis nicht sinnvoll</t>
  </si>
  <si>
    <t>BGBl.</t>
  </si>
  <si>
    <t>Bundesgesetzblatt</t>
  </si>
  <si>
    <t>bzw.</t>
  </si>
  <si>
    <t>beziehungsweise</t>
  </si>
  <si>
    <t>ca.</t>
  </si>
  <si>
    <t>circa</t>
  </si>
  <si>
    <t>d. h.</t>
  </si>
  <si>
    <t>das heißt</t>
  </si>
  <si>
    <t>SGB</t>
  </si>
  <si>
    <t>Sozialgesetzbuch</t>
  </si>
  <si>
    <t>z. B.</t>
  </si>
  <si>
    <t>zum Beispiel</t>
  </si>
  <si>
    <r>
      <t xml:space="preserve">Pflegequote </t>
    </r>
    <r>
      <rPr>
        <vertAlign val="superscript"/>
        <sz val="9"/>
        <rFont val="MetaNormalLF-Roman"/>
        <family val="2"/>
      </rPr>
      <t>1</t>
    </r>
  </si>
  <si>
    <t>heim (mehrgliedrige Einrichtungen) ………………………………</t>
  </si>
  <si>
    <t>Hilfe zur Pflege nach dem SGB XII ………………………………</t>
  </si>
  <si>
    <t xml:space="preserve">   (z. B. einem Krankenhaus) ……………………………………….</t>
  </si>
  <si>
    <t xml:space="preserve">  Haushaltshilfe nach SGB V ………………………………………</t>
  </si>
  <si>
    <t xml:space="preserve"> wohnheim, betreutes Wohnen ………………………………….</t>
  </si>
  <si>
    <t>(gemischte Einrichtungen) ……………………………………….</t>
  </si>
  <si>
    <t>Insgesamt …….</t>
  </si>
  <si>
    <t xml:space="preserve">  11 -   15 </t>
  </si>
  <si>
    <t xml:space="preserve">     bis 10 </t>
  </si>
  <si>
    <t xml:space="preserve">  16 -   20 </t>
  </si>
  <si>
    <t xml:space="preserve">  21 -   25 </t>
  </si>
  <si>
    <t xml:space="preserve">  26 -   35 </t>
  </si>
  <si>
    <t xml:space="preserve">  51 -   70 </t>
  </si>
  <si>
    <t xml:space="preserve">  71 - 100 </t>
  </si>
  <si>
    <t xml:space="preserve">101 - 150 </t>
  </si>
  <si>
    <t>Insgesamt .</t>
  </si>
  <si>
    <t xml:space="preserve">Insgesamt </t>
  </si>
  <si>
    <t xml:space="preserve">  36 -   50 </t>
  </si>
  <si>
    <t xml:space="preserve">Hilfen bei der Haushaltsführung </t>
  </si>
  <si>
    <t xml:space="preserve">Sonstiger Bereich </t>
  </si>
  <si>
    <t xml:space="preserve">Auszubildende/-r, (Um-)Schüler/-in </t>
  </si>
  <si>
    <t xml:space="preserve">Praktikant/-in außerhalb einer Ausbildung </t>
  </si>
  <si>
    <t xml:space="preserve">Körperbezogene Pflege </t>
  </si>
  <si>
    <t xml:space="preserve">Betreuung (§ 36 Absatz 2 Satz 3 SGB XI) </t>
  </si>
  <si>
    <t>körper-
bezogene Pflege</t>
  </si>
  <si>
    <t>Betreuung
 (§ 36 Absatz 2
 Satz 3 SGB XI)</t>
  </si>
  <si>
    <t>Hilfen bei der 
Haushaltsführung</t>
  </si>
  <si>
    <t xml:space="preserve">    90 und mehr </t>
  </si>
  <si>
    <t xml:space="preserve">Staatlich anerkannte/r Altenpfleger/in </t>
  </si>
  <si>
    <t xml:space="preserve">Staatlich anerkannte/r Altenpflegehelfer/in </t>
  </si>
  <si>
    <t xml:space="preserve">Gesundheits- und Krankenpfleger/in </t>
  </si>
  <si>
    <t xml:space="preserve">Krankenpflegehelfer/in </t>
  </si>
  <si>
    <t xml:space="preserve">Gesundheits- und Kinderkrankenpfleger/in </t>
  </si>
  <si>
    <t xml:space="preserve">Heilerziehungspfleger/in; Heilerzieher/in </t>
  </si>
  <si>
    <t xml:space="preserve">Heilerziehungspflegehelfer/in </t>
  </si>
  <si>
    <t xml:space="preserve">Heilpädagogin, Heilpädagoge </t>
  </si>
  <si>
    <t xml:space="preserve">Ergotherapeut/in </t>
  </si>
  <si>
    <t xml:space="preserve">Physiotherapeut/in (Krankengymnast/in) </t>
  </si>
  <si>
    <t xml:space="preserve">lichen Heilberufe </t>
  </si>
  <si>
    <t xml:space="preserve">abschluss </t>
  </si>
  <si>
    <t xml:space="preserve">Familienpfleger/in mit staatlichem Abschluss </t>
  </si>
  <si>
    <t xml:space="preserve">Dorfhelfer/in mit staatlichem Abschluss </t>
  </si>
  <si>
    <t xml:space="preserve">dung an einer Fachhochschule oder Universität </t>
  </si>
  <si>
    <t xml:space="preserve">Sonstiger pflegerischer Beruf </t>
  </si>
  <si>
    <t xml:space="preserve">Fachhauswirtschafter/in für ältere Menschen </t>
  </si>
  <si>
    <t xml:space="preserve">Sonstiger hauswirtschaftlicher Berufsabschluss </t>
  </si>
  <si>
    <t xml:space="preserve">Sonstiger Berufsabschluss </t>
  </si>
  <si>
    <t xml:space="preserve">Ohne Berufsabschluss </t>
  </si>
  <si>
    <t xml:space="preserve">Auszubildende/-r, (Um-)Schüler/-in insgesamt </t>
  </si>
  <si>
    <t xml:space="preserve">Anteil an Auszubildende/-r, (Um-)Schüler/-in insgesamt in % </t>
  </si>
  <si>
    <t xml:space="preserve">Staatlich anerkannte/-r Altenpfleger/-in </t>
  </si>
  <si>
    <t xml:space="preserve">Staatlich anerkannte/-r Altenpflegehelfer/-in </t>
  </si>
  <si>
    <t xml:space="preserve">Gesundheits- und Krankenpfleger/-in </t>
  </si>
  <si>
    <t xml:space="preserve">Krankenpflegehelfer/-in </t>
  </si>
  <si>
    <t xml:space="preserve">Gesundheits- und Kinderkrankenpfleger/-in </t>
  </si>
  <si>
    <t xml:space="preserve">Heilerziehungspfleger/-in; Heilerzieher/-in </t>
  </si>
  <si>
    <t xml:space="preserve">Heilerziehungspflegehelfer/-in </t>
  </si>
  <si>
    <t xml:space="preserve">Ergotherapeut/-in </t>
  </si>
  <si>
    <t xml:space="preserve">Physiotherapeut/-in (Krankengymnast/-in) </t>
  </si>
  <si>
    <t xml:space="preserve">   Heilberufe </t>
  </si>
  <si>
    <t xml:space="preserve">Familienpfleger/-in mit staatlichem Abschluss </t>
  </si>
  <si>
    <t xml:space="preserve">Dorfhelfer/-in mit staatlichem Abschluss </t>
  </si>
  <si>
    <t xml:space="preserve">Fachhauswirtschafter/-in für ältere Menschen </t>
  </si>
  <si>
    <t xml:space="preserve">Pflegeheime insgesamt </t>
  </si>
  <si>
    <t xml:space="preserve">(gemischte Einrichtungen) </t>
  </si>
  <si>
    <t xml:space="preserve">sonstige ambulante Hilfeleistungen </t>
  </si>
  <si>
    <t xml:space="preserve">betreutes Wohnen) </t>
  </si>
  <si>
    <t xml:space="preserve">( z. B. ein Krankenhaus) </t>
  </si>
  <si>
    <t xml:space="preserve">beschäftigte/-n  Ärztin/Arzt </t>
  </si>
  <si>
    <t xml:space="preserve">(mehrgliedrige Einrichtung) </t>
  </si>
  <si>
    <t xml:space="preserve">vollstationärer Dauerpflege </t>
  </si>
  <si>
    <t xml:space="preserve">licher Dauerpflege </t>
  </si>
  <si>
    <t xml:space="preserve">Verfügbare Plätze insgesamt </t>
  </si>
  <si>
    <t xml:space="preserve">Vollstationäre Pflege zusammen </t>
  </si>
  <si>
    <t xml:space="preserve">in 1-Bett-Zimmern </t>
  </si>
  <si>
    <t xml:space="preserve">in 2-Bett-Zimmern </t>
  </si>
  <si>
    <t xml:space="preserve">in 3-Bett-Zimmern </t>
  </si>
  <si>
    <t xml:space="preserve">in 4 und mehr-Bett-Zimmern </t>
  </si>
  <si>
    <t xml:space="preserve">Dauerpflege zusammen </t>
  </si>
  <si>
    <t xml:space="preserve">nutzt werden können </t>
  </si>
  <si>
    <t xml:space="preserve">und -sätzen </t>
  </si>
  <si>
    <t xml:space="preserve">Kurzzeitpflege zusammen </t>
  </si>
  <si>
    <t xml:space="preserve">Nachtpflege </t>
  </si>
  <si>
    <t xml:space="preserve">Vollstationäre Pflege </t>
  </si>
  <si>
    <t xml:space="preserve">Vollstationäre Dauerpflege </t>
  </si>
  <si>
    <r>
      <t xml:space="preserve">Tagespflege </t>
    </r>
    <r>
      <rPr>
        <sz val="9"/>
        <rFont val="Calibri"/>
        <family val="2"/>
      </rPr>
      <t xml:space="preserve">³ </t>
    </r>
  </si>
  <si>
    <t xml:space="preserve">   Wenn die Pflegebedürftigen nur an einigen Tagen der Woche versorgt werden, kann die ausgewiesene Auslastung über 100 % liegen.</t>
  </si>
  <si>
    <t xml:space="preserve">Pflegebedürftige Insgesamt </t>
  </si>
  <si>
    <t xml:space="preserve">Pflegegrad 1 </t>
  </si>
  <si>
    <t xml:space="preserve">Pflegegrad 2 </t>
  </si>
  <si>
    <t xml:space="preserve">Pflegegrad 3 </t>
  </si>
  <si>
    <t xml:space="preserve">Pflegegrad 4 </t>
  </si>
  <si>
    <t xml:space="preserve">Pflegegrad 5 </t>
  </si>
  <si>
    <t xml:space="preserve">Betreuung </t>
  </si>
  <si>
    <t xml:space="preserve">Zusätzliche Betreuung (§ 43b SGB XI) </t>
  </si>
  <si>
    <t xml:space="preserve">Hauswirtschaftsbereich </t>
  </si>
  <si>
    <t xml:space="preserve">Haustechnischer Bereich </t>
  </si>
  <si>
    <t xml:space="preserve">körper-
bezogene
Pflege
</t>
  </si>
  <si>
    <t>Betreuung</t>
  </si>
  <si>
    <t>zusätzliche
Betreuung
(§ 43b
SGB XI)</t>
  </si>
  <si>
    <r>
      <t xml:space="preserve">Pflegebedürftige insgesamt </t>
    </r>
    <r>
      <rPr>
        <b/>
        <vertAlign val="superscript"/>
        <sz val="9"/>
        <rFont val="Calibri"/>
        <family val="2"/>
      </rPr>
      <t xml:space="preserve">¹ </t>
    </r>
  </si>
  <si>
    <t xml:space="preserve">Pflegebedürftige zu Hause versorgt </t>
  </si>
  <si>
    <r>
      <t xml:space="preserve">   - allein durch Angehörige </t>
    </r>
    <r>
      <rPr>
        <sz val="9"/>
        <rFont val="Calibri"/>
        <family val="2"/>
      </rPr>
      <t xml:space="preserve">² </t>
    </r>
  </si>
  <si>
    <t xml:space="preserve">   - darunter vollstationäre Dauerpflege </t>
  </si>
  <si>
    <t xml:space="preserve"> Ohne Zuordnung </t>
  </si>
  <si>
    <r>
      <t>ambulante Pflegedienste</t>
    </r>
    <r>
      <rPr>
        <sz val="9"/>
        <rFont val="MetaNormalLF-Roman"/>
        <family val="2"/>
      </rPr>
      <t xml:space="preserve"> insgesamt </t>
    </r>
  </si>
  <si>
    <t xml:space="preserve">staatlich anerkannte/-r Altenpfleger/-in </t>
  </si>
  <si>
    <t xml:space="preserve">darunter: mit vollstationärer Dauerpflege </t>
  </si>
  <si>
    <t xml:space="preserve">verfügbare Plätze </t>
  </si>
  <si>
    <t xml:space="preserve">darunter: vollstationärer Dauerpflege </t>
  </si>
  <si>
    <t>jeweiliger
Anteil an
körperbe-
zogener Pflege</t>
  </si>
  <si>
    <t>Personal insgesamt .</t>
  </si>
  <si>
    <t>Pflegebedürftige nach Pflegegrad</t>
  </si>
  <si>
    <t>zusätz-
liche 
Betreuung
(§ 43b
SGB XI)</t>
  </si>
  <si>
    <t xml:space="preserve">   Bis 2007 werden die teilstationär im Heim Versorgten bei der Ermittlung der Gesamtzahl separat aufaddiert. Diese Gruppe ist in dieser Zeitreihe nicht ausdrücklich  </t>
  </si>
  <si>
    <t xml:space="preserve">1 Entspricht den Empfängerinnen und Empfängern von ausschließlich Pflegegeld nach § 37 Abs. 1 SGB XI. </t>
  </si>
  <si>
    <t>Organisationsform</t>
  </si>
  <si>
    <t xml:space="preserve">beschäftigt </t>
  </si>
  <si>
    <t xml:space="preserve">Überwiegender Tätigkeitsbereich </t>
  </si>
  <si>
    <t>- 50 % und weniger, aber nicht geringfügig</t>
  </si>
  <si>
    <t>2.4 Personal nach Beschäftigungsverhältnis, Tätigkeitsbereich und Altersgruppen</t>
  </si>
  <si>
    <t>2.5 Personal nach Berufsabschluss und Tätigkeitsbereich</t>
  </si>
  <si>
    <t>jeweiliger
Anteil an
körperbe-
zogener
Pflege</t>
  </si>
  <si>
    <t>Hilfen bei der Haushalts-
führung</t>
  </si>
  <si>
    <t>Betreuung
 (§ 36
 Absatz 2
Satz 3
SGB XI)</t>
  </si>
  <si>
    <t xml:space="preserve">Lfd.
Nr.
</t>
  </si>
  <si>
    <t xml:space="preserve">        Ausbildungsjahr und Altersgruppen</t>
  </si>
  <si>
    <t>3.1 Pflegeheime nach Organisationsform und Träger</t>
  </si>
  <si>
    <t>3.4 Pflegebedürftige nach Pflegegrad, Art der Pflegeleistung und Vergütung</t>
  </si>
  <si>
    <t xml:space="preserve">zugeordnet </t>
  </si>
  <si>
    <t>Entgelt für Unterkunft und</t>
  </si>
  <si>
    <t xml:space="preserve"> Verpflegung </t>
  </si>
  <si>
    <t>3.5 Personal nach Beschäftigungsverhältnis, Tätigkeitsbereich und Arbeitsanteil für das Pflegeheim</t>
  </si>
  <si>
    <t>im Pflegeheim</t>
  </si>
  <si>
    <t>3.6 Personal nach Beschäftigungsverhältnis, Tätigkeitsbereich und Altersgruppen</t>
  </si>
  <si>
    <t>3.7 Personal nach Berufsabschluss und Tätigkeitsbereich</t>
  </si>
  <si>
    <t>Darunter
(jeweilige Anteile am Personal)</t>
  </si>
  <si>
    <r>
      <t>3.8 Personal (geschätzte Vollzeitäquivalente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) nach Berufsabschluss und Tätigkeitsbereich</t>
    </r>
  </si>
  <si>
    <t>1.1 Pflegebedürftige nach Pflegegrad und Art der Versorgung</t>
  </si>
  <si>
    <t>Pflegebedürftige nach Pflegegrad und Art der Versorgung</t>
  </si>
  <si>
    <t xml:space="preserve">1.2 Pflegebedürftige, Pflegequote und Bevölkerung nach Altersgruppen </t>
  </si>
  <si>
    <t xml:space="preserve">Pflegebedürftige, Pflegequote und Bevölkerung nach Altersgruppen </t>
  </si>
  <si>
    <t>Personal nach Beschäftigungsverhältnis, Tätigkeitsbereich und Altersgruppen</t>
  </si>
  <si>
    <t xml:space="preserve">2.7 Auszubildende und (Um-)Schüler-innen nach angestrebtem Berufsabschluss, Tätigkeitsbereich, </t>
  </si>
  <si>
    <t xml:space="preserve">Auszubildende und (Um-)Schüler-innen nach angestrebtem Berufsabschluss, Tätigkeitsbereich, Ausbildungsjahr und Altersgruppen </t>
  </si>
  <si>
    <t>Pflegeheime nach Organisationsform und Träger</t>
  </si>
  <si>
    <t>3.2 Pflegeheime nach Zahl der Pflegebedürftigen (Größenklassen) und Trägergruppen</t>
  </si>
  <si>
    <t>Pflegeheime nach Zahl der Pflegebedürftigen (Größenklassen) und Trägergruppen</t>
  </si>
  <si>
    <t>3.3 Pflegeheime nach dem Pflegeangebot sowie  Art und Auslastung der verfügbaren Plätze</t>
  </si>
  <si>
    <t>Pflegeheime nach dem Pflegeangebot sowie  Art und Auslastung der verfügbaren Plätze</t>
  </si>
  <si>
    <t>Pflegebedürftige nach Pflegegrad, Art der Pflegeleistung und Vergütung</t>
  </si>
  <si>
    <t xml:space="preserve">3.9 Auszubildende und (Um-)Schüler/-innen nach angestrebtem Berufsabschluss, Tätigkeitsbereich, </t>
  </si>
  <si>
    <t>Personal (geschätzte Vollzeitäquivalente) nach Berufsabschluss und Tätigkeitsbereich</t>
  </si>
  <si>
    <r>
      <t>2.6 Personal (geschätzte Vollzeitäquivalente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) nach Berufsabschluss und Tätigkeitsbereich</t>
    </r>
  </si>
  <si>
    <t>Pflegegrad</t>
  </si>
  <si>
    <t>Einheit</t>
  </si>
  <si>
    <t>zu Hause versorgt</t>
  </si>
  <si>
    <t xml:space="preserve">davon:
</t>
  </si>
  <si>
    <t>vollstationär
 in Heimen</t>
  </si>
  <si>
    <r>
      <t xml:space="preserve">allein durch
Angehörige </t>
    </r>
    <r>
      <rPr>
        <vertAlign val="superscript"/>
        <sz val="9"/>
        <rFont val="MetaNormalLF-Roman"/>
        <family val="2"/>
      </rPr>
      <t>1</t>
    </r>
  </si>
  <si>
    <t xml:space="preserve">Pflegebedürftige </t>
  </si>
  <si>
    <t xml:space="preserve"> Veränderungen  </t>
  </si>
  <si>
    <t xml:space="preserve">Anteil weiblicher Pflegebedürftiger </t>
  </si>
  <si>
    <t>Pflegegrade</t>
  </si>
  <si>
    <t xml:space="preserve">bisher ohne Zuordnung </t>
  </si>
  <si>
    <t>Anteil an Pflegebedürftigen</t>
  </si>
  <si>
    <t xml:space="preserve">insgesamt </t>
  </si>
  <si>
    <t xml:space="preserve">jeweiliger Anteil des </t>
  </si>
  <si>
    <t xml:space="preserve">Pflegegrades 5  </t>
  </si>
  <si>
    <t xml:space="preserve">1  Die Pflegequote beschreibt den Anteil der Pflegebedürftigen an der jeweiligen </t>
  </si>
  <si>
    <t xml:space="preserve">    Bevölkerungsgruppe. So wird die Pflegequote für die Frauen im Alter  </t>
  </si>
  <si>
    <t>darunter
weiblich</t>
  </si>
  <si>
    <t>Alter von … bis unter … Jahren</t>
  </si>
  <si>
    <t>Zentrale Ergebnisse</t>
  </si>
  <si>
    <t xml:space="preserve">   kein Pflegegeld und werden daher in der Summierung der Pflegebedürftigen insgesamt berücksichtigt).</t>
  </si>
  <si>
    <t xml:space="preserve">   der Pflegebedürftigen insgesamt erfasst und werden hier nicht ausgewiesen. Ausgenommen sind Pflegebedürftige des Pflegegrades 1 (diese erhalten</t>
  </si>
  <si>
    <t>Vorbemerkung und Exkurse</t>
  </si>
  <si>
    <t xml:space="preserve">   dargestellt. Ab 2017 gilt ein neuer Pflegebedürftigkeitsbegriff.</t>
  </si>
  <si>
    <t xml:space="preserve"> Pflegegrad 1 </t>
  </si>
  <si>
    <t xml:space="preserve"> Pflegegrad 2</t>
  </si>
  <si>
    <t xml:space="preserve"> Pflegegrad 3</t>
  </si>
  <si>
    <t xml:space="preserve"> Pflegegrad 4</t>
  </si>
  <si>
    <t xml:space="preserve"> Pflegegrad 5</t>
  </si>
  <si>
    <t xml:space="preserve"> Pflege und Betreuung (ab 2017 körperbezogene Pflege) </t>
  </si>
  <si>
    <t xml:space="preserve">Grundpflege (ab 2017 körperbezogene Pflege)  </t>
  </si>
  <si>
    <t>darunter (Beschäftigungsverhältnis):</t>
  </si>
  <si>
    <t>darunter (Berufsabschluss):</t>
  </si>
  <si>
    <t xml:space="preserve">darunter (überwiegender Tätigkeitsbereich): </t>
  </si>
  <si>
    <t xml:space="preserve">(bis 2011 Praktikant/-in, Schüler/-in, Auszubildende/-r) </t>
  </si>
  <si>
    <r>
      <t xml:space="preserve">Beschäftigungsverhältnis/
Tätigkeitsbereich </t>
    </r>
    <r>
      <rPr>
        <vertAlign val="superscript"/>
        <sz val="9"/>
        <rFont val="MetaNormalLF-Roman"/>
        <family val="2"/>
      </rPr>
      <t>1</t>
    </r>
  </si>
  <si>
    <r>
      <t xml:space="preserve">Angestrebter Berufsabschluss/
Tätigkeitsbereich </t>
    </r>
    <r>
      <rPr>
        <vertAlign val="superscript"/>
        <sz val="9"/>
        <rFont val="MetaNormalLF-Roman"/>
        <family val="2"/>
      </rPr>
      <t>1</t>
    </r>
  </si>
  <si>
    <t>Überwiegender Tätigkeitsbereich</t>
  </si>
  <si>
    <r>
      <t xml:space="preserve">Auszubildende/-r, (Um-)Schüler/-in </t>
    </r>
    <r>
      <rPr>
        <sz val="9"/>
        <rFont val="Calibri"/>
        <family val="2"/>
      </rPr>
      <t xml:space="preserve">³ </t>
    </r>
  </si>
  <si>
    <t>3 Das Beschäftigungsverhältnis wird bei "Auszubildenden und (Um-)Schülern" nicht erfasst.</t>
  </si>
  <si>
    <t xml:space="preserve">Bisher noch keinem Pflegegrad </t>
  </si>
  <si>
    <t xml:space="preserve">Dienste insgesamt </t>
  </si>
  <si>
    <t>Dienste
mit ... bis ...
Pflegebedürftigen
 -----------------------
Pflegebedürftige je
Dienst</t>
  </si>
  <si>
    <t>Dienste nach Größenklassen</t>
  </si>
  <si>
    <t xml:space="preserve">Pflegebedürftige je Dienst </t>
  </si>
  <si>
    <t xml:space="preserve">im ambulanten Dienst </t>
  </si>
  <si>
    <t>Personal nach Beschäftigungsverhältnis, Tätigkeitsbereich und Arbeitsanteil für den ambulanten Dienst</t>
  </si>
  <si>
    <t xml:space="preserve">151 und mehr </t>
  </si>
  <si>
    <r>
      <t xml:space="preserve">zusammen
mit/durch
ambulante
 Pflegedienste </t>
    </r>
    <r>
      <rPr>
        <vertAlign val="superscript"/>
        <sz val="9"/>
        <rFont val="MetaNormalLF-Roman"/>
        <family val="2"/>
      </rPr>
      <t>2</t>
    </r>
  </si>
  <si>
    <t>Dienste
insgesamt</t>
  </si>
  <si>
    <t>2.2 Ambulante Pflege- und Betreuungsdienste nach Zahl der Pflegebedürftigen (Größenklassen) und Trägergruppen</t>
  </si>
  <si>
    <t>2.3 Personal nach Beschäftigungsverhältnis, Tätigkeitsbereich und Arbeitsanteil für den ambulanten Dienst</t>
  </si>
  <si>
    <t>Davon nach dem Arbeitsanteil für den Dienst nach SGB XI</t>
  </si>
  <si>
    <t>Ambulante Dienste</t>
  </si>
  <si>
    <t>Pflegebedürftige je Dienst .</t>
  </si>
  <si>
    <t xml:space="preserve">  personal (§ 8 Abs. 6 SGB XI )</t>
  </si>
  <si>
    <t xml:space="preserve">X </t>
  </si>
  <si>
    <t>2019
zu 2017
Verände-
rungen
in %</t>
  </si>
  <si>
    <t>15.12.
2019</t>
  </si>
  <si>
    <r>
      <t>ambulante Pflegedienste</t>
    </r>
    <r>
      <rPr>
        <sz val="9"/>
        <rFont val="MetaNormalLF-Roman"/>
        <family val="2"/>
      </rPr>
      <t xml:space="preserve"> insgesamt </t>
    </r>
    <r>
      <rPr>
        <sz val="9"/>
        <rFont val="Calibri"/>
        <family val="2"/>
      </rPr>
      <t>³</t>
    </r>
    <r>
      <rPr>
        <sz val="9"/>
        <rFont val="MetaNormalLF-Roman"/>
        <family val="2"/>
      </rPr>
      <t xml:space="preserve"> </t>
    </r>
  </si>
  <si>
    <t>3 Ab 2019 ambulante Pflege- und Betreuungsdienste.</t>
  </si>
  <si>
    <t>Ambulante Pflege- und Betreuungsdienste nach Organisationsform und Träger</t>
  </si>
  <si>
    <t>Ambulante Pflege- und Betreuungsdienste nach Zahl der Pflegebedürftigen (Größenklassen) und Trägergruppen</t>
  </si>
  <si>
    <t>A</t>
  </si>
  <si>
    <t>B</t>
  </si>
  <si>
    <t>C</t>
  </si>
  <si>
    <t>D</t>
  </si>
  <si>
    <t>Auszubildende und (Um-)Schüler/-innen nach angestrebtem Berufsabschluss, Tätigkeitsbereich, Ausbildungsjahr und Altersgruppen</t>
  </si>
  <si>
    <t xml:space="preserve">3 Pflegebedürftige des Pflegegrades 1 mit ausschließlich Leistungen der nach Landesrecht anerkannten Angebote zur                 </t>
  </si>
  <si>
    <t>3  Einschließlich Pflegebedürftige des Pflegegrades 1 mit ausschließlich landesrechtlichen bzw. ohne Leistungen</t>
  </si>
  <si>
    <t xml:space="preserve">    sowie Pflegebedürftige des Pflegegrades 1 mit teilstationären Leistungen.</t>
  </si>
  <si>
    <r>
      <t xml:space="preserve">zu Hause
versorgt </t>
    </r>
    <r>
      <rPr>
        <vertAlign val="superscript"/>
        <sz val="9"/>
        <rFont val="MetaNormalLF-Roman"/>
        <family val="2"/>
      </rPr>
      <t>3</t>
    </r>
  </si>
  <si>
    <r>
      <t xml:space="preserve">mit Pflegegrad 1 und teil-stationärer Pflege </t>
    </r>
    <r>
      <rPr>
        <strike/>
        <vertAlign val="superscript"/>
        <sz val="9"/>
        <rFont val="MetaNormalLF-Roman"/>
        <family val="2"/>
      </rPr>
      <t>3</t>
    </r>
  </si>
  <si>
    <t>2.1 Ambulante Pflege- und Betreuungsdienste nach Art der Zulassung, Organisationsform und Träger</t>
  </si>
  <si>
    <t>Organisationsform
-----------------------
Art der Zulassung</t>
  </si>
  <si>
    <t>davon (Art der Zulassung):</t>
  </si>
  <si>
    <t xml:space="preserve">Reine Betreuungsdienste </t>
  </si>
  <si>
    <t xml:space="preserve">Reine Pflegedienste </t>
  </si>
  <si>
    <t xml:space="preserve">Mischeinrichtungen </t>
  </si>
  <si>
    <t>und zwar (von Diensten insgesamt):</t>
  </si>
  <si>
    <t>Beschäftigungsverhältnis/
Tätigkeitsbereich</t>
  </si>
  <si>
    <r>
      <t>Davon nach dem überwiegenden Tätigkeitsbereich</t>
    </r>
    <r>
      <rPr>
        <sz val="9"/>
        <rFont val="MetaNormalLF-Roman"/>
        <family val="2"/>
      </rPr>
      <t xml:space="preserve">
 im  ambulanten Dienst</t>
    </r>
  </si>
  <si>
    <r>
      <t>Noch: Davon nach dem überwiegenden Tätigkeitsbereich</t>
    </r>
    <r>
      <rPr>
        <sz val="9"/>
        <rFont val="MetaNormalLF-Roman"/>
        <family val="2"/>
      </rPr>
      <t xml:space="preserve">
im ambulanten Dienst</t>
    </r>
  </si>
  <si>
    <t xml:space="preserve">1 Vollzeitbeschäftigte ohne Auszubildende, (Um-)Schüler/-innen, Helfer/-innen im freiwilligen sozialen Jahr bzw. </t>
  </si>
  <si>
    <r>
      <t>Vollzeit</t>
    </r>
    <r>
      <rPr>
        <vertAlign val="superscript"/>
        <sz val="9"/>
        <rFont val="MetaNormalLF-Roman"/>
        <family val="2"/>
      </rPr>
      <t xml:space="preserve"> 1</t>
    </r>
  </si>
  <si>
    <r>
      <t xml:space="preserve">Davon nach dem überwiegenden
Tätigkeitsbereich </t>
    </r>
    <r>
      <rPr>
        <sz val="9"/>
        <rFont val="MetaNormalLF-Roman"/>
        <family val="2"/>
      </rPr>
      <t>im ambulanten Dienst</t>
    </r>
  </si>
  <si>
    <r>
      <t xml:space="preserve">noch: Davon nach dem überwiegenden
 Tätigkeitsbereich </t>
    </r>
    <r>
      <rPr>
        <sz val="9"/>
        <rFont val="MetaNormalLF-Roman"/>
        <family val="2"/>
      </rPr>
      <t>im ambulanten Dienst</t>
    </r>
  </si>
  <si>
    <t xml:space="preserve">Pflegeheime </t>
  </si>
  <si>
    <t xml:space="preserve"> Pflegegrad 2 </t>
  </si>
  <si>
    <t xml:space="preserve"> Pflegegrad 3 </t>
  </si>
  <si>
    <t xml:space="preserve"> Pflegegrad 4 </t>
  </si>
  <si>
    <t xml:space="preserve"> Pflegegrad 5 </t>
  </si>
  <si>
    <t xml:space="preserve">   - mit Pflegegrad 1 und ausschließlich landesrechtlichen</t>
  </si>
  <si>
    <t xml:space="preserve">      bzw. ohne Leistungen </t>
  </si>
  <si>
    <t xml:space="preserve">   Unterstützung im Alltag bzw. ohne Leistungen der ambulanten Pflege-/ Betreuungsdienste oder Pflegeheime (siehe Glossar).                         </t>
  </si>
  <si>
    <t xml:space="preserve">   - mit Pflegegrad 1 und teilstationären Leistungen </t>
  </si>
  <si>
    <t>4 Empfänger/-innen von Tages- bzw. Nachtpflege erhalten in der Regel auch Pflegegeld oder ambulante Pflege. Sie sind dadurch bereits bei der Zahl</t>
  </si>
  <si>
    <r>
      <t xml:space="preserve">mit Pflegegrad 1 und teilstationärer Pflege </t>
    </r>
    <r>
      <rPr>
        <vertAlign val="superscript"/>
        <sz val="9"/>
        <rFont val="MetaNormalLF-Roman"/>
        <family val="2"/>
      </rPr>
      <t>4</t>
    </r>
  </si>
  <si>
    <t xml:space="preserve"> . </t>
  </si>
  <si>
    <t>4 Zum Hintergrund siehe Exkurs 2.</t>
  </si>
  <si>
    <t>2 Ab 2019 einschließlich durch ambulante Betreuungsdienste versorgte Pflegebedürftige.</t>
  </si>
  <si>
    <t>Eckdaten der Pflegestatistik 2021</t>
  </si>
  <si>
    <t>Pflegebedürftige zum Jahresende 2021</t>
  </si>
  <si>
    <t>Ambulante Pflege- und Betreuungsdienste am 15.12.2021</t>
  </si>
  <si>
    <t>Pflegeheime am 15.12.2021</t>
  </si>
  <si>
    <t>1 Pflegebedürftige zum Jahresende 2021</t>
  </si>
  <si>
    <t xml:space="preserve">zu 2019  </t>
  </si>
  <si>
    <t>2  Ergebnisse zum 31.12.2021 auf Grundlage des Zensus 2011.</t>
  </si>
  <si>
    <t>Verände-
rungen
zu 2019</t>
  </si>
  <si>
    <t>2 Ambulante Pflege- und Betreuungsdienste am 15.12.2021</t>
  </si>
  <si>
    <t xml:space="preserve">Veränderungen zu 2019 in % </t>
  </si>
  <si>
    <t xml:space="preserve">Ausgewählte Veränderungen zu 2019 in % </t>
  </si>
  <si>
    <t>2 Ambulante Pflege-und Betreuungsdienste am 15.12.2021</t>
  </si>
  <si>
    <t>3 Pflegeheime am 15.12.2021</t>
  </si>
  <si>
    <t>4. Zeitreihe - ausgewählte Merkmale (2007 - 2013)</t>
  </si>
  <si>
    <t>2021
zu 2019
Verände-
rungen
in %</t>
  </si>
  <si>
    <t>15.12.
2021</t>
  </si>
  <si>
    <t>Pflegefachfrau/-mann</t>
  </si>
  <si>
    <t>Zusätzliches Pflegefach-</t>
  </si>
  <si>
    <t>Zusätzliches Pflegehilfskraft-</t>
  </si>
  <si>
    <t xml:space="preserve">  personal (§ 84 Abs. 9 SGB XI )</t>
  </si>
  <si>
    <t>zusätzliches Pflegefach-personal 
(§ 8 Abs. 6 SGB XI )</t>
  </si>
  <si>
    <t>zusätzliches Pflegehilfs-kraftpersonal 
(§ 84 Abs. 9 SGB XI )</t>
  </si>
  <si>
    <t>1 Ab 2021 ist "zusätzliches Pflegehilfskraftpersonal" hinzugekommen, aus "zusätzliches Pflegepersonal" wurde "zusätzliches Pflegefachpersonal".</t>
  </si>
  <si>
    <t xml:space="preserve">    wurde "zusätzliches Pflegefachpersonal".</t>
  </si>
  <si>
    <r>
      <t xml:space="preserve">Berufsabschluss </t>
    </r>
    <r>
      <rPr>
        <vertAlign val="superscript"/>
        <sz val="9"/>
        <rFont val="MetaNormalLF-Roman"/>
        <family val="2"/>
      </rPr>
      <t>2</t>
    </r>
  </si>
  <si>
    <r>
      <t xml:space="preserve">Vollzeit </t>
    </r>
    <r>
      <rPr>
        <vertAlign val="superscript"/>
        <sz val="9"/>
        <rFont val="MetaNormalLF-Roman"/>
        <family val="2"/>
      </rPr>
      <t>3</t>
    </r>
  </si>
  <si>
    <r>
      <t xml:space="preserve">Auszubildende/-r, (Um-)Schüler/-in </t>
    </r>
    <r>
      <rPr>
        <sz val="9"/>
        <rFont val="Calibri"/>
        <family val="2"/>
      </rPr>
      <t xml:space="preserve">⁴ </t>
    </r>
  </si>
  <si>
    <t xml:space="preserve">3 Vollzeitbeschäftigte ohne Auszubildende, (Um-)Schüler/-innen,  Helfer/-innen im freiwilligen sozialen Jahr bzw. </t>
  </si>
  <si>
    <t>4 Das Beschäftigungsverhältnis wird bei "Auszubildenden und (Um-)Schülern" nicht erfasst.</t>
  </si>
  <si>
    <t>2 Ab 2021 wird der neu eingeführte Abschluss "Pflegefachfrau/-mann" nachgewiesen.</t>
  </si>
  <si>
    <r>
      <t xml:space="preserve">Angestrebter Berufsabschluss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/
Tätigkeitsbereich</t>
    </r>
  </si>
  <si>
    <t>1 Ab 2021 wird der neu eingeführte Abschluss "Pflegefachfrau/-mann" nachgewiesen.</t>
  </si>
  <si>
    <r>
      <t xml:space="preserve">Davon nach dem überwiegenden
 Tätigkeitsbereich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im Pflegeheim</t>
    </r>
  </si>
  <si>
    <r>
      <t xml:space="preserve">noch: Davon nach dem überwiegenden
 Tätigkeitsbereich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im Pflegeheim</t>
    </r>
  </si>
  <si>
    <r>
      <t xml:space="preserve">Berufsabschluss </t>
    </r>
    <r>
      <rPr>
        <vertAlign val="superscript"/>
        <sz val="9"/>
        <rFont val="MetaNormalLF-Roman"/>
        <family val="2"/>
      </rPr>
      <t>1</t>
    </r>
  </si>
  <si>
    <r>
      <t xml:space="preserve">Davon nach dem überwiegenden
Tätigkeitsbereich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im Pflegeheim</t>
    </r>
  </si>
  <si>
    <r>
      <t xml:space="preserve">Noch: Davon nach dem überwiegenden
Tätigkeitsbereich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im Pflegeheim</t>
    </r>
  </si>
  <si>
    <t xml:space="preserve">2 Ab 2021 ist "zusätzliches Pflegehilfskraftpersonal" hinzugekommen, aus "zusätzliches Pflegepersonal" </t>
  </si>
  <si>
    <t xml:space="preserve">3 Ab 2021 ist "zusätzliches Pflegehilfskraftpersonal" hinzugekommen, aus "zusätzliches Pflegepersonal" </t>
  </si>
  <si>
    <t xml:space="preserve"> X  </t>
  </si>
  <si>
    <t>Zusätzliches Pflegehilfskraftpersonal (§ 84 Abs. 9 SGB XI )</t>
  </si>
  <si>
    <t>Zusätzliches Pflegefachpersonal (§ 8 Abs. 6 SGB XI )</t>
  </si>
  <si>
    <t xml:space="preserve">   wurde "zusätzliches Pflegefachpersonal".</t>
  </si>
  <si>
    <t>1 Ab 2021 ist "zusätzliches Pflegehilfskraftpersonal" hinzugekommen, aus "zusätzliches Pflegepersonal"</t>
  </si>
  <si>
    <t>—</t>
  </si>
  <si>
    <t>Hinweis:</t>
  </si>
  <si>
    <t>die gewünschten Ergebnisse enthält.</t>
  </si>
  <si>
    <t>© Statistisches Bundesamt (Destatis), 2022</t>
  </si>
  <si>
    <t>Erschienen am 21.12.2022</t>
  </si>
  <si>
    <t>Diese Veröffentlichung wird letztmalig mit Ausgabe für 2021 veröffentlicht.</t>
  </si>
  <si>
    <t>Vorbemerkung</t>
  </si>
  <si>
    <t>Öffnen des Dokuments per Doppelklick auf das Symbol.</t>
  </si>
  <si>
    <t xml:space="preserve">    von 70 bis unter 75 Jahren wie folgt ermittelt: 215 878/2 228 736 = 9,7%</t>
  </si>
  <si>
    <t xml:space="preserve">   Die Gruppe mit ausschließlich landesrechtlichen Leistungen umfasste dabei rund 31 000 Pflegebedürftige im Pflegegrad 1. Die Gruppe ohne</t>
  </si>
  <si>
    <t xml:space="preserve">   Leistungen der ambulanten Dienste oder Pflegeheime betrug rund 535 000 im Pflegegrad 1.</t>
  </si>
  <si>
    <t xml:space="preserve">   um rund 160.000 Pflegebedürftige überzeichnet. Siehe auch Exkurs 2.</t>
  </si>
  <si>
    <r>
      <t xml:space="preserve">mit Pflegegrad 1 und ausschließlich landesrechtlichen bzw. ohne Leistungen </t>
    </r>
    <r>
      <rPr>
        <vertAlign val="superscript"/>
        <sz val="9"/>
        <rFont val="MetaNormalLF-Roman"/>
        <family val="2"/>
      </rPr>
      <t>3</t>
    </r>
  </si>
  <si>
    <t>5 Nur eingeschränkt mit 2019 vergleichbar. Somit sind auch die Veränderungen zu 2019 bei "Pflegebedürftige insgesamt" und "zu Hause versorgt"</t>
  </si>
  <si>
    <t xml:space="preserve">    um rund 160.000 Pflegebedürftige überzeichnet. Siehe auch Exkurs 2.</t>
  </si>
  <si>
    <t>Artikelnummer: 5224001219005</t>
  </si>
  <si>
    <t>Zeitreihe - Ausgewählte Merkmale (2007 - 2021)</t>
  </si>
  <si>
    <t>noch: 4. Zeitreihe - ausgewählte Merkmale (2015 - 2021)</t>
  </si>
  <si>
    <t xml:space="preserve"> . . . </t>
  </si>
  <si>
    <t>Angabe fällt später an</t>
  </si>
  <si>
    <t>2021</t>
  </si>
  <si>
    <t>Pflegestatistik</t>
  </si>
  <si>
    <r>
      <rPr>
        <sz val="10"/>
        <rFont val="MetaNormalLF-Roman"/>
        <family val="2"/>
      </rPr>
      <t xml:space="preserve">Nutzen Sie unsere Datenbank GENESIS-Online, die in den </t>
    </r>
    <r>
      <rPr>
        <sz val="10"/>
        <color indexed="12"/>
        <rFont val="MetaNormalLF-Roman"/>
        <family val="2"/>
      </rPr>
      <t>Themenbereichen zur Pflege (22411, 22412, 22421)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</si>
</sst>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@*."/>
    <numFmt numFmtId="165" formatCode="#\ ###\ ##0\ \ \ "/>
    <numFmt numFmtId="166" formatCode="#\ ###\ ##0.0"/>
    <numFmt numFmtId="167" formatCode="0.0\ \ \ \ \ \ \ "/>
    <numFmt numFmtId="168" formatCode="#\ ###\ ##0.0\ \ \ "/>
    <numFmt numFmtId="169" formatCode="#\ ###\ ##0"/>
    <numFmt numFmtId="170" formatCode="0.0"/>
    <numFmt numFmtId="171" formatCode="#\ ###\ ##0\ "/>
    <numFmt numFmtId="172" formatCode="0.0%"/>
    <numFmt numFmtId="173" formatCode="#\ ##0\ \ "/>
    <numFmt numFmtId="174" formatCode="#\ ##0.0\ \ \ \ "/>
    <numFmt numFmtId="175" formatCode="\-"/>
    <numFmt numFmtId="176" formatCode="#\ ##0"/>
    <numFmt numFmtId="177" formatCode="#\ ##0\ \ \ "/>
    <numFmt numFmtId="178" formatCode="#\ ##0.0\ \ \ "/>
    <numFmt numFmtId="179" formatCode="0.0\ \ \ "/>
    <numFmt numFmtId="180" formatCode="0.0\ "/>
    <numFmt numFmtId="181" formatCode="#\ ##0.0\ \ "/>
    <numFmt numFmtId="182" formatCode="0.0\ \ "/>
    <numFmt numFmtId="183" formatCode="#\ ##0.0\ \ \ ;;\-\ \ \ ;\ \ "/>
    <numFmt numFmtId="184" formatCode="#\ ##0\ \ \ ;;\-\ \ \ ;\ \ "/>
    <numFmt numFmtId="185" formatCode="#\ ###\ ##0.00\ \ \ "/>
    <numFmt numFmtId="186" formatCode="#\ ###\ ##0\ \ "/>
    <numFmt numFmtId="187" formatCode="0\ \ "/>
    <numFmt numFmtId="188" formatCode="#.##\ \ "/>
    <numFmt numFmtId="189" formatCode="###\ ##0"/>
    <numFmt numFmtId="190" formatCode="####\ ##0.0\ \ "/>
  </numFmts>
  <fonts count="40" x14ac:knownFonts="1">
    <font>
      <sz val="11"/>
      <color theme="1"/>
      <name val="Calibri"/>
      <family val="2"/>
      <scheme val="minor"/>
    </font>
    <font>
      <b/>
      <sz val="8"/>
      <name val="MetaNormalLF-Roman"/>
      <family val="2"/>
    </font>
    <font>
      <sz val="8"/>
      <name val="MetaNormalLF-Roman"/>
      <family val="2"/>
    </font>
    <font>
      <i/>
      <sz val="8"/>
      <name val="MetaNormalLF-Roman"/>
      <family val="2"/>
    </font>
    <font>
      <b/>
      <sz val="8"/>
      <name val="Arial"/>
      <family val="2"/>
    </font>
    <font>
      <sz val="10"/>
      <name val="MetaNormalLF-Roman"/>
      <family val="2"/>
    </font>
    <font>
      <b/>
      <sz val="9"/>
      <name val="MetaNormalLF-Roman"/>
      <family val="2"/>
    </font>
    <font>
      <sz val="9"/>
      <name val="MetaNormalLF-Roman"/>
      <family val="2"/>
    </font>
    <font>
      <i/>
      <sz val="9"/>
      <name val="MetaNormalLF-Roman"/>
      <family val="2"/>
    </font>
    <font>
      <vertAlign val="superscript"/>
      <sz val="9"/>
      <name val="MetaNormalLF-Roman"/>
      <family val="2"/>
    </font>
    <font>
      <sz val="9"/>
      <color theme="1"/>
      <name val="Calibri"/>
      <family val="2"/>
      <scheme val="minor"/>
    </font>
    <font>
      <b/>
      <i/>
      <sz val="9"/>
      <name val="MetaNormalLF-Roman"/>
      <family val="2"/>
    </font>
    <font>
      <i/>
      <vertAlign val="superscript"/>
      <sz val="9"/>
      <name val="MetaNormalLF-Roman"/>
      <family val="2"/>
    </font>
    <font>
      <sz val="9"/>
      <color theme="1"/>
      <name val="MetaNormalLF-Roman"/>
      <family val="2"/>
    </font>
    <font>
      <sz val="9"/>
      <name val="Calibri"/>
      <family val="2"/>
    </font>
    <font>
      <b/>
      <vertAlign val="superscript"/>
      <sz val="9"/>
      <name val="Calibri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i/>
      <sz val="8"/>
      <name val="MetaNormalLF-Roman"/>
      <family val="2"/>
    </font>
    <font>
      <b/>
      <vertAlign val="superscript"/>
      <sz val="8"/>
      <name val="MetaNormalLF-Roman"/>
      <family val="2"/>
    </font>
    <font>
      <sz val="11"/>
      <color theme="1"/>
      <name val="MetaNormalLF-Roman"/>
      <family val="2"/>
    </font>
    <font>
      <b/>
      <sz val="9"/>
      <color theme="1"/>
      <name val="MetaNormalLF-Roman"/>
      <family val="2"/>
    </font>
    <font>
      <b/>
      <sz val="11"/>
      <color theme="1"/>
      <name val="MetaNormalLF-Roman"/>
      <family val="2"/>
    </font>
    <font>
      <b/>
      <sz val="14"/>
      <color theme="1"/>
      <name val="MetaNormalLF-Roman"/>
      <family val="2"/>
    </font>
    <font>
      <sz val="7.5"/>
      <color theme="1"/>
      <name val="MetaNormalLF-Roman"/>
      <family val="2"/>
    </font>
    <font>
      <u/>
      <sz val="9"/>
      <color indexed="12"/>
      <name val="MetaNormalLF-Roman"/>
      <family val="2"/>
    </font>
    <font>
      <b/>
      <u/>
      <sz val="9"/>
      <color indexed="12"/>
      <name val="MetaNormalLF-Roman"/>
      <family val="2"/>
    </font>
    <font>
      <strike/>
      <vertAlign val="superscript"/>
      <sz val="9"/>
      <name val="MetaNormalLF-Roman"/>
      <family val="2"/>
    </font>
    <font>
      <sz val="10"/>
      <name val="Arial"/>
    </font>
    <font>
      <sz val="14.5"/>
      <name val="MetaNormalLF-Roman"/>
      <family val="2"/>
    </font>
    <font>
      <b/>
      <sz val="10"/>
      <name val="MetaNormalLF-Roman"/>
      <family val="2"/>
    </font>
    <font>
      <u/>
      <sz val="7.5"/>
      <color indexed="12"/>
      <name val="Arial"/>
      <family val="2"/>
    </font>
    <font>
      <sz val="10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tted">
        <color theme="6" tint="-0.249977111117893"/>
      </bottom>
      <diagonal/>
    </border>
  </borders>
  <cellStyleXfs count="5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</cellStyleXfs>
  <cellXfs count="540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Border="1" applyAlignment="1">
      <alignment vertical="center"/>
    </xf>
    <xf numFmtId="167" fontId="3" fillId="0" borderId="0" xfId="0" applyNumberFormat="1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horizontal="center" vertical="center"/>
    </xf>
    <xf numFmtId="0" fontId="2" fillId="0" borderId="0" xfId="0" quotePrefix="1" applyFont="1"/>
    <xf numFmtId="0" fontId="2" fillId="0" borderId="0" xfId="0" applyFont="1"/>
    <xf numFmtId="1" fontId="2" fillId="0" borderId="0" xfId="0" applyNumberFormat="1" applyFont="1" applyAlignment="1">
      <alignment vertical="center"/>
    </xf>
    <xf numFmtId="173" fontId="2" fillId="0" borderId="0" xfId="0" applyNumberFormat="1" applyFont="1" applyBorder="1" applyAlignment="1">
      <alignment vertical="center"/>
    </xf>
    <xf numFmtId="173" fontId="2" fillId="0" borderId="0" xfId="0" applyNumberFormat="1" applyFont="1" applyBorder="1" applyAlignment="1"/>
    <xf numFmtId="173" fontId="2" fillId="0" borderId="0" xfId="0" applyNumberFormat="1" applyFont="1" applyAlignment="1">
      <alignment vertical="center"/>
    </xf>
    <xf numFmtId="174" fontId="2" fillId="0" borderId="0" xfId="0" applyNumberFormat="1" applyFont="1" applyAlignment="1">
      <alignment vertical="center"/>
    </xf>
    <xf numFmtId="177" fontId="1" fillId="0" borderId="0" xfId="0" applyNumberFormat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7" fontId="2" fillId="0" borderId="0" xfId="0" applyNumberFormat="1" applyFont="1" applyAlignment="1">
      <alignment vertical="center"/>
    </xf>
    <xf numFmtId="179" fontId="3" fillId="0" borderId="0" xfId="0" applyNumberFormat="1" applyFont="1" applyBorder="1" applyAlignment="1">
      <alignment horizontal="right" vertical="center"/>
    </xf>
    <xf numFmtId="17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81" fontId="3" fillId="0" borderId="0" xfId="0" applyNumberFormat="1" applyFont="1" applyBorder="1" applyAlignment="1"/>
    <xf numFmtId="170" fontId="3" fillId="0" borderId="0" xfId="0" applyNumberFormat="1" applyFont="1" applyBorder="1" applyAlignment="1">
      <alignment vertical="center"/>
    </xf>
    <xf numFmtId="182" fontId="3" fillId="0" borderId="0" xfId="0" applyNumberFormat="1" applyFont="1" applyBorder="1" applyAlignment="1"/>
    <xf numFmtId="173" fontId="4" fillId="0" borderId="0" xfId="0" applyNumberFormat="1" applyFont="1" applyBorder="1" applyAlignment="1">
      <alignment vertical="center"/>
    </xf>
    <xf numFmtId="173" fontId="1" fillId="0" borderId="0" xfId="0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84" fontId="5" fillId="0" borderId="0" xfId="0" applyNumberFormat="1" applyFont="1" applyAlignment="1">
      <alignment vertical="center"/>
    </xf>
    <xf numFmtId="169" fontId="2" fillId="0" borderId="0" xfId="0" applyNumberFormat="1" applyFont="1" applyFill="1" applyBorder="1" applyAlignment="1">
      <alignment vertical="center"/>
    </xf>
    <xf numFmtId="0" fontId="5" fillId="0" borderId="0" xfId="0" applyFont="1"/>
    <xf numFmtId="165" fontId="5" fillId="0" borderId="0" xfId="0" applyNumberFormat="1" applyFont="1"/>
    <xf numFmtId="185" fontId="5" fillId="0" borderId="0" xfId="0" applyNumberFormat="1" applyFont="1"/>
    <xf numFmtId="168" fontId="3" fillId="0" borderId="0" xfId="0" applyNumberFormat="1" applyFont="1" applyFill="1" applyBorder="1" applyAlignment="1">
      <alignment vertical="center"/>
    </xf>
    <xf numFmtId="173" fontId="5" fillId="0" borderId="0" xfId="0" applyNumberFormat="1" applyFont="1" applyAlignment="1">
      <alignment vertical="center"/>
    </xf>
    <xf numFmtId="0" fontId="2" fillId="0" borderId="0" xfId="0" applyFont="1" applyAlignment="1"/>
    <xf numFmtId="0" fontId="2" fillId="0" borderId="0" xfId="0" applyFont="1" applyBorder="1"/>
    <xf numFmtId="0" fontId="3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vertical="center"/>
    </xf>
    <xf numFmtId="16" fontId="7" fillId="0" borderId="0" xfId="0" applyNumberFormat="1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 vertical="center"/>
    </xf>
    <xf numFmtId="0" fontId="7" fillId="0" borderId="12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165" fontId="7" fillId="0" borderId="0" xfId="0" applyNumberFormat="1" applyFont="1" applyBorder="1" applyAlignment="1">
      <alignment vertical="center"/>
    </xf>
    <xf numFmtId="167" fontId="8" fillId="0" borderId="0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168" fontId="8" fillId="0" borderId="0" xfId="0" applyNumberFormat="1" applyFont="1" applyBorder="1" applyAlignment="1">
      <alignment vertical="center"/>
    </xf>
    <xf numFmtId="167" fontId="7" fillId="0" borderId="0" xfId="0" applyNumberFormat="1" applyFont="1" applyBorder="1" applyAlignment="1">
      <alignment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vertical="center"/>
    </xf>
    <xf numFmtId="171" fontId="7" fillId="0" borderId="0" xfId="0" applyNumberFormat="1" applyFont="1" applyBorder="1" applyAlignment="1">
      <alignment vertical="center"/>
    </xf>
    <xf numFmtId="165" fontId="7" fillId="0" borderId="0" xfId="0" applyNumberFormat="1" applyFont="1" applyAlignment="1">
      <alignment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centerContinuous" vertical="center"/>
    </xf>
    <xf numFmtId="0" fontId="7" fillId="0" borderId="11" xfId="0" applyNumberFormat="1" applyFont="1" applyFill="1" applyBorder="1" applyAlignment="1" applyProtection="1">
      <alignment horizontal="centerContinuous" vertical="center"/>
    </xf>
    <xf numFmtId="0" fontId="8" fillId="0" borderId="11" xfId="0" applyFont="1" applyBorder="1" applyAlignment="1">
      <alignment horizontal="center" vertical="center" wrapText="1"/>
    </xf>
    <xf numFmtId="172" fontId="8" fillId="0" borderId="11" xfId="0" applyNumberFormat="1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165" fontId="6" fillId="0" borderId="0" xfId="0" applyNumberFormat="1" applyFont="1" applyFill="1" applyBorder="1" applyAlignment="1"/>
    <xf numFmtId="164" fontId="8" fillId="0" borderId="13" xfId="0" applyNumberFormat="1" applyFont="1" applyFill="1" applyBorder="1" applyAlignment="1">
      <alignment horizontal="left" wrapText="1"/>
    </xf>
    <xf numFmtId="168" fontId="8" fillId="0" borderId="0" xfId="0" applyNumberFormat="1" applyFont="1" applyFill="1" applyBorder="1" applyAlignment="1"/>
    <xf numFmtId="0" fontId="7" fillId="0" borderId="13" xfId="0" applyNumberFormat="1" applyFont="1" applyFill="1" applyBorder="1" applyAlignment="1">
      <alignment horizontal="left" wrapText="1"/>
    </xf>
    <xf numFmtId="165" fontId="7" fillId="0" borderId="0" xfId="0" applyNumberFormat="1" applyFont="1" applyFill="1" applyBorder="1" applyAlignment="1"/>
    <xf numFmtId="0" fontId="7" fillId="0" borderId="13" xfId="0" applyNumberFormat="1" applyFont="1" applyFill="1" applyBorder="1" applyAlignment="1">
      <alignment horizontal="left" wrapText="1" indent="1"/>
    </xf>
    <xf numFmtId="164" fontId="7" fillId="0" borderId="13" xfId="0" applyNumberFormat="1" applyFont="1" applyFill="1" applyBorder="1" applyAlignment="1">
      <alignment horizontal="left" wrapText="1" indent="2"/>
    </xf>
    <xf numFmtId="49" fontId="7" fillId="0" borderId="13" xfId="0" applyNumberFormat="1" applyFont="1" applyFill="1" applyBorder="1" applyAlignment="1">
      <alignment horizontal="left" wrapText="1" indent="2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Continuous" vertical="center"/>
    </xf>
    <xf numFmtId="0" fontId="7" fillId="0" borderId="0" xfId="0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left" vertical="center" indent="2"/>
    </xf>
    <xf numFmtId="173" fontId="7" fillId="0" borderId="0" xfId="0" applyNumberFormat="1" applyFont="1" applyBorder="1" applyAlignment="1">
      <alignment vertical="center"/>
    </xf>
    <xf numFmtId="173" fontId="6" fillId="0" borderId="0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horizontal="left" vertical="center" indent="5"/>
    </xf>
    <xf numFmtId="175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73" fontId="7" fillId="0" borderId="0" xfId="0" applyNumberFormat="1" applyFont="1" applyBorder="1" applyAlignment="1"/>
    <xf numFmtId="0" fontId="8" fillId="0" borderId="0" xfId="0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vertical="top"/>
    </xf>
    <xf numFmtId="164" fontId="6" fillId="0" borderId="13" xfId="0" applyNumberFormat="1" applyFont="1" applyBorder="1" applyAlignment="1">
      <alignment vertical="center"/>
    </xf>
    <xf numFmtId="0" fontId="7" fillId="0" borderId="11" xfId="0" applyFont="1" applyBorder="1" applyAlignment="1">
      <alignment horizontal="center" vertical="center" wrapText="1"/>
    </xf>
    <xf numFmtId="177" fontId="6" fillId="0" borderId="0" xfId="0" applyNumberFormat="1" applyFont="1" applyBorder="1" applyAlignment="1">
      <alignment vertical="center"/>
    </xf>
    <xf numFmtId="164" fontId="8" fillId="0" borderId="13" xfId="0" applyNumberFormat="1" applyFont="1" applyBorder="1" applyAlignment="1">
      <alignment vertical="center"/>
    </xf>
    <xf numFmtId="179" fontId="8" fillId="0" borderId="0" xfId="0" applyNumberFormat="1" applyFont="1" applyBorder="1" applyAlignment="1">
      <alignment horizontal="right" vertical="center"/>
    </xf>
    <xf numFmtId="177" fontId="7" fillId="0" borderId="0" xfId="0" applyNumberFormat="1" applyFont="1" applyBorder="1" applyAlignment="1">
      <alignment horizontal="right" vertical="center" indent="1"/>
    </xf>
    <xf numFmtId="0" fontId="8" fillId="0" borderId="13" xfId="0" applyFont="1" applyBorder="1" applyAlignment="1">
      <alignment vertical="center"/>
    </xf>
    <xf numFmtId="172" fontId="8" fillId="0" borderId="0" xfId="0" applyNumberFormat="1" applyFont="1" applyBorder="1" applyAlignment="1">
      <alignment vertical="center"/>
    </xf>
    <xf numFmtId="177" fontId="7" fillId="0" borderId="0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horizontal="left" vertical="center" indent="1"/>
    </xf>
    <xf numFmtId="178" fontId="8" fillId="0" borderId="0" xfId="0" applyNumberFormat="1" applyFont="1" applyBorder="1" applyAlignment="1">
      <alignment vertical="center"/>
    </xf>
    <xf numFmtId="0" fontId="7" fillId="0" borderId="13" xfId="0" applyFont="1" applyBorder="1" applyAlignment="1">
      <alignment horizontal="left" vertical="center" indent="1"/>
    </xf>
    <xf numFmtId="164" fontId="6" fillId="0" borderId="13" xfId="0" applyNumberFormat="1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164" fontId="7" fillId="0" borderId="13" xfId="0" applyNumberFormat="1" applyFont="1" applyFill="1" applyBorder="1" applyAlignment="1">
      <alignment horizontal="left" vertical="center" indent="1"/>
    </xf>
    <xf numFmtId="0" fontId="7" fillId="0" borderId="13" xfId="0" applyFont="1" applyFill="1" applyBorder="1" applyAlignment="1">
      <alignment horizontal="left" vertical="center" indent="1"/>
    </xf>
    <xf numFmtId="180" fontId="8" fillId="0" borderId="0" xfId="0" applyNumberFormat="1" applyFont="1" applyBorder="1" applyAlignment="1">
      <alignment vertical="center"/>
    </xf>
    <xf numFmtId="173" fontId="7" fillId="0" borderId="0" xfId="0" applyNumberFormat="1" applyFont="1" applyBorder="1" applyAlignment="1">
      <alignment horizontal="right" indent="1"/>
    </xf>
    <xf numFmtId="0" fontId="7" fillId="0" borderId="0" xfId="0" applyNumberFormat="1" applyFont="1" applyFill="1" applyBorder="1" applyAlignment="1" applyProtection="1">
      <alignment horizontal="centerContinuous" vertical="center" wrapText="1"/>
    </xf>
    <xf numFmtId="181" fontId="8" fillId="0" borderId="0" xfId="0" applyNumberFormat="1" applyFont="1" applyAlignment="1">
      <alignment vertical="center"/>
    </xf>
    <xf numFmtId="181" fontId="8" fillId="0" borderId="0" xfId="0" applyNumberFormat="1" applyFont="1" applyBorder="1" applyAlignment="1"/>
    <xf numFmtId="173" fontId="8" fillId="0" borderId="0" xfId="0" applyNumberFormat="1" applyFont="1" applyBorder="1" applyAlignment="1">
      <alignment horizontal="right" indent="1"/>
    </xf>
    <xf numFmtId="173" fontId="6" fillId="0" borderId="0" xfId="0" applyNumberFormat="1" applyFont="1" applyBorder="1" applyAlignment="1"/>
    <xf numFmtId="181" fontId="11" fillId="0" borderId="0" xfId="0" applyNumberFormat="1" applyFont="1" applyAlignment="1">
      <alignment vertical="center"/>
    </xf>
    <xf numFmtId="181" fontId="11" fillId="0" borderId="0" xfId="0" applyNumberFormat="1" applyFont="1" applyBorder="1" applyAlignment="1"/>
    <xf numFmtId="0" fontId="7" fillId="0" borderId="0" xfId="0" applyFont="1" applyBorder="1" applyAlignment="1">
      <alignment horizontal="right" vertical="center"/>
    </xf>
    <xf numFmtId="176" fontId="7" fillId="0" borderId="0" xfId="0" applyNumberFormat="1" applyFont="1" applyBorder="1" applyAlignment="1">
      <alignment vertical="center"/>
    </xf>
    <xf numFmtId="182" fontId="7" fillId="0" borderId="0" xfId="0" applyNumberFormat="1" applyFont="1" applyBorder="1" applyAlignment="1">
      <alignment vertical="center"/>
    </xf>
    <xf numFmtId="182" fontId="8" fillId="0" borderId="0" xfId="0" applyNumberFormat="1" applyFont="1" applyBorder="1" applyAlignment="1"/>
    <xf numFmtId="182" fontId="11" fillId="0" borderId="0" xfId="0" applyNumberFormat="1" applyFont="1" applyBorder="1" applyAlignment="1"/>
    <xf numFmtId="173" fontId="11" fillId="0" borderId="0" xfId="0" applyNumberFormat="1" applyFont="1" applyBorder="1" applyAlignment="1"/>
    <xf numFmtId="0" fontId="10" fillId="0" borderId="0" xfId="0" applyFont="1"/>
    <xf numFmtId="0" fontId="10" fillId="0" borderId="11" xfId="0" applyFont="1" applyBorder="1"/>
    <xf numFmtId="0" fontId="7" fillId="0" borderId="13" xfId="0" applyNumberFormat="1" applyFont="1" applyBorder="1" applyAlignment="1">
      <alignment horizontal="left" vertical="center" indent="1"/>
    </xf>
    <xf numFmtId="173" fontId="7" fillId="0" borderId="11" xfId="0" applyNumberFormat="1" applyFont="1" applyBorder="1" applyAlignment="1">
      <alignment vertical="center"/>
    </xf>
    <xf numFmtId="164" fontId="6" fillId="0" borderId="13" xfId="0" applyNumberFormat="1" applyFont="1" applyBorder="1" applyAlignment="1">
      <alignment horizontal="left" vertical="center" wrapText="1"/>
    </xf>
    <xf numFmtId="173" fontId="6" fillId="0" borderId="0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left" vertical="center" wrapText="1"/>
    </xf>
    <xf numFmtId="181" fontId="8" fillId="0" borderId="0" xfId="0" applyNumberFormat="1" applyFont="1" applyBorder="1" applyAlignment="1">
      <alignment horizontal="right"/>
    </xf>
    <xf numFmtId="0" fontId="7" fillId="0" borderId="13" xfId="0" applyFont="1" applyBorder="1" applyAlignment="1">
      <alignment vertical="center" wrapText="1"/>
    </xf>
    <xf numFmtId="173" fontId="7" fillId="0" borderId="0" xfId="0" applyNumberFormat="1" applyFont="1" applyBorder="1" applyAlignment="1">
      <alignment horizontal="right"/>
    </xf>
    <xf numFmtId="0" fontId="7" fillId="0" borderId="13" xfId="0" applyFont="1" applyBorder="1" applyAlignment="1">
      <alignment horizontal="left" vertical="center" wrapText="1" indent="1"/>
    </xf>
    <xf numFmtId="164" fontId="7" fillId="0" borderId="13" xfId="0" applyNumberFormat="1" applyFont="1" applyBorder="1" applyAlignment="1">
      <alignment horizontal="left" vertical="center" wrapText="1" indent="2"/>
    </xf>
    <xf numFmtId="0" fontId="7" fillId="0" borderId="13" xfId="0" applyFont="1" applyBorder="1" applyAlignment="1">
      <alignment horizontal="left" vertical="center" wrapText="1" indent="2"/>
    </xf>
    <xf numFmtId="0" fontId="7" fillId="0" borderId="13" xfId="0" applyFont="1" applyBorder="1" applyAlignment="1">
      <alignment horizontal="left" vertical="center" wrapText="1" indent="3"/>
    </xf>
    <xf numFmtId="164" fontId="7" fillId="0" borderId="13" xfId="0" applyNumberFormat="1" applyFont="1" applyBorder="1" applyAlignment="1">
      <alignment horizontal="left" vertical="center" wrapText="1" indent="3"/>
    </xf>
    <xf numFmtId="0" fontId="7" fillId="0" borderId="0" xfId="0" applyFont="1" applyBorder="1" applyAlignment="1"/>
    <xf numFmtId="0" fontId="7" fillId="0" borderId="0" xfId="0" applyFont="1" applyBorder="1" applyAlignment="1">
      <alignment horizontal="center" vertical="center"/>
    </xf>
    <xf numFmtId="182" fontId="8" fillId="0" borderId="0" xfId="0" applyNumberFormat="1" applyFont="1" applyBorder="1" applyAlignment="1">
      <alignment vertical="center"/>
    </xf>
    <xf numFmtId="176" fontId="7" fillId="0" borderId="0" xfId="0" applyNumberFormat="1" applyFont="1" applyBorder="1" applyAlignment="1"/>
    <xf numFmtId="175" fontId="7" fillId="0" borderId="0" xfId="0" applyNumberFormat="1" applyFont="1" applyBorder="1" applyAlignment="1"/>
    <xf numFmtId="0" fontId="7" fillId="0" borderId="0" xfId="0" applyFont="1" applyBorder="1" applyAlignment="1">
      <alignment horizontal="left"/>
    </xf>
    <xf numFmtId="49" fontId="7" fillId="0" borderId="13" xfId="0" applyNumberFormat="1" applyFont="1" applyBorder="1" applyAlignment="1">
      <alignment horizontal="left" vertical="center" indent="2"/>
    </xf>
    <xf numFmtId="164" fontId="7" fillId="0" borderId="13" xfId="0" applyNumberFormat="1" applyFont="1" applyBorder="1" applyAlignment="1">
      <alignment horizontal="left" vertical="center" indent="3"/>
    </xf>
    <xf numFmtId="0" fontId="7" fillId="0" borderId="0" xfId="0" applyFont="1" applyFill="1" applyBorder="1" applyAlignment="1">
      <alignment horizontal="centerContinuous" vertical="center"/>
    </xf>
    <xf numFmtId="0" fontId="7" fillId="0" borderId="0" xfId="0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right" vertical="center"/>
    </xf>
    <xf numFmtId="183" fontId="8" fillId="0" borderId="0" xfId="0" applyNumberFormat="1" applyFont="1" applyFill="1" applyBorder="1" applyAlignment="1">
      <alignment vertical="center"/>
    </xf>
    <xf numFmtId="169" fontId="7" fillId="0" borderId="0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84" fontId="6" fillId="0" borderId="0" xfId="0" applyNumberFormat="1" applyFont="1" applyFill="1" applyBorder="1" applyAlignment="1">
      <alignment vertical="center"/>
    </xf>
    <xf numFmtId="184" fontId="7" fillId="0" borderId="0" xfId="0" applyNumberFormat="1" applyFont="1" applyFill="1" applyBorder="1" applyAlignment="1">
      <alignment vertical="center"/>
    </xf>
    <xf numFmtId="164" fontId="7" fillId="0" borderId="13" xfId="0" applyNumberFormat="1" applyFont="1" applyFill="1" applyBorder="1" applyAlignment="1">
      <alignment horizontal="left" vertical="center" indent="2"/>
    </xf>
    <xf numFmtId="168" fontId="7" fillId="0" borderId="0" xfId="0" applyNumberFormat="1" applyFont="1" applyFill="1" applyBorder="1" applyAlignment="1">
      <alignment horizontal="right" vertical="center" indent="1"/>
    </xf>
    <xf numFmtId="0" fontId="7" fillId="0" borderId="13" xfId="0" applyFont="1" applyFill="1" applyBorder="1" applyAlignment="1">
      <alignment horizontal="left" vertical="center" indent="2"/>
    </xf>
    <xf numFmtId="164" fontId="7" fillId="0" borderId="13" xfId="0" applyNumberFormat="1" applyFont="1" applyFill="1" applyBorder="1" applyAlignment="1">
      <alignment vertical="center"/>
    </xf>
    <xf numFmtId="175" fontId="8" fillId="0" borderId="0" xfId="0" applyNumberFormat="1" applyFont="1" applyFill="1" applyBorder="1" applyAlignment="1">
      <alignment horizontal="right" vertical="center"/>
    </xf>
    <xf numFmtId="175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right" vertical="center"/>
    </xf>
    <xf numFmtId="165" fontId="7" fillId="0" borderId="0" xfId="0" applyNumberFormat="1" applyFont="1" applyBorder="1" applyAlignment="1">
      <alignment horizontal="right" vertical="center" indent="1"/>
    </xf>
    <xf numFmtId="185" fontId="7" fillId="0" borderId="0" xfId="0" applyNumberFormat="1" applyFont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168" fontId="11" fillId="0" borderId="0" xfId="0" applyNumberFormat="1" applyFont="1" applyFill="1" applyBorder="1" applyAlignment="1">
      <alignment vertical="center"/>
    </xf>
    <xf numFmtId="179" fontId="11" fillId="0" borderId="0" xfId="0" applyNumberFormat="1" applyFont="1" applyFill="1" applyBorder="1" applyAlignment="1">
      <alignment vertical="center"/>
    </xf>
    <xf numFmtId="179" fontId="8" fillId="0" borderId="0" xfId="0" applyNumberFormat="1" applyFont="1" applyFill="1" applyBorder="1" applyAlignment="1">
      <alignment vertical="center"/>
    </xf>
    <xf numFmtId="179" fontId="8" fillId="0" borderId="0" xfId="0" applyNumberFormat="1" applyFont="1" applyFill="1" applyBorder="1" applyAlignment="1">
      <alignment horizontal="right" vertical="center" indent="1"/>
    </xf>
    <xf numFmtId="172" fontId="8" fillId="0" borderId="0" xfId="0" applyNumberFormat="1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vertical="center"/>
    </xf>
    <xf numFmtId="168" fontId="8" fillId="0" borderId="0" xfId="0" applyNumberFormat="1" applyFont="1" applyFill="1" applyBorder="1" applyAlignment="1">
      <alignment vertical="center"/>
    </xf>
    <xf numFmtId="177" fontId="8" fillId="0" borderId="0" xfId="0" applyNumberFormat="1" applyFont="1" applyBorder="1" applyAlignment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170" fontId="8" fillId="0" borderId="0" xfId="0" applyNumberFormat="1" applyFont="1" applyBorder="1" applyAlignment="1">
      <alignment vertical="center"/>
    </xf>
    <xf numFmtId="0" fontId="7" fillId="0" borderId="0" xfId="0" applyFont="1" applyBorder="1"/>
    <xf numFmtId="0" fontId="7" fillId="0" borderId="14" xfId="0" applyFont="1" applyBorder="1"/>
    <xf numFmtId="164" fontId="7" fillId="0" borderId="12" xfId="0" applyNumberFormat="1" applyFont="1" applyBorder="1" applyAlignment="1">
      <alignment vertical="center"/>
    </xf>
    <xf numFmtId="0" fontId="7" fillId="0" borderId="11" xfId="0" applyFont="1" applyBorder="1"/>
    <xf numFmtId="171" fontId="6" fillId="0" borderId="0" xfId="0" applyNumberFormat="1" applyFont="1" applyFill="1" applyBorder="1" applyAlignment="1">
      <alignment vertical="center"/>
    </xf>
    <xf numFmtId="186" fontId="6" fillId="0" borderId="0" xfId="0" applyNumberFormat="1" applyFont="1" applyFill="1" applyBorder="1" applyAlignment="1">
      <alignment vertical="center"/>
    </xf>
    <xf numFmtId="171" fontId="7" fillId="0" borderId="0" xfId="0" applyNumberFormat="1" applyFont="1" applyFill="1" applyBorder="1" applyAlignment="1">
      <alignment vertical="center"/>
    </xf>
    <xf numFmtId="186" fontId="7" fillId="0" borderId="0" xfId="0" applyNumberFormat="1" applyFont="1" applyFill="1" applyBorder="1" applyAlignment="1">
      <alignment vertical="center"/>
    </xf>
    <xf numFmtId="171" fontId="7" fillId="0" borderId="0" xfId="0" applyNumberFormat="1" applyFont="1" applyFill="1" applyBorder="1" applyAlignment="1">
      <alignment horizontal="right" vertical="center" indent="1"/>
    </xf>
    <xf numFmtId="164" fontId="7" fillId="0" borderId="13" xfId="0" applyNumberFormat="1" applyFont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horizontal="left" vertical="center" indent="1"/>
    </xf>
    <xf numFmtId="0" fontId="7" fillId="0" borderId="0" xfId="0" applyFont="1"/>
    <xf numFmtId="169" fontId="6" fillId="0" borderId="0" xfId="0" applyNumberFormat="1" applyFont="1" applyFill="1" applyBorder="1" applyAlignment="1">
      <alignment vertical="center"/>
    </xf>
    <xf numFmtId="0" fontId="6" fillId="0" borderId="0" xfId="0" applyFont="1" applyBorder="1"/>
    <xf numFmtId="171" fontId="7" fillId="0" borderId="0" xfId="0" applyNumberFormat="1" applyFont="1" applyBorder="1"/>
    <xf numFmtId="0" fontId="10" fillId="0" borderId="0" xfId="0" applyFont="1" applyBorder="1"/>
    <xf numFmtId="186" fontId="7" fillId="0" borderId="0" xfId="0" applyNumberFormat="1" applyFont="1" applyFill="1" applyBorder="1" applyAlignment="1">
      <alignment horizontal="right" vertical="center" indent="1"/>
    </xf>
    <xf numFmtId="164" fontId="7" fillId="0" borderId="0" xfId="0" applyNumberFormat="1" applyFont="1" applyBorder="1" applyAlignment="1">
      <alignment vertical="center"/>
    </xf>
    <xf numFmtId="0" fontId="7" fillId="0" borderId="13" xfId="0" applyNumberFormat="1" applyFont="1" applyFill="1" applyBorder="1" applyAlignment="1">
      <alignment horizontal="left" wrapText="1" indent="2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wrapText="1" indent="1"/>
    </xf>
    <xf numFmtId="0" fontId="7" fillId="0" borderId="0" xfId="0" applyNumberFormat="1" applyFont="1" applyFill="1" applyBorder="1" applyAlignment="1">
      <alignment horizontal="left" wrapText="1" indent="2"/>
    </xf>
    <xf numFmtId="49" fontId="7" fillId="0" borderId="0" xfId="0" applyNumberFormat="1" applyFont="1" applyFill="1" applyBorder="1" applyAlignment="1">
      <alignment horizontal="left" wrapText="1" indent="2"/>
    </xf>
    <xf numFmtId="0" fontId="2" fillId="0" borderId="13" xfId="0" applyFont="1" applyBorder="1" applyAlignment="1">
      <alignment vertical="center"/>
    </xf>
    <xf numFmtId="164" fontId="7" fillId="0" borderId="1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left" wrapText="1" inden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3" fillId="0" borderId="0" xfId="0" applyNumberFormat="1" applyFont="1" applyFill="1" applyBorder="1" applyAlignment="1">
      <alignment horizontal="left" vertical="center" indent="1"/>
    </xf>
    <xf numFmtId="14" fontId="7" fillId="0" borderId="0" xfId="0" applyNumberFormat="1" applyFont="1" applyBorder="1" applyAlignment="1">
      <alignment vertical="top" wrapText="1"/>
    </xf>
    <xf numFmtId="14" fontId="7" fillId="0" borderId="0" xfId="0" applyNumberFormat="1" applyFont="1" applyBorder="1" applyAlignment="1">
      <alignment vertical="top"/>
    </xf>
    <xf numFmtId="0" fontId="7" fillId="0" borderId="0" xfId="0" applyFont="1" applyBorder="1" applyAlignment="1">
      <alignment horizontal="left" wrapText="1"/>
    </xf>
    <xf numFmtId="0" fontId="13" fillId="0" borderId="0" xfId="0" applyFont="1"/>
    <xf numFmtId="187" fontId="11" fillId="0" borderId="0" xfId="0" applyNumberFormat="1" applyFont="1" applyBorder="1" applyAlignment="1">
      <alignment vertical="center"/>
    </xf>
    <xf numFmtId="187" fontId="8" fillId="0" borderId="0" xfId="0" applyNumberFormat="1" applyFont="1" applyBorder="1" applyAlignment="1">
      <alignment vertical="center"/>
    </xf>
    <xf numFmtId="0" fontId="7" fillId="0" borderId="0" xfId="0" applyFont="1" applyFill="1" applyBorder="1"/>
    <xf numFmtId="0" fontId="5" fillId="0" borderId="0" xfId="0" applyFont="1" applyAlignment="1" applyProtection="1">
      <alignment horizontal="left"/>
      <protection locked="0"/>
    </xf>
    <xf numFmtId="0" fontId="23" fillId="0" borderId="0" xfId="1" applyFont="1" applyAlignment="1" applyProtection="1"/>
    <xf numFmtId="0" fontId="7" fillId="0" borderId="0" xfId="0" quotePrefix="1" applyFont="1" applyBorder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10" fillId="0" borderId="0" xfId="0" applyFont="1" applyBorder="1" applyAlignment="1">
      <alignment vertical="top" wrapText="1"/>
    </xf>
    <xf numFmtId="168" fontId="25" fillId="0" borderId="0" xfId="0" applyNumberFormat="1" applyFont="1" applyFill="1" applyBorder="1" applyAlignment="1">
      <alignment vertical="center"/>
    </xf>
    <xf numFmtId="171" fontId="2" fillId="0" borderId="0" xfId="0" applyNumberFormat="1" applyFont="1" applyFill="1" applyBorder="1" applyAlignment="1">
      <alignment horizontal="right" vertical="center" indent="1"/>
    </xf>
    <xf numFmtId="171" fontId="26" fillId="0" borderId="0" xfId="0" applyNumberFormat="1" applyFont="1" applyBorder="1" applyAlignment="1">
      <alignment horizontal="left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177" fontId="6" fillId="0" borderId="13" xfId="0" applyNumberFormat="1" applyFont="1" applyBorder="1" applyAlignment="1">
      <alignment vertical="center"/>
    </xf>
    <xf numFmtId="178" fontId="8" fillId="0" borderId="13" xfId="0" applyNumberFormat="1" applyFont="1" applyBorder="1" applyAlignment="1">
      <alignment vertical="center"/>
    </xf>
    <xf numFmtId="182" fontId="8" fillId="0" borderId="13" xfId="0" applyNumberFormat="1" applyFont="1" applyBorder="1" applyAlignment="1"/>
    <xf numFmtId="182" fontId="11" fillId="0" borderId="13" xfId="0" applyNumberFormat="1" applyFont="1" applyBorder="1" applyAlignment="1"/>
    <xf numFmtId="0" fontId="7" fillId="0" borderId="12" xfId="0" applyFont="1" applyBorder="1" applyAlignment="1">
      <alignment vertical="center" wrapText="1"/>
    </xf>
    <xf numFmtId="0" fontId="27" fillId="0" borderId="0" xfId="0" applyFont="1"/>
    <xf numFmtId="0" fontId="28" fillId="0" borderId="0" xfId="0" applyFont="1"/>
    <xf numFmtId="0" fontId="29" fillId="0" borderId="0" xfId="0" applyFont="1"/>
    <xf numFmtId="0" fontId="31" fillId="0" borderId="0" xfId="0" applyFont="1"/>
    <xf numFmtId="0" fontId="13" fillId="0" borderId="0" xfId="0" quotePrefix="1" applyFont="1"/>
    <xf numFmtId="0" fontId="28" fillId="0" borderId="0" xfId="0" applyFont="1" applyAlignment="1">
      <alignment horizontal="left"/>
    </xf>
    <xf numFmtId="16" fontId="13" fillId="0" borderId="0" xfId="0" quotePrefix="1" applyNumberFormat="1" applyFont="1"/>
    <xf numFmtId="0" fontId="7" fillId="0" borderId="13" xfId="0" applyNumberFormat="1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horizontal="center" vertical="center"/>
    </xf>
    <xf numFmtId="164" fontId="7" fillId="0" borderId="13" xfId="0" applyNumberFormat="1" applyFont="1" applyFill="1" applyBorder="1" applyAlignment="1">
      <alignment horizontal="left" wrapText="1" indent="1"/>
    </xf>
    <xf numFmtId="0" fontId="7" fillId="0" borderId="0" xfId="0" applyFont="1" applyBorder="1" applyAlignment="1">
      <alignment horizontal="left" vertical="top"/>
    </xf>
    <xf numFmtId="164" fontId="7" fillId="0" borderId="0" xfId="0" applyNumberFormat="1" applyFont="1" applyFill="1" applyBorder="1" applyAlignment="1">
      <alignment horizontal="left" vertical="center" indent="2"/>
    </xf>
    <xf numFmtId="0" fontId="7" fillId="0" borderId="0" xfId="0" applyFont="1" applyFill="1" applyBorder="1" applyAlignment="1">
      <alignment horizontal="left" vertical="center" indent="2"/>
    </xf>
    <xf numFmtId="0" fontId="7" fillId="0" borderId="2" xfId="0" applyFont="1" applyBorder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164" fontId="7" fillId="0" borderId="13" xfId="0" quotePrefix="1" applyNumberFormat="1" applyFont="1" applyFill="1" applyBorder="1" applyAlignment="1">
      <alignment horizontal="left" vertical="center" indent="1"/>
    </xf>
    <xf numFmtId="0" fontId="7" fillId="0" borderId="13" xfId="0" quotePrefix="1" applyNumberFormat="1" applyFont="1" applyFill="1" applyBorder="1" applyAlignment="1">
      <alignment horizontal="left" vertical="center" indent="1"/>
    </xf>
    <xf numFmtId="181" fontId="8" fillId="0" borderId="13" xfId="0" applyNumberFormat="1" applyFont="1" applyBorder="1" applyAlignment="1"/>
    <xf numFmtId="0" fontId="5" fillId="0" borderId="0" xfId="0" applyFont="1" applyFill="1" applyAlignment="1">
      <alignment vertical="center"/>
    </xf>
    <xf numFmtId="0" fontId="7" fillId="0" borderId="13" xfId="0" applyNumberFormat="1" applyFont="1" applyFill="1" applyBorder="1" applyAlignment="1">
      <alignment horizontal="left" vertical="center" indent="2"/>
    </xf>
    <xf numFmtId="164" fontId="7" fillId="0" borderId="13" xfId="0" applyNumberFormat="1" applyFont="1" applyFill="1" applyBorder="1" applyAlignment="1">
      <alignment horizontal="left" vertical="center" indent="3"/>
    </xf>
    <xf numFmtId="0" fontId="7" fillId="0" borderId="13" xfId="0" applyNumberFormat="1" applyFont="1" applyBorder="1" applyAlignment="1">
      <alignment horizontal="left" vertical="center" indent="2"/>
    </xf>
    <xf numFmtId="164" fontId="6" fillId="0" borderId="13" xfId="0" applyNumberFormat="1" applyFont="1" applyFill="1" applyBorder="1" applyAlignment="1">
      <alignment vertical="center" wrapText="1"/>
    </xf>
    <xf numFmtId="164" fontId="6" fillId="0" borderId="13" xfId="0" applyNumberFormat="1" applyFont="1" applyBorder="1" applyAlignment="1">
      <alignment vertical="center" wrapText="1"/>
    </xf>
    <xf numFmtId="164" fontId="7" fillId="0" borderId="13" xfId="0" applyNumberFormat="1" applyFont="1" applyFill="1" applyBorder="1" applyAlignment="1">
      <alignment horizontal="left" vertical="center" wrapText="1" indent="1"/>
    </xf>
    <xf numFmtId="164" fontId="6" fillId="0" borderId="13" xfId="0" applyNumberFormat="1" applyFont="1" applyBorder="1" applyAlignment="1">
      <alignment horizontal="left" vertical="top" wrapText="1"/>
    </xf>
    <xf numFmtId="164" fontId="7" fillId="0" borderId="13" xfId="0" applyNumberFormat="1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164" fontId="6" fillId="0" borderId="13" xfId="0" applyNumberFormat="1" applyFont="1" applyBorder="1" applyAlignment="1">
      <alignment horizontal="left" vertical="center" wrapText="1" indent="2"/>
    </xf>
    <xf numFmtId="164" fontId="6" fillId="0" borderId="13" xfId="0" applyNumberFormat="1" applyFont="1" applyBorder="1" applyAlignment="1">
      <alignment horizontal="left" vertical="center" wrapText="1" indent="1"/>
    </xf>
    <xf numFmtId="164" fontId="7" fillId="0" borderId="13" xfId="0" applyNumberFormat="1" applyFont="1" applyBorder="1" applyAlignment="1">
      <alignment horizontal="left" vertical="center" wrapText="1" indent="1"/>
    </xf>
    <xf numFmtId="164" fontId="7" fillId="0" borderId="13" xfId="0" applyNumberFormat="1" applyFont="1" applyFill="1" applyBorder="1" applyAlignment="1">
      <alignment horizontal="left" vertical="center" wrapText="1" indent="2"/>
    </xf>
    <xf numFmtId="164" fontId="7" fillId="0" borderId="0" xfId="0" applyNumberFormat="1" applyFont="1" applyFill="1" applyBorder="1" applyAlignment="1">
      <alignment horizontal="left" vertical="center" wrapText="1" indent="2"/>
    </xf>
    <xf numFmtId="0" fontId="7" fillId="0" borderId="12" xfId="0" applyNumberFormat="1" applyFont="1" applyFill="1" applyBorder="1" applyAlignment="1" applyProtection="1">
      <alignment vertical="center"/>
    </xf>
    <xf numFmtId="0" fontId="7" fillId="0" borderId="13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horizontal="left" vertical="top"/>
    </xf>
    <xf numFmtId="0" fontId="7" fillId="0" borderId="13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horizontal="left" vertical="center" indent="1"/>
    </xf>
    <xf numFmtId="165" fontId="7" fillId="0" borderId="0" xfId="0" applyNumberFormat="1" applyFont="1" applyBorder="1" applyAlignment="1">
      <alignment horizontal="right" vertical="center"/>
    </xf>
    <xf numFmtId="1" fontId="7" fillId="0" borderId="0" xfId="0" applyNumberFormat="1" applyFont="1" applyBorder="1" applyAlignment="1">
      <alignment horizontal="right" vertical="center"/>
    </xf>
    <xf numFmtId="170" fontId="7" fillId="0" borderId="0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2" fillId="0" borderId="13" xfId="0" applyFont="1" applyBorder="1"/>
    <xf numFmtId="186" fontId="7" fillId="0" borderId="0" xfId="0" applyNumberFormat="1" applyFont="1" applyFill="1" applyBorder="1" applyAlignment="1"/>
    <xf numFmtId="168" fontId="3" fillId="0" borderId="0" xfId="0" applyNumberFormat="1" applyFont="1" applyFill="1" applyBorder="1" applyAlignment="1"/>
    <xf numFmtId="166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right" vertical="center"/>
    </xf>
    <xf numFmtId="177" fontId="7" fillId="0" borderId="13" xfId="0" applyNumberFormat="1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81" fontId="11" fillId="0" borderId="13" xfId="0" applyNumberFormat="1" applyFont="1" applyBorder="1" applyAlignment="1"/>
    <xf numFmtId="188" fontId="7" fillId="0" borderId="0" xfId="0" applyNumberFormat="1" applyFont="1" applyFill="1" applyBorder="1" applyAlignment="1">
      <alignment horizontal="right" vertical="center" indent="1"/>
    </xf>
    <xf numFmtId="170" fontId="7" fillId="0" borderId="0" xfId="0" applyNumberFormat="1" applyFont="1" applyFill="1" applyBorder="1" applyAlignment="1">
      <alignment horizontal="right" vertical="center" indent="1"/>
    </xf>
    <xf numFmtId="173" fontId="7" fillId="0" borderId="0" xfId="0" applyNumberFormat="1" applyFont="1" applyBorder="1" applyAlignment="1">
      <alignment horizontal="right" vertical="center"/>
    </xf>
    <xf numFmtId="173" fontId="7" fillId="0" borderId="0" xfId="0" applyNumberFormat="1" applyFont="1" applyBorder="1" applyAlignment="1">
      <alignment horizontal="right" vertical="center" indent="1"/>
    </xf>
    <xf numFmtId="165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187" fontId="11" fillId="0" borderId="0" xfId="0" applyNumberFormat="1" applyFont="1" applyBorder="1" applyAlignment="1"/>
    <xf numFmtId="181" fontId="8" fillId="0" borderId="16" xfId="0" applyNumberFormat="1" applyFont="1" applyBorder="1" applyAlignment="1"/>
    <xf numFmtId="165" fontId="8" fillId="0" borderId="0" xfId="0" applyNumberFormat="1" applyFont="1" applyBorder="1" applyAlignment="1">
      <alignment vertical="center"/>
    </xf>
    <xf numFmtId="169" fontId="8" fillId="0" borderId="0" xfId="0" applyNumberFormat="1" applyFont="1" applyFill="1" applyBorder="1" applyAlignment="1">
      <alignment vertical="center"/>
    </xf>
    <xf numFmtId="2" fontId="7" fillId="0" borderId="0" xfId="0" applyNumberFormat="1" applyFont="1" applyBorder="1" applyAlignment="1">
      <alignment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64" fontId="6" fillId="0" borderId="13" xfId="0" applyNumberFormat="1" applyFont="1" applyFill="1" applyBorder="1" applyAlignment="1">
      <alignment horizontal="left" wrapText="1"/>
    </xf>
    <xf numFmtId="164" fontId="7" fillId="0" borderId="13" xfId="0" applyNumberFormat="1" applyFont="1" applyFill="1" applyBorder="1" applyAlignment="1">
      <alignment horizontal="left" wrapText="1"/>
    </xf>
    <xf numFmtId="0" fontId="7" fillId="0" borderId="0" xfId="0" applyNumberFormat="1" applyFont="1" applyFill="1" applyBorder="1" applyAlignment="1" applyProtection="1">
      <alignment vertical="center"/>
    </xf>
    <xf numFmtId="0" fontId="10" fillId="0" borderId="0" xfId="0" applyFont="1" applyFill="1"/>
    <xf numFmtId="0" fontId="0" fillId="0" borderId="0" xfId="0" applyFill="1"/>
    <xf numFmtId="0" fontId="7" fillId="0" borderId="13" xfId="0" applyFont="1" applyFill="1" applyBorder="1" applyAlignment="1">
      <alignment horizontal="left" vertical="center" wrapText="1" indent="1"/>
    </xf>
    <xf numFmtId="164" fontId="7" fillId="0" borderId="13" xfId="0" applyNumberFormat="1" applyFont="1" applyFill="1" applyBorder="1" applyAlignment="1">
      <alignment horizontal="left" vertical="center" wrapText="1"/>
    </xf>
    <xf numFmtId="165" fontId="8" fillId="0" borderId="0" xfId="0" applyNumberFormat="1" applyFont="1" applyFill="1" applyBorder="1" applyAlignment="1">
      <alignment vertical="center"/>
    </xf>
    <xf numFmtId="0" fontId="7" fillId="0" borderId="13" xfId="0" applyFont="1" applyBorder="1" applyAlignment="1">
      <alignment horizontal="left" vertical="center" indent="2"/>
    </xf>
    <xf numFmtId="0" fontId="7" fillId="0" borderId="14" xfId="0" applyNumberFormat="1" applyFont="1" applyFill="1" applyBorder="1" applyAlignment="1" applyProtection="1">
      <alignment horizontal="centerContinuous" vertical="center"/>
    </xf>
    <xf numFmtId="0" fontId="7" fillId="0" borderId="14" xfId="0" applyFont="1" applyBorder="1" applyAlignment="1">
      <alignment horizontal="centerContinuous" vertical="center"/>
    </xf>
    <xf numFmtId="182" fontId="8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170" fontId="8" fillId="0" borderId="0" xfId="0" applyNumberFormat="1" applyFont="1" applyBorder="1" applyAlignment="1">
      <alignment horizontal="right" vertical="center" indent="1"/>
    </xf>
    <xf numFmtId="173" fontId="8" fillId="0" borderId="0" xfId="0" applyNumberFormat="1" applyFont="1" applyFill="1" applyBorder="1" applyAlignment="1">
      <alignment horizontal="right" vertical="top"/>
    </xf>
    <xf numFmtId="0" fontId="28" fillId="0" borderId="0" xfId="0" applyFont="1" applyFill="1"/>
    <xf numFmtId="1" fontId="8" fillId="0" borderId="0" xfId="0" applyNumberFormat="1" applyFont="1" applyBorder="1" applyAlignment="1">
      <alignment horizontal="right" vertical="center" indent="1"/>
    </xf>
    <xf numFmtId="0" fontId="7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Continuous" vertical="center"/>
    </xf>
    <xf numFmtId="0" fontId="7" fillId="0" borderId="13" xfId="0" quotePrefix="1" applyFont="1" applyBorder="1" applyAlignment="1">
      <alignment horizontal="left" vertical="center"/>
    </xf>
    <xf numFmtId="177" fontId="3" fillId="0" borderId="0" xfId="0" applyNumberFormat="1" applyFont="1" applyBorder="1" applyAlignment="1">
      <alignment vertical="center"/>
    </xf>
    <xf numFmtId="182" fontId="8" fillId="0" borderId="0" xfId="0" applyNumberFormat="1" applyFont="1" applyBorder="1" applyAlignment="1">
      <alignment horizontal="right" indent="1"/>
    </xf>
    <xf numFmtId="173" fontId="3" fillId="0" borderId="0" xfId="0" applyNumberFormat="1" applyFont="1" applyBorder="1" applyAlignment="1"/>
    <xf numFmtId="173" fontId="11" fillId="0" borderId="0" xfId="0" applyNumberFormat="1" applyFont="1" applyFill="1" applyBorder="1" applyAlignment="1"/>
    <xf numFmtId="0" fontId="5" fillId="0" borderId="7" xfId="0" applyFont="1" applyBorder="1" applyAlignment="1">
      <alignment vertical="center"/>
    </xf>
    <xf numFmtId="165" fontId="7" fillId="0" borderId="0" xfId="0" applyNumberFormat="1" applyFont="1" applyFill="1" applyBorder="1" applyAlignment="1">
      <alignment horizontal="right" indent="1"/>
    </xf>
    <xf numFmtId="186" fontId="0" fillId="0" borderId="0" xfId="0" applyNumberFormat="1"/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173" fontId="7" fillId="0" borderId="0" xfId="0" applyNumberFormat="1" applyFont="1" applyFill="1" applyBorder="1" applyAlignment="1">
      <alignment horizontal="right" vertical="center"/>
    </xf>
    <xf numFmtId="173" fontId="7" fillId="0" borderId="0" xfId="0" applyNumberFormat="1" applyFont="1" applyFill="1" applyBorder="1" applyAlignment="1">
      <alignment horizontal="right" vertical="center" indent="1"/>
    </xf>
    <xf numFmtId="178" fontId="11" fillId="0" borderId="0" xfId="0" applyNumberFormat="1" applyFont="1" applyFill="1" applyBorder="1" applyAlignment="1">
      <alignment vertical="center"/>
    </xf>
    <xf numFmtId="181" fontId="8" fillId="0" borderId="0" xfId="0" applyNumberFormat="1" applyFont="1" applyFill="1" applyAlignment="1">
      <alignment vertical="center"/>
    </xf>
    <xf numFmtId="173" fontId="7" fillId="0" borderId="0" xfId="0" applyNumberFormat="1" applyFont="1" applyFill="1" applyBorder="1" applyAlignment="1">
      <alignment horizontal="right"/>
    </xf>
    <xf numFmtId="173" fontId="7" fillId="0" borderId="0" xfId="0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horizontal="right" vertical="center" indent="1"/>
    </xf>
    <xf numFmtId="2" fontId="7" fillId="0" borderId="0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81" fontId="8" fillId="0" borderId="0" xfId="0" applyNumberFormat="1" applyFont="1" applyAlignment="1">
      <alignment horizontal="right" vertical="center"/>
    </xf>
    <xf numFmtId="177" fontId="8" fillId="0" borderId="0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65" fontId="8" fillId="0" borderId="0" xfId="0" applyNumberFormat="1" applyFont="1" applyBorder="1" applyAlignment="1">
      <alignment horizontal="right" vertical="center" indent="1"/>
    </xf>
    <xf numFmtId="189" fontId="13" fillId="0" borderId="0" xfId="0" applyNumberFormat="1" applyFont="1" applyAlignment="1">
      <alignment horizontal="right" vertical="center" indent="1"/>
    </xf>
    <xf numFmtId="170" fontId="8" fillId="0" borderId="0" xfId="0" applyNumberFormat="1" applyFont="1" applyFill="1" applyBorder="1" applyAlignment="1">
      <alignment horizontal="right" vertical="top"/>
    </xf>
    <xf numFmtId="189" fontId="13" fillId="0" borderId="13" xfId="0" applyNumberFormat="1" applyFont="1" applyBorder="1" applyAlignment="1">
      <alignment horizontal="right" vertical="center" indent="1"/>
    </xf>
    <xf numFmtId="177" fontId="8" fillId="0" borderId="13" xfId="0" applyNumberFormat="1" applyFont="1" applyBorder="1" applyAlignment="1">
      <alignment horizontal="right" vertical="center"/>
    </xf>
    <xf numFmtId="171" fontId="7" fillId="0" borderId="0" xfId="0" applyNumberFormat="1" applyFont="1" applyFill="1" applyBorder="1" applyAlignment="1">
      <alignment horizontal="right" vertical="center"/>
    </xf>
    <xf numFmtId="0" fontId="35" fillId="0" borderId="14" xfId="2" applyBorder="1"/>
    <xf numFmtId="0" fontId="35" fillId="0" borderId="0" xfId="2"/>
    <xf numFmtId="0" fontId="5" fillId="0" borderId="0" xfId="2" applyFont="1"/>
    <xf numFmtId="0" fontId="5" fillId="0" borderId="0" xfId="2" applyFont="1" applyProtection="1">
      <protection locked="0"/>
    </xf>
    <xf numFmtId="0" fontId="18" fillId="0" borderId="0" xfId="2" applyFont="1" applyProtection="1">
      <protection locked="0"/>
    </xf>
    <xf numFmtId="0" fontId="35" fillId="0" borderId="0" xfId="2" applyProtection="1">
      <protection locked="0"/>
    </xf>
    <xf numFmtId="49" fontId="19" fillId="0" borderId="0" xfId="2" applyNumberFormat="1" applyFont="1" applyProtection="1">
      <protection locked="0"/>
    </xf>
    <xf numFmtId="0" fontId="19" fillId="0" borderId="0" xfId="2" applyFont="1" applyProtection="1">
      <protection locked="0"/>
    </xf>
    <xf numFmtId="0" fontId="20" fillId="0" borderId="0" xfId="2" applyFont="1" applyProtection="1">
      <protection locked="0"/>
    </xf>
    <xf numFmtId="0" fontId="5" fillId="0" borderId="0" xfId="2" applyFont="1" applyAlignment="1"/>
    <xf numFmtId="0" fontId="35" fillId="0" borderId="0" xfId="2" applyAlignment="1"/>
    <xf numFmtId="0" fontId="35" fillId="0" borderId="7" xfId="2" applyBorder="1" applyAlignment="1"/>
    <xf numFmtId="0" fontId="35" fillId="0" borderId="11" xfId="2" applyBorder="1" applyAlignment="1"/>
    <xf numFmtId="0" fontId="5" fillId="0" borderId="11" xfId="2" applyFont="1" applyBorder="1"/>
    <xf numFmtId="0" fontId="5" fillId="0" borderId="12" xfId="2" applyFont="1" applyBorder="1"/>
    <xf numFmtId="0" fontId="37" fillId="0" borderId="8" xfId="2" applyFont="1" applyBorder="1"/>
    <xf numFmtId="0" fontId="5" fillId="0" borderId="0" xfId="2" applyFont="1" applyBorder="1"/>
    <xf numFmtId="0" fontId="5" fillId="0" borderId="13" xfId="2" applyFont="1" applyBorder="1"/>
    <xf numFmtId="0" fontId="5" fillId="0" borderId="8" xfId="2" applyFont="1" applyBorder="1"/>
    <xf numFmtId="0" fontId="5" fillId="0" borderId="10" xfId="2" applyFont="1" applyBorder="1"/>
    <xf numFmtId="0" fontId="5" fillId="0" borderId="14" xfId="2" applyFont="1" applyBorder="1"/>
    <xf numFmtId="0" fontId="5" fillId="0" borderId="15" xfId="2" applyFont="1" applyBorder="1"/>
    <xf numFmtId="49" fontId="21" fillId="0" borderId="0" xfId="2" applyNumberFormat="1" applyFont="1" applyAlignment="1" applyProtection="1">
      <alignment horizontal="left"/>
      <protection locked="0"/>
    </xf>
    <xf numFmtId="0" fontId="5" fillId="0" borderId="0" xfId="2" applyFont="1" applyAlignment="1" applyProtection="1">
      <alignment horizontal="left" indent="1"/>
      <protection locked="0"/>
    </xf>
    <xf numFmtId="0" fontId="5" fillId="0" borderId="0" xfId="2" applyFont="1" applyAlignment="1">
      <alignment horizontal="left" indent="1"/>
    </xf>
    <xf numFmtId="0" fontId="24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49" fontId="9" fillId="0" borderId="0" xfId="0" applyNumberFormat="1" applyFont="1" applyBorder="1" applyAlignment="1">
      <alignment horizontal="center" vertical="center"/>
    </xf>
    <xf numFmtId="0" fontId="39" fillId="0" borderId="8" xfId="1" applyFont="1" applyBorder="1" applyAlignment="1" applyProtection="1"/>
    <xf numFmtId="0" fontId="39" fillId="0" borderId="0" xfId="1" applyFont="1" applyBorder="1" applyAlignment="1" applyProtection="1"/>
    <xf numFmtId="0" fontId="39" fillId="0" borderId="13" xfId="1" applyFont="1" applyBorder="1" applyAlignment="1" applyProtection="1"/>
    <xf numFmtId="190" fontId="8" fillId="0" borderId="0" xfId="0" applyNumberFormat="1" applyFont="1" applyAlignment="1">
      <alignment vertical="center"/>
    </xf>
    <xf numFmtId="0" fontId="36" fillId="0" borderId="14" xfId="2" applyFont="1" applyBorder="1" applyAlignment="1">
      <alignment horizontal="left"/>
    </xf>
    <xf numFmtId="0" fontId="16" fillId="0" borderId="14" xfId="2" applyFont="1" applyBorder="1" applyAlignment="1">
      <alignment horizontal="left"/>
    </xf>
    <xf numFmtId="0" fontId="17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vertical="center"/>
      <protection locked="0"/>
    </xf>
    <xf numFmtId="0" fontId="5" fillId="0" borderId="0" xfId="2" applyFont="1" applyAlignment="1"/>
    <xf numFmtId="0" fontId="35" fillId="0" borderId="0" xfId="2" applyAlignment="1"/>
    <xf numFmtId="0" fontId="32" fillId="0" borderId="0" xfId="1" applyFont="1" applyAlignment="1" applyProtection="1">
      <alignment horizontal="left"/>
    </xf>
    <xf numFmtId="0" fontId="33" fillId="0" borderId="0" xfId="1" applyFont="1" applyAlignment="1" applyProtection="1">
      <alignment horizontal="left"/>
    </xf>
    <xf numFmtId="0" fontId="3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7" fillId="0" borderId="13" xfId="0" applyNumberFormat="1" applyFont="1" applyFill="1" applyBorder="1" applyAlignment="1" applyProtection="1">
      <alignment horizontal="center" vertical="center"/>
    </xf>
    <xf numFmtId="0" fontId="7" fillId="0" borderId="15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horizontal="left" vertical="top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9" fontId="7" fillId="0" borderId="2" xfId="0" applyNumberFormat="1" applyFont="1" applyFill="1" applyBorder="1" applyAlignment="1" applyProtection="1">
      <alignment horizontal="center" vertical="center" wrapText="1"/>
    </xf>
    <xf numFmtId="9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1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9" xfId="0" applyNumberFormat="1" applyFont="1" applyFill="1" applyBorder="1" applyAlignment="1" applyProtection="1">
      <alignment horizontal="center" vertical="center" wrapText="1"/>
    </xf>
    <xf numFmtId="1" fontId="7" fillId="0" borderId="7" xfId="0" applyNumberFormat="1" applyFont="1" applyFill="1" applyBorder="1" applyAlignment="1" applyProtection="1">
      <alignment horizontal="center" vertical="center" wrapText="1"/>
    </xf>
    <xf numFmtId="1" fontId="7" fillId="0" borderId="8" xfId="0" applyNumberFormat="1" applyFont="1" applyFill="1" applyBorder="1" applyAlignment="1" applyProtection="1">
      <alignment horizontal="center" vertical="center" wrapText="1"/>
    </xf>
    <xf numFmtId="1" fontId="7" fillId="0" borderId="10" xfId="0" applyNumberFormat="1" applyFont="1" applyFill="1" applyBorder="1" applyAlignment="1" applyProtection="1">
      <alignment horizontal="center" vertical="center" wrapText="1"/>
    </xf>
    <xf numFmtId="9" fontId="7" fillId="0" borderId="1" xfId="0" applyNumberFormat="1" applyFont="1" applyFill="1" applyBorder="1" applyAlignment="1" applyProtection="1">
      <alignment horizontal="center" vertical="center" wrapText="1"/>
    </xf>
    <xf numFmtId="9" fontId="7" fillId="0" borderId="6" xfId="0" applyNumberFormat="1" applyFont="1" applyFill="1" applyBorder="1" applyAlignment="1" applyProtection="1">
      <alignment horizontal="center" vertical="center" wrapText="1"/>
    </xf>
    <xf numFmtId="9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 wrapText="1"/>
    </xf>
    <xf numFmtId="9" fontId="7" fillId="0" borderId="10" xfId="0" applyNumberFormat="1" applyFont="1" applyFill="1" applyBorder="1" applyAlignment="1" applyProtection="1">
      <alignment horizontal="center" vertical="center" wrapText="1"/>
    </xf>
    <xf numFmtId="9" fontId="7" fillId="0" borderId="15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2" xfId="0" applyNumberFormat="1" applyFont="1" applyFill="1" applyBorder="1" applyAlignment="1" applyProtection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9" fontId="7" fillId="0" borderId="2" xfId="0" applyNumberFormat="1" applyFont="1" applyFill="1" applyBorder="1" applyAlignment="1" applyProtection="1">
      <alignment horizontal="center" vertical="center"/>
    </xf>
    <xf numFmtId="9" fontId="7" fillId="0" borderId="3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7" fillId="0" borderId="14" xfId="0" applyNumberFormat="1" applyFont="1" applyFill="1" applyBorder="1" applyAlignment="1" applyProtection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/>
    </xf>
    <xf numFmtId="0" fontId="7" fillId="0" borderId="10" xfId="0" applyNumberFormat="1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 applyProtection="1">
      <alignment horizontal="center" vertical="center"/>
    </xf>
    <xf numFmtId="9" fontId="7" fillId="0" borderId="6" xfId="0" applyNumberFormat="1" applyFont="1" applyFill="1" applyBorder="1" applyAlignment="1" applyProtection="1">
      <alignment horizontal="center" vertical="center"/>
    </xf>
    <xf numFmtId="9" fontId="7" fillId="0" borderId="9" xfId="0" applyNumberFormat="1" applyFont="1" applyFill="1" applyBorder="1" applyAlignment="1" applyProtection="1">
      <alignment horizontal="center" vertical="center"/>
    </xf>
    <xf numFmtId="9" fontId="7" fillId="0" borderId="14" xfId="0" applyNumberFormat="1" applyFont="1" applyFill="1" applyBorder="1" applyAlignment="1" applyProtection="1">
      <alignment horizontal="center" vertical="center"/>
    </xf>
    <xf numFmtId="9" fontId="7" fillId="0" borderId="15" xfId="0" applyNumberFormat="1" applyFont="1" applyFill="1" applyBorder="1" applyAlignment="1" applyProtection="1">
      <alignment horizontal="center" vertical="center"/>
    </xf>
    <xf numFmtId="9" fontId="7" fillId="0" borderId="12" xfId="0" applyNumberFormat="1" applyFont="1" applyFill="1" applyBorder="1" applyAlignment="1" applyProtection="1">
      <alignment horizontal="center" vertical="center" wrapText="1"/>
    </xf>
    <xf numFmtId="9" fontId="7" fillId="0" borderId="13" xfId="0" applyNumberFormat="1" applyFont="1" applyFill="1" applyBorder="1" applyAlignment="1" applyProtection="1">
      <alignment horizontal="center" vertical="center" wrapText="1"/>
    </xf>
    <xf numFmtId="9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/>
    </xf>
    <xf numFmtId="14" fontId="7" fillId="0" borderId="1" xfId="0" applyNumberFormat="1" applyFont="1" applyBorder="1" applyAlignment="1">
      <alignment horizontal="center" vertical="center" wrapText="1"/>
    </xf>
    <xf numFmtId="14" fontId="7" fillId="0" borderId="6" xfId="0" applyNumberFormat="1" applyFont="1" applyBorder="1" applyAlignment="1">
      <alignment horizontal="center" vertical="center"/>
    </xf>
    <xf numFmtId="14" fontId="7" fillId="0" borderId="9" xfId="0" applyNumberFormat="1" applyFont="1" applyBorder="1" applyAlignment="1">
      <alignment horizontal="center" vertical="center"/>
    </xf>
    <xf numFmtId="14" fontId="7" fillId="0" borderId="7" xfId="0" applyNumberFormat="1" applyFont="1" applyBorder="1" applyAlignment="1">
      <alignment horizontal="center" vertical="center" wrapText="1"/>
    </xf>
    <xf numFmtId="14" fontId="7" fillId="0" borderId="8" xfId="0" applyNumberFormat="1" applyFont="1" applyBorder="1" applyAlignment="1">
      <alignment horizontal="center" vertical="center"/>
    </xf>
    <xf numFmtId="14" fontId="7" fillId="0" borderId="10" xfId="0" applyNumberFormat="1" applyFont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</cellXfs>
  <cellStyles count="5">
    <cellStyle name="Link" xfId="1" builtinId="8"/>
    <cellStyle name="Link 2" xfId="3"/>
    <cellStyle name="Link 2 2" xfId="4"/>
    <cellStyle name="Standard" xfId="0" builtinId="0"/>
    <cellStyle name="Standard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728901</xdr:colOff>
      <xdr:row>0</xdr:row>
      <xdr:rowOff>506017</xdr:rowOff>
    </xdr:from>
    <xdr:to>
      <xdr:col>7</xdr:col>
      <xdr:colOff>1068495</xdr:colOff>
      <xdr:row>0</xdr:row>
      <xdr:rowOff>575437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26681" y="506017"/>
          <a:ext cx="339594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2252186</xdr:colOff>
      <xdr:row>0</xdr:row>
      <xdr:rowOff>35719</xdr:rowOff>
    </xdr:from>
    <xdr:to>
      <xdr:col>7</xdr:col>
      <xdr:colOff>2513411</xdr:colOff>
      <xdr:row>3</xdr:row>
      <xdr:rowOff>27466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349966" y="35719"/>
          <a:ext cx="261225" cy="8832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5" name="Grafik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210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90981</xdr:colOff>
      <xdr:row>0</xdr:row>
      <xdr:rowOff>338006</xdr:rowOff>
    </xdr:from>
    <xdr:to>
      <xdr:col>2</xdr:col>
      <xdr:colOff>507106</xdr:colOff>
      <xdr:row>0</xdr:row>
      <xdr:rowOff>547569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48181" y="338006"/>
          <a:ext cx="1208605" cy="2095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0</xdr:colOff>
      <xdr:row>18</xdr:row>
      <xdr:rowOff>162560</xdr:rowOff>
    </xdr:from>
    <xdr:to>
      <xdr:col>4</xdr:col>
      <xdr:colOff>509760</xdr:colOff>
      <xdr:row>35</xdr:row>
      <xdr:rowOff>113520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440944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220980</xdr:colOff>
          <xdr:row>4</xdr:row>
          <xdr:rowOff>15240</xdr:rowOff>
        </xdr:from>
        <xdr:to>
          <xdr:col>4</xdr:col>
          <xdr:colOff>594360</xdr:colOff>
          <xdr:row>12</xdr:row>
          <xdr:rowOff>0</xdr:rowOff>
        </xdr:to>
        <xdr:sp macro="" textlink="">
          <xdr:nvSpPr>
            <xdr:cNvPr id="5127" name="Object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2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</xdr:colOff>
          <xdr:row>4</xdr:row>
          <xdr:rowOff>0</xdr:rowOff>
        </xdr:from>
        <xdr:to>
          <xdr:col>4</xdr:col>
          <xdr:colOff>594360</xdr:colOff>
          <xdr:row>11</xdr:row>
          <xdr:rowOff>175260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</xdr:colOff>
          <xdr:row>4</xdr:row>
          <xdr:rowOff>15240</xdr:rowOff>
        </xdr:from>
        <xdr:to>
          <xdr:col>4</xdr:col>
          <xdr:colOff>548640</xdr:colOff>
          <xdr:row>11</xdr:row>
          <xdr:rowOff>182880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4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0</xdr:row>
          <xdr:rowOff>30480</xdr:rowOff>
        </xdr:from>
        <xdr:to>
          <xdr:col>7</xdr:col>
          <xdr:colOff>22860</xdr:colOff>
          <xdr:row>29</xdr:row>
          <xdr:rowOff>167640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5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-genesis.destatis.de/genesis/online?sequenz=tabellen&amp;selectionname=224*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-Dokument2.docx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-Dokument3.docx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RowHeight="13.2" x14ac:dyDescent="0.25"/>
  <cols>
    <col min="1" max="1" width="6.6640625" style="372" customWidth="1"/>
    <col min="2" max="6" width="11.5546875" style="372"/>
    <col min="7" max="7" width="9.88671875" style="372" customWidth="1"/>
    <col min="8" max="8" width="38" style="372" customWidth="1"/>
    <col min="9" max="16384" width="11.5546875" style="372"/>
  </cols>
  <sheetData>
    <row r="1" spans="1:8" ht="45.75" customHeight="1" x14ac:dyDescent="0.5">
      <c r="A1" s="371"/>
      <c r="B1" s="403"/>
      <c r="C1" s="404"/>
      <c r="D1" s="404"/>
      <c r="E1" s="404"/>
      <c r="F1" s="404"/>
      <c r="G1" s="404"/>
      <c r="H1" s="404"/>
    </row>
    <row r="2" spans="1:8" ht="14.25" customHeight="1" x14ac:dyDescent="0.25">
      <c r="A2" s="373"/>
      <c r="B2" s="373"/>
      <c r="C2" s="373"/>
      <c r="D2" s="373"/>
      <c r="E2" s="373"/>
      <c r="F2" s="373"/>
      <c r="G2" s="373"/>
      <c r="H2" s="373"/>
    </row>
    <row r="3" spans="1:8" ht="11.25" customHeight="1" x14ac:dyDescent="0.25">
      <c r="A3" s="373"/>
      <c r="B3" s="373"/>
      <c r="C3" s="373"/>
      <c r="D3" s="373"/>
      <c r="E3" s="373"/>
      <c r="F3" s="373"/>
      <c r="G3" s="373"/>
      <c r="H3" s="405"/>
    </row>
    <row r="4" spans="1:8" x14ac:dyDescent="0.25">
      <c r="A4" s="373"/>
      <c r="B4" s="373"/>
      <c r="C4" s="373"/>
      <c r="D4" s="373"/>
      <c r="E4" s="373"/>
      <c r="F4" s="373"/>
      <c r="G4" s="373"/>
      <c r="H4" s="406"/>
    </row>
    <row r="5" spans="1:8" x14ac:dyDescent="0.25">
      <c r="A5" s="373"/>
      <c r="B5" s="373"/>
      <c r="C5" s="373"/>
      <c r="D5" s="373"/>
      <c r="E5" s="373"/>
      <c r="F5" s="373"/>
      <c r="G5" s="373"/>
      <c r="H5" s="373"/>
    </row>
    <row r="6" spans="1:8" x14ac:dyDescent="0.25">
      <c r="A6" s="373"/>
      <c r="B6" s="373"/>
      <c r="C6" s="373"/>
      <c r="D6" s="373"/>
      <c r="E6" s="373"/>
      <c r="F6" s="373"/>
      <c r="G6" s="373"/>
      <c r="H6" s="373"/>
    </row>
    <row r="7" spans="1:8" x14ac:dyDescent="0.25">
      <c r="A7" s="373"/>
      <c r="B7" s="373"/>
      <c r="C7" s="373"/>
      <c r="D7" s="373"/>
      <c r="E7" s="373"/>
      <c r="F7" s="373"/>
      <c r="G7" s="373"/>
      <c r="H7" s="373"/>
    </row>
    <row r="8" spans="1:8" x14ac:dyDescent="0.25">
      <c r="A8" s="373"/>
      <c r="B8" s="373"/>
      <c r="C8" s="373"/>
      <c r="D8" s="373"/>
      <c r="E8" s="373"/>
      <c r="F8" s="373"/>
      <c r="G8" s="373"/>
      <c r="H8" s="373"/>
    </row>
    <row r="9" spans="1:8" x14ac:dyDescent="0.25">
      <c r="A9" s="373"/>
      <c r="B9" s="373"/>
      <c r="C9" s="373"/>
      <c r="D9" s="373"/>
      <c r="E9" s="373"/>
      <c r="F9" s="373"/>
      <c r="G9" s="373"/>
      <c r="H9" s="373"/>
    </row>
    <row r="10" spans="1:8" s="376" customFormat="1" ht="34.799999999999997" x14ac:dyDescent="0.55000000000000004">
      <c r="A10" s="374"/>
      <c r="B10" s="375" t="s">
        <v>574</v>
      </c>
      <c r="C10" s="375"/>
      <c r="D10" s="374"/>
      <c r="E10" s="374"/>
      <c r="F10" s="374"/>
      <c r="G10" s="374"/>
      <c r="H10" s="374"/>
    </row>
    <row r="11" spans="1:8" x14ac:dyDescent="0.25">
      <c r="A11" s="373"/>
      <c r="B11" s="373"/>
      <c r="C11" s="373"/>
      <c r="D11" s="373"/>
      <c r="E11" s="373"/>
      <c r="F11" s="373"/>
      <c r="G11" s="373"/>
      <c r="H11" s="373"/>
    </row>
    <row r="12" spans="1:8" x14ac:dyDescent="0.25">
      <c r="A12" s="373"/>
      <c r="B12" s="373"/>
      <c r="C12" s="373"/>
      <c r="D12" s="373"/>
      <c r="E12" s="373"/>
      <c r="F12" s="373"/>
      <c r="G12" s="373"/>
      <c r="H12" s="373"/>
    </row>
    <row r="13" spans="1:8" x14ac:dyDescent="0.25">
      <c r="A13" s="373"/>
      <c r="B13" s="373"/>
      <c r="C13" s="373"/>
      <c r="D13" s="373"/>
      <c r="E13" s="373"/>
      <c r="F13" s="373"/>
      <c r="G13" s="373"/>
      <c r="H13" s="373"/>
    </row>
    <row r="14" spans="1:8" s="376" customFormat="1" ht="26.4" x14ac:dyDescent="0.45">
      <c r="A14" s="374"/>
      <c r="B14" s="377" t="s">
        <v>195</v>
      </c>
      <c r="C14" s="378"/>
      <c r="D14" s="378"/>
      <c r="E14" s="379"/>
      <c r="F14" s="374"/>
      <c r="G14" s="374"/>
      <c r="H14" s="374"/>
    </row>
    <row r="15" spans="1:8" s="376" customFormat="1" ht="26.4" x14ac:dyDescent="0.45">
      <c r="A15" s="374"/>
      <c r="B15" s="377" t="s">
        <v>196</v>
      </c>
      <c r="C15" s="378"/>
      <c r="D15" s="378"/>
      <c r="E15" s="379"/>
      <c r="F15" s="374"/>
      <c r="G15" s="374"/>
      <c r="H15" s="374"/>
    </row>
    <row r="16" spans="1:8" s="376" customFormat="1" ht="26.4" x14ac:dyDescent="0.45">
      <c r="A16" s="374"/>
      <c r="B16" s="377"/>
      <c r="C16" s="378"/>
      <c r="D16" s="378"/>
      <c r="E16" s="379"/>
      <c r="F16" s="374"/>
      <c r="G16" s="374"/>
      <c r="H16" s="374"/>
    </row>
    <row r="17" spans="1:8" x14ac:dyDescent="0.25">
      <c r="A17" s="373"/>
      <c r="B17" s="373"/>
      <c r="C17" s="373"/>
      <c r="D17" s="373"/>
      <c r="E17" s="373"/>
      <c r="F17" s="373"/>
      <c r="G17" s="373"/>
      <c r="H17" s="373"/>
    </row>
    <row r="18" spans="1:8" x14ac:dyDescent="0.25">
      <c r="A18" s="373"/>
      <c r="B18" s="380"/>
      <c r="C18" s="380"/>
      <c r="D18" s="380"/>
      <c r="E18" s="380"/>
      <c r="F18" s="373"/>
      <c r="G18" s="373"/>
      <c r="H18" s="373"/>
    </row>
    <row r="19" spans="1:8" x14ac:dyDescent="0.25">
      <c r="A19" s="373"/>
      <c r="B19" s="380"/>
      <c r="C19" s="380"/>
      <c r="D19" s="380"/>
      <c r="E19" s="380"/>
      <c r="F19" s="373"/>
      <c r="G19" s="373"/>
      <c r="H19" s="373"/>
    </row>
    <row r="20" spans="1:8" x14ac:dyDescent="0.25">
      <c r="A20" s="373"/>
      <c r="B20" s="407"/>
      <c r="C20" s="408"/>
      <c r="D20" s="408"/>
      <c r="E20" s="408"/>
      <c r="F20" s="381"/>
      <c r="G20" s="373"/>
      <c r="H20" s="373"/>
    </row>
    <row r="21" spans="1:8" x14ac:dyDescent="0.25">
      <c r="A21" s="373"/>
      <c r="B21" s="408"/>
      <c r="C21" s="408"/>
      <c r="D21" s="408"/>
      <c r="E21" s="408"/>
      <c r="F21" s="381"/>
      <c r="G21" s="373"/>
      <c r="H21" s="373"/>
    </row>
    <row r="22" spans="1:8" x14ac:dyDescent="0.25">
      <c r="A22" s="373"/>
      <c r="B22" s="408"/>
      <c r="C22" s="408"/>
      <c r="D22" s="408"/>
      <c r="E22" s="408"/>
      <c r="F22" s="381"/>
      <c r="G22" s="373"/>
      <c r="H22" s="373"/>
    </row>
    <row r="23" spans="1:8" x14ac:dyDescent="0.25">
      <c r="A23" s="373"/>
      <c r="B23" s="408"/>
      <c r="C23" s="408"/>
      <c r="D23" s="408"/>
      <c r="E23" s="408"/>
      <c r="F23" s="381"/>
      <c r="G23" s="373"/>
      <c r="H23" s="373"/>
    </row>
    <row r="24" spans="1:8" x14ac:dyDescent="0.25">
      <c r="A24" s="373"/>
      <c r="B24" s="408"/>
      <c r="C24" s="408"/>
      <c r="D24" s="408"/>
      <c r="E24" s="408"/>
      <c r="F24" s="381"/>
      <c r="G24" s="373"/>
      <c r="H24" s="373"/>
    </row>
    <row r="25" spans="1:8" x14ac:dyDescent="0.25">
      <c r="A25" s="373"/>
      <c r="B25" s="408"/>
      <c r="C25" s="408"/>
      <c r="D25" s="408"/>
      <c r="E25" s="408"/>
      <c r="F25" s="381"/>
      <c r="G25" s="373"/>
      <c r="H25" s="373"/>
    </row>
    <row r="26" spans="1:8" x14ac:dyDescent="0.25">
      <c r="A26" s="373"/>
      <c r="B26" s="408"/>
      <c r="C26" s="408"/>
      <c r="D26" s="408"/>
      <c r="E26" s="408"/>
      <c r="F26" s="381"/>
      <c r="G26" s="373"/>
      <c r="H26" s="373"/>
    </row>
    <row r="27" spans="1:8" x14ac:dyDescent="0.25">
      <c r="A27" s="373"/>
      <c r="B27" s="408"/>
      <c r="C27" s="408"/>
      <c r="D27" s="408"/>
      <c r="E27" s="408"/>
      <c r="F27" s="381"/>
      <c r="G27" s="373"/>
      <c r="H27" s="373"/>
    </row>
    <row r="28" spans="1:8" x14ac:dyDescent="0.25">
      <c r="A28" s="373"/>
      <c r="B28" s="408"/>
      <c r="C28" s="408"/>
      <c r="D28" s="408"/>
      <c r="E28" s="408"/>
      <c r="F28" s="381"/>
      <c r="G28" s="373"/>
      <c r="H28" s="373"/>
    </row>
    <row r="29" spans="1:8" x14ac:dyDescent="0.25">
      <c r="A29" s="373"/>
      <c r="B29" s="408"/>
      <c r="C29" s="408"/>
      <c r="D29" s="408"/>
      <c r="E29" s="408"/>
      <c r="F29" s="381"/>
      <c r="G29" s="373"/>
      <c r="H29" s="373"/>
    </row>
    <row r="30" spans="1:8" x14ac:dyDescent="0.25">
      <c r="A30" s="373"/>
      <c r="B30" s="408"/>
      <c r="C30" s="408"/>
      <c r="D30" s="408"/>
      <c r="E30" s="408"/>
      <c r="F30" s="381"/>
      <c r="G30" s="373"/>
      <c r="H30" s="373"/>
    </row>
    <row r="31" spans="1:8" x14ac:dyDescent="0.25">
      <c r="A31" s="373"/>
      <c r="B31" s="408"/>
      <c r="C31" s="408"/>
      <c r="D31" s="408"/>
      <c r="E31" s="408"/>
      <c r="F31" s="381"/>
      <c r="G31" s="373"/>
      <c r="H31" s="373"/>
    </row>
    <row r="32" spans="1:8" x14ac:dyDescent="0.25">
      <c r="A32" s="373"/>
      <c r="B32" s="408"/>
      <c r="C32" s="408"/>
      <c r="D32" s="408"/>
      <c r="E32" s="408"/>
      <c r="F32" s="381"/>
      <c r="G32" s="373"/>
      <c r="H32" s="373"/>
    </row>
    <row r="33" spans="1:8" x14ac:dyDescent="0.25">
      <c r="A33" s="373"/>
      <c r="B33" s="408"/>
      <c r="C33" s="408"/>
      <c r="D33" s="408"/>
      <c r="E33" s="408"/>
      <c r="F33" s="381"/>
      <c r="G33" s="373"/>
      <c r="H33" s="373"/>
    </row>
    <row r="34" spans="1:8" x14ac:dyDescent="0.25">
      <c r="A34" s="373"/>
      <c r="B34" s="408"/>
      <c r="C34" s="408"/>
      <c r="D34" s="408"/>
      <c r="E34" s="408"/>
      <c r="F34" s="381"/>
      <c r="G34" s="373"/>
      <c r="H34" s="373"/>
    </row>
    <row r="35" spans="1:8" x14ac:dyDescent="0.25">
      <c r="A35" s="373"/>
      <c r="B35" s="408"/>
      <c r="C35" s="408"/>
      <c r="D35" s="408"/>
      <c r="E35" s="408"/>
      <c r="F35" s="381"/>
      <c r="G35" s="373"/>
      <c r="H35" s="373"/>
    </row>
    <row r="36" spans="1:8" x14ac:dyDescent="0.25">
      <c r="A36" s="373"/>
      <c r="B36" s="408"/>
      <c r="C36" s="408"/>
      <c r="D36" s="408"/>
      <c r="E36" s="408"/>
      <c r="F36" s="381"/>
      <c r="G36" s="373"/>
      <c r="H36" s="373"/>
    </row>
    <row r="37" spans="1:8" x14ac:dyDescent="0.25">
      <c r="A37" s="373"/>
      <c r="B37" s="408"/>
      <c r="C37" s="408"/>
      <c r="D37" s="408"/>
      <c r="E37" s="408"/>
      <c r="F37" s="381"/>
      <c r="G37" s="373"/>
      <c r="H37" s="373"/>
    </row>
    <row r="38" spans="1:8" x14ac:dyDescent="0.25">
      <c r="A38" s="373"/>
      <c r="B38" s="408"/>
      <c r="C38" s="408"/>
      <c r="D38" s="408"/>
      <c r="E38" s="408"/>
      <c r="F38" s="381"/>
      <c r="G38" s="373"/>
      <c r="H38" s="373"/>
    </row>
    <row r="39" spans="1:8" x14ac:dyDescent="0.25">
      <c r="A39" s="373"/>
      <c r="B39" s="381"/>
      <c r="C39" s="381"/>
      <c r="D39" s="381"/>
      <c r="E39" s="381"/>
      <c r="F39" s="381"/>
      <c r="G39" s="373"/>
      <c r="H39" s="373"/>
    </row>
    <row r="40" spans="1:8" x14ac:dyDescent="0.25">
      <c r="A40" s="373"/>
      <c r="B40" s="382"/>
      <c r="C40" s="383"/>
      <c r="D40" s="383"/>
      <c r="E40" s="383"/>
      <c r="F40" s="383"/>
      <c r="G40" s="384"/>
      <c r="H40" s="385"/>
    </row>
    <row r="41" spans="1:8" x14ac:dyDescent="0.25">
      <c r="A41" s="373"/>
      <c r="B41" s="386" t="s">
        <v>554</v>
      </c>
      <c r="C41" s="387"/>
      <c r="D41" s="387"/>
      <c r="E41" s="387"/>
      <c r="F41" s="387"/>
      <c r="G41" s="387"/>
      <c r="H41" s="388"/>
    </row>
    <row r="42" spans="1:8" x14ac:dyDescent="0.25">
      <c r="A42" s="373"/>
      <c r="B42" s="389" t="s">
        <v>558</v>
      </c>
      <c r="C42" s="387"/>
      <c r="D42" s="387"/>
      <c r="E42" s="387"/>
      <c r="F42" s="387"/>
      <c r="G42" s="387"/>
      <c r="H42" s="388"/>
    </row>
    <row r="43" spans="1:8" x14ac:dyDescent="0.25">
      <c r="A43" s="373"/>
      <c r="B43" s="399" t="s">
        <v>575</v>
      </c>
      <c r="C43" s="400"/>
      <c r="D43" s="400"/>
      <c r="E43" s="400"/>
      <c r="F43" s="400"/>
      <c r="G43" s="400"/>
      <c r="H43" s="401"/>
    </row>
    <row r="44" spans="1:8" x14ac:dyDescent="0.25">
      <c r="A44" s="373"/>
      <c r="B44" s="390" t="s">
        <v>555</v>
      </c>
      <c r="C44" s="391"/>
      <c r="D44" s="391"/>
      <c r="E44" s="391"/>
      <c r="F44" s="391"/>
      <c r="G44" s="391"/>
      <c r="H44" s="392"/>
    </row>
    <row r="45" spans="1:8" x14ac:dyDescent="0.25">
      <c r="A45" s="373"/>
      <c r="B45" s="373"/>
      <c r="C45" s="373"/>
      <c r="D45" s="373"/>
      <c r="E45" s="373"/>
      <c r="F45" s="373"/>
      <c r="G45" s="373"/>
      <c r="H45" s="373"/>
    </row>
    <row r="46" spans="1:8" x14ac:dyDescent="0.25">
      <c r="A46" s="373"/>
      <c r="B46" s="373"/>
      <c r="C46" s="373"/>
      <c r="D46" s="373"/>
      <c r="E46" s="373"/>
      <c r="F46" s="373"/>
      <c r="G46" s="373"/>
      <c r="H46" s="373"/>
    </row>
    <row r="47" spans="1:8" s="376" customFormat="1" ht="31.8" x14ac:dyDescent="0.5">
      <c r="A47" s="374"/>
      <c r="B47" s="393" t="s">
        <v>573</v>
      </c>
      <c r="C47" s="394"/>
      <c r="D47" s="394"/>
      <c r="E47" s="394"/>
      <c r="F47" s="394"/>
      <c r="G47" s="394"/>
      <c r="H47" s="394"/>
    </row>
    <row r="48" spans="1:8" x14ac:dyDescent="0.25">
      <c r="A48" s="373"/>
      <c r="B48" s="395"/>
      <c r="C48" s="395"/>
      <c r="D48" s="395"/>
      <c r="E48" s="395"/>
      <c r="F48" s="395"/>
      <c r="G48" s="395"/>
      <c r="H48" s="395"/>
    </row>
    <row r="49" spans="1:8" x14ac:dyDescent="0.25">
      <c r="A49" s="373"/>
      <c r="B49" s="395"/>
      <c r="C49" s="395"/>
      <c r="D49" s="395"/>
      <c r="E49" s="395"/>
      <c r="F49" s="395"/>
      <c r="G49" s="395"/>
      <c r="H49" s="395"/>
    </row>
    <row r="50" spans="1:8" x14ac:dyDescent="0.25">
      <c r="A50" s="373"/>
      <c r="B50" s="395"/>
      <c r="C50" s="395"/>
      <c r="D50" s="395"/>
      <c r="E50" s="395"/>
      <c r="F50" s="395"/>
      <c r="G50" s="395"/>
      <c r="H50" s="395"/>
    </row>
    <row r="51" spans="1:8" s="376" customFormat="1" x14ac:dyDescent="0.25">
      <c r="A51" s="374"/>
      <c r="B51" s="222" t="s">
        <v>197</v>
      </c>
      <c r="C51" s="394"/>
      <c r="D51" s="394"/>
      <c r="E51" s="394"/>
      <c r="F51" s="394"/>
      <c r="G51" s="394"/>
      <c r="H51" s="394"/>
    </row>
    <row r="52" spans="1:8" s="376" customFormat="1" x14ac:dyDescent="0.25">
      <c r="A52" s="374"/>
      <c r="B52" s="222" t="s">
        <v>557</v>
      </c>
      <c r="C52" s="394"/>
      <c r="D52" s="394"/>
      <c r="E52" s="394"/>
      <c r="F52" s="394"/>
      <c r="G52" s="394"/>
      <c r="H52" s="394"/>
    </row>
    <row r="53" spans="1:8" s="376" customFormat="1" x14ac:dyDescent="0.25">
      <c r="A53" s="374"/>
      <c r="B53" s="222" t="s">
        <v>568</v>
      </c>
      <c r="C53" s="394"/>
      <c r="D53" s="394"/>
      <c r="E53" s="394"/>
      <c r="F53" s="394"/>
      <c r="G53" s="394"/>
      <c r="H53" s="394"/>
    </row>
    <row r="54" spans="1:8" ht="15" customHeight="1" x14ac:dyDescent="0.25">
      <c r="A54" s="373"/>
      <c r="B54" s="395"/>
      <c r="C54" s="395"/>
      <c r="D54" s="395"/>
      <c r="E54" s="395"/>
      <c r="F54" s="395"/>
      <c r="G54" s="395"/>
      <c r="H54" s="395"/>
    </row>
    <row r="55" spans="1:8" s="376" customFormat="1" x14ac:dyDescent="0.25">
      <c r="A55" s="374"/>
      <c r="B55" s="373" t="s">
        <v>198</v>
      </c>
      <c r="C55" s="394"/>
      <c r="D55" s="394"/>
      <c r="E55" s="394"/>
      <c r="F55" s="394"/>
      <c r="G55" s="394"/>
      <c r="H55" s="394"/>
    </row>
    <row r="56" spans="1:8" s="376" customFormat="1" x14ac:dyDescent="0.25">
      <c r="A56" s="374"/>
      <c r="B56" s="223" t="s">
        <v>199</v>
      </c>
      <c r="C56" s="394"/>
      <c r="D56" s="394"/>
      <c r="E56" s="394"/>
      <c r="F56" s="394"/>
      <c r="G56" s="394"/>
      <c r="H56" s="394"/>
    </row>
    <row r="57" spans="1:8" s="376" customFormat="1" x14ac:dyDescent="0.25">
      <c r="A57" s="374"/>
      <c r="B57" s="373" t="s">
        <v>200</v>
      </c>
      <c r="C57" s="394"/>
      <c r="D57" s="394"/>
      <c r="E57" s="394"/>
      <c r="F57" s="394"/>
      <c r="G57" s="394"/>
      <c r="H57" s="394"/>
    </row>
    <row r="58" spans="1:8" ht="15" customHeight="1" x14ac:dyDescent="0.25">
      <c r="A58" s="373"/>
      <c r="B58" s="395"/>
      <c r="C58" s="395"/>
      <c r="D58" s="395"/>
      <c r="E58" s="395"/>
      <c r="F58" s="395"/>
      <c r="G58" s="395"/>
      <c r="H58" s="395"/>
    </row>
    <row r="59" spans="1:8" ht="17.399999999999999" x14ac:dyDescent="0.3">
      <c r="A59" s="373"/>
      <c r="B59" s="396" t="s">
        <v>556</v>
      </c>
      <c r="C59" s="395"/>
      <c r="D59" s="395"/>
      <c r="E59" s="395"/>
      <c r="F59" s="395"/>
      <c r="G59" s="395"/>
      <c r="H59" s="395"/>
    </row>
    <row r="60" spans="1:8" x14ac:dyDescent="0.25">
      <c r="A60" s="373"/>
      <c r="B60" s="397" t="s">
        <v>201</v>
      </c>
      <c r="C60" s="395"/>
      <c r="D60" s="395"/>
      <c r="E60" s="395"/>
      <c r="F60" s="395"/>
      <c r="G60" s="395"/>
      <c r="H60" s="395"/>
    </row>
    <row r="61" spans="1:8" x14ac:dyDescent="0.25">
      <c r="A61" s="373"/>
      <c r="B61" s="395"/>
      <c r="C61" s="395"/>
      <c r="D61" s="395"/>
      <c r="E61" s="395"/>
      <c r="F61" s="395"/>
      <c r="G61" s="395"/>
      <c r="H61" s="395"/>
    </row>
    <row r="62" spans="1:8" x14ac:dyDescent="0.25">
      <c r="A62" s="373"/>
      <c r="B62" s="373"/>
      <c r="C62" s="373"/>
      <c r="D62" s="373"/>
      <c r="E62" s="373"/>
      <c r="F62" s="373"/>
      <c r="G62" s="373"/>
      <c r="H62" s="373"/>
    </row>
  </sheetData>
  <sheetProtection selectLockedCells="1"/>
  <mergeCells count="3">
    <mergeCell ref="B1:H1"/>
    <mergeCell ref="H3:H4"/>
    <mergeCell ref="B20:E38"/>
  </mergeCells>
  <hyperlinks>
    <hyperlink ref="B56" r:id="rId1"/>
    <hyperlink ref="B43:H43" r:id="rId2" location="abreadcrumb" display="Nutzen Sie unsere Datenbank GENESIS-Online, die in den Themenbereichen zur Pflege (22411, 22412, 22421)) "/>
  </hyperlinks>
  <pageMargins left="0.39370078740157483" right="0.39370078740157483" top="0.43307086614173229" bottom="0.6692913385826772" header="0.59055118110236227" footer="0.70866141732283472"/>
  <pageSetup paperSize="9" scale="82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1"/>
  <sheetViews>
    <sheetView zoomScaleNormal="100" zoomScaleSheetLayoutView="120" workbookViewId="0"/>
  </sheetViews>
  <sheetFormatPr baseColWidth="10" defaultColWidth="11.44140625" defaultRowHeight="10.199999999999999" x14ac:dyDescent="0.3"/>
  <cols>
    <col min="1" max="1" width="1.77734375" style="2" customWidth="1"/>
    <col min="2" max="2" width="27.21875" style="2" customWidth="1"/>
    <col min="3" max="10" width="10.5546875" style="2" customWidth="1"/>
    <col min="11" max="16384" width="11.44140625" style="2"/>
  </cols>
  <sheetData>
    <row r="2" spans="2:10" ht="12" x14ac:dyDescent="0.3">
      <c r="B2" s="60" t="s">
        <v>517</v>
      </c>
      <c r="C2" s="143"/>
      <c r="D2" s="143"/>
      <c r="E2" s="56"/>
      <c r="F2" s="42"/>
      <c r="G2" s="42"/>
      <c r="H2" s="42"/>
      <c r="I2" s="42"/>
      <c r="J2" s="42"/>
    </row>
    <row r="3" spans="2:10" ht="12" x14ac:dyDescent="0.3">
      <c r="B3" s="57"/>
      <c r="C3" s="77"/>
      <c r="D3" s="61"/>
      <c r="E3" s="61"/>
      <c r="F3" s="61"/>
      <c r="G3" s="61"/>
      <c r="H3" s="61"/>
      <c r="I3" s="61"/>
      <c r="J3" s="61"/>
    </row>
    <row r="4" spans="2:10" ht="12" x14ac:dyDescent="0.3">
      <c r="B4" s="314" t="s">
        <v>458</v>
      </c>
      <c r="C4" s="77"/>
      <c r="D4" s="61"/>
      <c r="E4" s="61"/>
      <c r="F4" s="61"/>
      <c r="G4" s="61"/>
      <c r="H4" s="61"/>
      <c r="I4" s="61"/>
      <c r="J4" s="61"/>
    </row>
    <row r="5" spans="2:10" ht="12" x14ac:dyDescent="0.3">
      <c r="B5" s="42" t="s">
        <v>25</v>
      </c>
      <c r="C5" s="42"/>
      <c r="D5" s="42"/>
      <c r="E5" s="42"/>
      <c r="F5" s="42"/>
      <c r="G5" s="42"/>
      <c r="H5" s="42"/>
      <c r="I5" s="42"/>
      <c r="J5" s="42"/>
    </row>
    <row r="6" spans="2:10" ht="18" customHeight="1" x14ac:dyDescent="0.3">
      <c r="B6" s="468" t="s">
        <v>450</v>
      </c>
      <c r="C6" s="471" t="s">
        <v>461</v>
      </c>
      <c r="D6" s="472"/>
      <c r="E6" s="472"/>
      <c r="F6" s="472"/>
      <c r="G6" s="472"/>
      <c r="H6" s="472"/>
      <c r="I6" s="472"/>
      <c r="J6" s="472"/>
    </row>
    <row r="7" spans="2:10" ht="45" customHeight="1" x14ac:dyDescent="0.3">
      <c r="B7" s="469"/>
      <c r="C7" s="458" t="s">
        <v>7</v>
      </c>
      <c r="D7" s="425" t="s">
        <v>27</v>
      </c>
      <c r="E7" s="458" t="s">
        <v>70</v>
      </c>
      <c r="F7" s="425" t="s">
        <v>161</v>
      </c>
      <c r="G7" s="458" t="s">
        <v>162</v>
      </c>
      <c r="H7" s="425" t="s">
        <v>163</v>
      </c>
      <c r="I7" s="458" t="s">
        <v>138</v>
      </c>
      <c r="J7" s="436" t="s">
        <v>164</v>
      </c>
    </row>
    <row r="8" spans="2:10" ht="11.25" customHeight="1" x14ac:dyDescent="0.3">
      <c r="B8" s="469"/>
      <c r="C8" s="459"/>
      <c r="D8" s="426"/>
      <c r="E8" s="459"/>
      <c r="F8" s="426"/>
      <c r="G8" s="459"/>
      <c r="H8" s="426"/>
      <c r="I8" s="459"/>
      <c r="J8" s="435"/>
    </row>
    <row r="9" spans="2:10" ht="12" customHeight="1" x14ac:dyDescent="0.3">
      <c r="B9" s="469"/>
      <c r="C9" s="460"/>
      <c r="D9" s="427"/>
      <c r="E9" s="460"/>
      <c r="F9" s="427"/>
      <c r="G9" s="460"/>
      <c r="H9" s="427"/>
      <c r="I9" s="460"/>
      <c r="J9" s="440"/>
    </row>
    <row r="10" spans="2:10" ht="15" customHeight="1" x14ac:dyDescent="0.3">
      <c r="B10" s="470"/>
      <c r="C10" s="204" t="s">
        <v>2</v>
      </c>
      <c r="D10" s="205" t="s">
        <v>3</v>
      </c>
      <c r="E10" s="205" t="s">
        <v>2</v>
      </c>
      <c r="F10" s="205" t="s">
        <v>28</v>
      </c>
      <c r="G10" s="205" t="s">
        <v>2</v>
      </c>
      <c r="H10" s="205" t="s">
        <v>3</v>
      </c>
      <c r="I10" s="206" t="s">
        <v>2</v>
      </c>
      <c r="J10" s="249" t="s">
        <v>28</v>
      </c>
    </row>
    <row r="11" spans="2:10" ht="12" x14ac:dyDescent="0.3">
      <c r="B11" s="76"/>
      <c r="C11" s="78"/>
      <c r="D11" s="86"/>
      <c r="E11" s="78"/>
      <c r="F11" s="86"/>
      <c r="G11" s="78"/>
      <c r="H11" s="86"/>
      <c r="I11" s="78"/>
      <c r="J11" s="86"/>
    </row>
    <row r="12" spans="2:10" ht="12" x14ac:dyDescent="0.3">
      <c r="C12" s="467" t="s">
        <v>451</v>
      </c>
      <c r="D12" s="467"/>
      <c r="E12" s="467"/>
      <c r="F12" s="467"/>
      <c r="G12" s="467"/>
      <c r="H12" s="467"/>
      <c r="I12" s="467"/>
      <c r="J12" s="467"/>
    </row>
    <row r="13" spans="2:10" ht="11.4" x14ac:dyDescent="0.3">
      <c r="C13" s="335"/>
      <c r="D13" s="335"/>
      <c r="E13" s="335"/>
      <c r="F13" s="335"/>
      <c r="G13" s="335"/>
      <c r="H13" s="367"/>
      <c r="I13" s="335"/>
      <c r="J13" s="335"/>
    </row>
    <row r="14" spans="2:10" ht="12" x14ac:dyDescent="0.3">
      <c r="B14" s="79" t="s">
        <v>262</v>
      </c>
      <c r="C14" s="80">
        <v>1045</v>
      </c>
      <c r="D14" s="105">
        <v>6.8</v>
      </c>
      <c r="E14" s="80">
        <v>949</v>
      </c>
      <c r="F14" s="105">
        <v>9.1</v>
      </c>
      <c r="G14" s="80">
        <v>78</v>
      </c>
      <c r="H14" s="105">
        <v>1.6</v>
      </c>
      <c r="I14" s="80">
        <v>18</v>
      </c>
      <c r="J14" s="105">
        <v>8.8000000000000007</v>
      </c>
    </row>
    <row r="15" spans="2:10" ht="12" x14ac:dyDescent="0.3">
      <c r="B15" s="87" t="s">
        <v>261</v>
      </c>
      <c r="C15" s="80">
        <v>711</v>
      </c>
      <c r="D15" s="105">
        <v>4.5999999999999996</v>
      </c>
      <c r="E15" s="80">
        <v>631</v>
      </c>
      <c r="F15" s="105">
        <v>6</v>
      </c>
      <c r="G15" s="80">
        <v>72</v>
      </c>
      <c r="H15" s="105">
        <v>1.5</v>
      </c>
      <c r="I15" s="80">
        <v>8</v>
      </c>
      <c r="J15" s="105">
        <v>3.9</v>
      </c>
    </row>
    <row r="16" spans="2:10" ht="12" x14ac:dyDescent="0.3">
      <c r="B16" s="45" t="s">
        <v>263</v>
      </c>
      <c r="C16" s="80">
        <v>824</v>
      </c>
      <c r="D16" s="105">
        <v>5.4</v>
      </c>
      <c r="E16" s="80">
        <v>708</v>
      </c>
      <c r="F16" s="105">
        <v>6.8</v>
      </c>
      <c r="G16" s="80">
        <v>108</v>
      </c>
      <c r="H16" s="105">
        <v>2.2999999999999998</v>
      </c>
      <c r="I16" s="80">
        <v>8</v>
      </c>
      <c r="J16" s="105">
        <v>3.9</v>
      </c>
    </row>
    <row r="17" spans="2:10" ht="12" x14ac:dyDescent="0.3">
      <c r="B17" s="45" t="s">
        <v>264</v>
      </c>
      <c r="C17" s="80">
        <v>866</v>
      </c>
      <c r="D17" s="105">
        <v>5.6</v>
      </c>
      <c r="E17" s="80">
        <v>724</v>
      </c>
      <c r="F17" s="105">
        <v>6.9</v>
      </c>
      <c r="G17" s="80">
        <v>131</v>
      </c>
      <c r="H17" s="105">
        <v>2.8</v>
      </c>
      <c r="I17" s="80">
        <v>11</v>
      </c>
      <c r="J17" s="105">
        <v>5.4</v>
      </c>
    </row>
    <row r="18" spans="2:10" ht="12" x14ac:dyDescent="0.3">
      <c r="B18" s="45" t="s">
        <v>265</v>
      </c>
      <c r="C18" s="80">
        <v>1880</v>
      </c>
      <c r="D18" s="105">
        <v>12.2</v>
      </c>
      <c r="E18" s="80">
        <v>1554</v>
      </c>
      <c r="F18" s="105">
        <v>14.9</v>
      </c>
      <c r="G18" s="80">
        <v>312</v>
      </c>
      <c r="H18" s="105">
        <v>6.6</v>
      </c>
      <c r="I18" s="80">
        <v>14</v>
      </c>
      <c r="J18" s="105">
        <v>6.9</v>
      </c>
    </row>
    <row r="19" spans="2:10" ht="12" x14ac:dyDescent="0.3">
      <c r="B19" s="45" t="s">
        <v>271</v>
      </c>
      <c r="C19" s="80">
        <v>2419</v>
      </c>
      <c r="D19" s="105">
        <v>15.7</v>
      </c>
      <c r="E19" s="80">
        <v>1741</v>
      </c>
      <c r="F19" s="105">
        <v>16.7</v>
      </c>
      <c r="G19" s="80">
        <v>645</v>
      </c>
      <c r="H19" s="105">
        <v>13.6</v>
      </c>
      <c r="I19" s="80">
        <v>33</v>
      </c>
      <c r="J19" s="105">
        <v>16.2</v>
      </c>
    </row>
    <row r="20" spans="2:10" ht="12" x14ac:dyDescent="0.3">
      <c r="B20" s="45" t="s">
        <v>266</v>
      </c>
      <c r="C20" s="80">
        <v>2418</v>
      </c>
      <c r="D20" s="105">
        <v>15.7</v>
      </c>
      <c r="E20" s="80">
        <v>1579</v>
      </c>
      <c r="F20" s="105">
        <v>15.1</v>
      </c>
      <c r="G20" s="80">
        <v>801</v>
      </c>
      <c r="H20" s="105">
        <v>16.899999999999999</v>
      </c>
      <c r="I20" s="80">
        <v>38</v>
      </c>
      <c r="J20" s="105">
        <v>18.600000000000001</v>
      </c>
    </row>
    <row r="21" spans="2:10" ht="12" x14ac:dyDescent="0.3">
      <c r="B21" s="45" t="s">
        <v>267</v>
      </c>
      <c r="C21" s="80">
        <v>2225</v>
      </c>
      <c r="D21" s="105">
        <v>14.5</v>
      </c>
      <c r="E21" s="80">
        <v>1237</v>
      </c>
      <c r="F21" s="105">
        <v>11.9</v>
      </c>
      <c r="G21" s="80">
        <v>962</v>
      </c>
      <c r="H21" s="105">
        <v>20.3</v>
      </c>
      <c r="I21" s="80">
        <v>26</v>
      </c>
      <c r="J21" s="105">
        <v>12.7</v>
      </c>
    </row>
    <row r="22" spans="2:10" ht="12" x14ac:dyDescent="0.3">
      <c r="B22" s="45" t="s">
        <v>268</v>
      </c>
      <c r="C22" s="80">
        <v>1697</v>
      </c>
      <c r="D22" s="105">
        <v>11</v>
      </c>
      <c r="E22" s="80">
        <v>813</v>
      </c>
      <c r="F22" s="105">
        <v>7.8</v>
      </c>
      <c r="G22" s="80">
        <v>860</v>
      </c>
      <c r="H22" s="105">
        <v>18.100000000000001</v>
      </c>
      <c r="I22" s="80">
        <v>24</v>
      </c>
      <c r="J22" s="105">
        <v>11.8</v>
      </c>
    </row>
    <row r="23" spans="2:10" ht="12" x14ac:dyDescent="0.3">
      <c r="B23" s="45" t="s">
        <v>455</v>
      </c>
      <c r="C23" s="80">
        <v>1291</v>
      </c>
      <c r="D23" s="105">
        <v>8.4</v>
      </c>
      <c r="E23" s="80">
        <v>494</v>
      </c>
      <c r="F23" s="105">
        <v>4.7</v>
      </c>
      <c r="G23" s="80">
        <v>773</v>
      </c>
      <c r="H23" s="105">
        <v>16.3</v>
      </c>
      <c r="I23" s="80">
        <v>24</v>
      </c>
      <c r="J23" s="105">
        <v>11.8</v>
      </c>
    </row>
    <row r="24" spans="2:10" ht="12" x14ac:dyDescent="0.3">
      <c r="B24" s="268" t="s">
        <v>270</v>
      </c>
      <c r="C24" s="81">
        <v>15376</v>
      </c>
      <c r="D24" s="219">
        <v>100</v>
      </c>
      <c r="E24" s="81">
        <v>10430</v>
      </c>
      <c r="F24" s="219">
        <v>100</v>
      </c>
      <c r="G24" s="81">
        <v>4742</v>
      </c>
      <c r="H24" s="219">
        <v>100</v>
      </c>
      <c r="I24" s="81">
        <v>204</v>
      </c>
      <c r="J24" s="219">
        <v>100</v>
      </c>
    </row>
    <row r="25" spans="2:10" ht="12" x14ac:dyDescent="0.3">
      <c r="B25" s="82"/>
      <c r="C25" s="83"/>
      <c r="D25" s="83"/>
      <c r="E25" s="83"/>
      <c r="F25" s="83"/>
      <c r="G25" s="83"/>
      <c r="H25" s="83"/>
      <c r="I25" s="83"/>
      <c r="J25" s="83"/>
    </row>
    <row r="26" spans="2:10" ht="12" x14ac:dyDescent="0.3">
      <c r="C26" s="467" t="s">
        <v>452</v>
      </c>
      <c r="D26" s="467"/>
      <c r="E26" s="467"/>
      <c r="F26" s="467"/>
      <c r="G26" s="467"/>
      <c r="H26" s="467"/>
      <c r="I26" s="467"/>
      <c r="J26" s="467"/>
    </row>
    <row r="27" spans="2:10" ht="12" x14ac:dyDescent="0.3">
      <c r="C27" s="255"/>
      <c r="D27" s="255"/>
      <c r="E27" s="255"/>
      <c r="F27" s="255"/>
      <c r="G27" s="255"/>
      <c r="H27" s="255"/>
      <c r="I27" s="255"/>
      <c r="J27" s="255"/>
    </row>
    <row r="28" spans="2:10" ht="12" x14ac:dyDescent="0.3">
      <c r="B28" s="156" t="s">
        <v>462</v>
      </c>
      <c r="C28" s="303">
        <v>68.079994797086371</v>
      </c>
      <c r="D28" s="304" t="s">
        <v>29</v>
      </c>
      <c r="E28" s="351">
        <v>54.604697986577179</v>
      </c>
      <c r="F28" s="352" t="s">
        <v>29</v>
      </c>
      <c r="G28" s="351">
        <v>97.442218473218048</v>
      </c>
      <c r="H28" s="352" t="s">
        <v>29</v>
      </c>
      <c r="I28" s="351">
        <v>74.509803921568633</v>
      </c>
      <c r="J28" s="304" t="s">
        <v>29</v>
      </c>
    </row>
    <row r="29" spans="2:10" x14ac:dyDescent="0.3">
      <c r="D29" s="13"/>
      <c r="F29" s="13"/>
      <c r="H29" s="13"/>
      <c r="J29" s="13"/>
    </row>
    <row r="31" spans="2:10" x14ac:dyDescent="0.3">
      <c r="D31" s="13"/>
      <c r="E31" s="13"/>
      <c r="F31" s="13"/>
      <c r="G31" s="13"/>
      <c r="H31" s="13"/>
      <c r="I31" s="13"/>
      <c r="J31" s="13"/>
    </row>
  </sheetData>
  <mergeCells count="12">
    <mergeCell ref="C12:J12"/>
    <mergeCell ref="C26:J26"/>
    <mergeCell ref="B6:B10"/>
    <mergeCell ref="C7:C9"/>
    <mergeCell ref="D7:D9"/>
    <mergeCell ref="E7:E9"/>
    <mergeCell ref="C6:J6"/>
    <mergeCell ref="F7:F9"/>
    <mergeCell ref="G7:G9"/>
    <mergeCell ref="H7:H9"/>
    <mergeCell ref="I7:I9"/>
    <mergeCell ref="J7:J9"/>
  </mergeCells>
  <pageMargins left="0.35433070866141736" right="0.23622047244094491" top="0.78740157480314965" bottom="0.78740157480314965" header="0.31496062992125984" footer="0.31496062992125984"/>
  <pageSetup paperSize="9" scale="80" orientation="portrait" r:id="rId1"/>
  <headerFooter>
    <oddFooter>&amp;L&amp;"MetaNormalLF-Roman,Standard"&amp;9Statistisches Bundesamt, Pflegestatistik 2021, Deutschlandergebnisse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0"/>
  <sheetViews>
    <sheetView zoomScaleNormal="100" zoomScaleSheetLayoutView="120" workbookViewId="0"/>
  </sheetViews>
  <sheetFormatPr baseColWidth="10" defaultColWidth="11.44140625" defaultRowHeight="10.199999999999999" x14ac:dyDescent="0.3"/>
  <cols>
    <col min="1" max="1" width="1.77734375" style="2" customWidth="1"/>
    <col min="2" max="2" width="33.77734375" style="2" customWidth="1"/>
    <col min="3" max="10" width="10" style="2" customWidth="1"/>
    <col min="11" max="16384" width="11.44140625" style="2"/>
  </cols>
  <sheetData>
    <row r="2" spans="2:14" ht="12" x14ac:dyDescent="0.3">
      <c r="B2" s="60" t="s">
        <v>517</v>
      </c>
      <c r="C2" s="143"/>
      <c r="D2" s="143"/>
      <c r="E2" s="42"/>
      <c r="F2" s="61"/>
      <c r="G2" s="61"/>
      <c r="H2" s="61"/>
      <c r="I2" s="61"/>
      <c r="J2" s="61"/>
    </row>
    <row r="3" spans="2:14" ht="12" x14ac:dyDescent="0.3">
      <c r="B3" s="57"/>
      <c r="C3" s="42"/>
      <c r="D3" s="42"/>
      <c r="E3" s="61"/>
      <c r="F3" s="61"/>
      <c r="G3" s="61"/>
      <c r="H3" s="61"/>
      <c r="I3" s="61"/>
      <c r="J3" s="61"/>
    </row>
    <row r="4" spans="2:14" ht="12" x14ac:dyDescent="0.3">
      <c r="B4" s="322" t="s">
        <v>459</v>
      </c>
      <c r="C4" s="322"/>
      <c r="D4" s="322"/>
      <c r="E4" s="322"/>
      <c r="F4" s="322"/>
      <c r="G4" s="61"/>
      <c r="H4" s="61"/>
      <c r="I4" s="61"/>
      <c r="J4" s="61"/>
    </row>
    <row r="5" spans="2:14" ht="12" x14ac:dyDescent="0.3">
      <c r="B5" s="42" t="s">
        <v>25</v>
      </c>
      <c r="C5" s="42"/>
      <c r="D5" s="42"/>
      <c r="E5" s="42"/>
      <c r="F5" s="42"/>
      <c r="G5" s="42"/>
      <c r="H5" s="42"/>
      <c r="I5" s="42"/>
      <c r="J5" s="42"/>
    </row>
    <row r="6" spans="2:14" ht="18" customHeight="1" x14ac:dyDescent="0.3">
      <c r="B6" s="453" t="s">
        <v>488</v>
      </c>
      <c r="C6" s="458" t="s">
        <v>30</v>
      </c>
      <c r="D6" s="458" t="s">
        <v>516</v>
      </c>
      <c r="E6" s="453" t="s">
        <v>31</v>
      </c>
      <c r="F6" s="464" t="s">
        <v>460</v>
      </c>
      <c r="G6" s="465"/>
      <c r="H6" s="465"/>
      <c r="I6" s="465"/>
      <c r="J6" s="465"/>
    </row>
    <row r="7" spans="2:14" ht="11.25" customHeight="1" x14ac:dyDescent="0.3">
      <c r="B7" s="473"/>
      <c r="C7" s="459"/>
      <c r="D7" s="459"/>
      <c r="E7" s="473"/>
      <c r="F7" s="483">
        <v>1</v>
      </c>
      <c r="G7" s="477" t="s">
        <v>32</v>
      </c>
      <c r="H7" s="477" t="s">
        <v>33</v>
      </c>
      <c r="I7" s="477" t="s">
        <v>34</v>
      </c>
      <c r="J7" s="480" t="s">
        <v>165</v>
      </c>
    </row>
    <row r="8" spans="2:14" ht="11.25" customHeight="1" x14ac:dyDescent="0.3">
      <c r="B8" s="473"/>
      <c r="C8" s="459"/>
      <c r="D8" s="459"/>
      <c r="E8" s="473"/>
      <c r="F8" s="484"/>
      <c r="G8" s="478"/>
      <c r="H8" s="478"/>
      <c r="I8" s="478"/>
      <c r="J8" s="481"/>
    </row>
    <row r="9" spans="2:14" ht="12" customHeight="1" x14ac:dyDescent="0.3">
      <c r="B9" s="473"/>
      <c r="C9" s="459"/>
      <c r="D9" s="459"/>
      <c r="E9" s="473"/>
      <c r="F9" s="484"/>
      <c r="G9" s="478"/>
      <c r="H9" s="478"/>
      <c r="I9" s="478"/>
      <c r="J9" s="481"/>
    </row>
    <row r="10" spans="2:14" ht="15" customHeight="1" x14ac:dyDescent="0.3">
      <c r="B10" s="473"/>
      <c r="C10" s="460"/>
      <c r="D10" s="460"/>
      <c r="E10" s="474"/>
      <c r="F10" s="485"/>
      <c r="G10" s="479"/>
      <c r="H10" s="479"/>
      <c r="I10" s="479"/>
      <c r="J10" s="482"/>
    </row>
    <row r="11" spans="2:14" ht="15" customHeight="1" x14ac:dyDescent="0.3">
      <c r="B11" s="474"/>
      <c r="C11" s="313" t="s">
        <v>2</v>
      </c>
      <c r="D11" s="464" t="s">
        <v>3</v>
      </c>
      <c r="E11" s="466"/>
      <c r="F11" s="475" t="s">
        <v>2</v>
      </c>
      <c r="G11" s="476"/>
      <c r="H11" s="476"/>
      <c r="I11" s="476"/>
      <c r="J11" s="476"/>
    </row>
    <row r="12" spans="2:14" ht="12" x14ac:dyDescent="0.3">
      <c r="B12" s="312"/>
      <c r="C12" s="96"/>
      <c r="D12" s="96"/>
      <c r="E12" s="96"/>
      <c r="F12" s="96"/>
      <c r="G12" s="96"/>
      <c r="H12" s="96"/>
      <c r="I12" s="96"/>
      <c r="J12" s="96"/>
    </row>
    <row r="13" spans="2:14" ht="12" x14ac:dyDescent="0.3">
      <c r="B13" s="267" t="s">
        <v>35</v>
      </c>
      <c r="C13" s="90">
        <v>442860</v>
      </c>
      <c r="D13" s="353">
        <v>5.0551535998102253</v>
      </c>
      <c r="E13" s="219">
        <v>100</v>
      </c>
      <c r="F13" s="90">
        <v>123193</v>
      </c>
      <c r="G13" s="90">
        <v>104332</v>
      </c>
      <c r="H13" s="90">
        <v>81069</v>
      </c>
      <c r="I13" s="90">
        <v>50794</v>
      </c>
      <c r="J13" s="90">
        <v>83472</v>
      </c>
      <c r="K13" s="15"/>
      <c r="M13" s="14"/>
      <c r="N13" s="16"/>
    </row>
    <row r="14" spans="2:14" ht="12" x14ac:dyDescent="0.3">
      <c r="B14" s="156" t="s">
        <v>36</v>
      </c>
      <c r="C14" s="220">
        <v>100</v>
      </c>
      <c r="D14" s="93" t="s">
        <v>29</v>
      </c>
      <c r="E14" s="93" t="s">
        <v>29</v>
      </c>
      <c r="F14" s="92">
        <v>27.8</v>
      </c>
      <c r="G14" s="92">
        <v>23.6</v>
      </c>
      <c r="H14" s="92">
        <v>18.3</v>
      </c>
      <c r="I14" s="92">
        <v>11.5</v>
      </c>
      <c r="J14" s="92">
        <v>18.8</v>
      </c>
      <c r="K14" s="18"/>
    </row>
    <row r="15" spans="2:14" ht="12" x14ac:dyDescent="0.3">
      <c r="B15" s="101"/>
      <c r="C15" s="95"/>
      <c r="D15" s="96"/>
      <c r="E15" s="92"/>
      <c r="F15" s="95"/>
      <c r="G15" s="95"/>
      <c r="H15" s="95"/>
      <c r="I15" s="95"/>
      <c r="J15" s="95"/>
    </row>
    <row r="16" spans="2:14" ht="12" x14ac:dyDescent="0.3">
      <c r="B16" s="102" t="s">
        <v>37</v>
      </c>
      <c r="C16" s="83"/>
      <c r="D16" s="96"/>
      <c r="E16" s="92"/>
      <c r="F16" s="83"/>
      <c r="G16" s="83"/>
      <c r="H16" s="83"/>
      <c r="I16" s="83"/>
      <c r="J16" s="83"/>
    </row>
    <row r="17" spans="2:17" ht="12" x14ac:dyDescent="0.3">
      <c r="B17" s="103" t="s">
        <v>38</v>
      </c>
      <c r="C17" s="96">
        <v>124685</v>
      </c>
      <c r="D17" s="98">
        <v>6.455551381441893</v>
      </c>
      <c r="E17" s="92">
        <v>28.2</v>
      </c>
      <c r="F17" s="96">
        <v>38849</v>
      </c>
      <c r="G17" s="96">
        <v>25138</v>
      </c>
      <c r="H17" s="96">
        <v>20730</v>
      </c>
      <c r="I17" s="96">
        <v>13614</v>
      </c>
      <c r="J17" s="96">
        <v>26354</v>
      </c>
      <c r="K17" s="15"/>
    </row>
    <row r="18" spans="2:17" ht="12" x14ac:dyDescent="0.3">
      <c r="B18" s="104" t="s">
        <v>39</v>
      </c>
      <c r="C18" s="96"/>
      <c r="D18" s="96"/>
      <c r="E18" s="92"/>
      <c r="F18" s="96"/>
      <c r="G18" s="96"/>
      <c r="H18" s="96"/>
      <c r="I18" s="96"/>
      <c r="J18" s="96"/>
      <c r="N18" s="16"/>
      <c r="P18" s="16"/>
      <c r="Q18" s="17"/>
    </row>
    <row r="19" spans="2:17" ht="12" x14ac:dyDescent="0.3">
      <c r="B19" s="260" t="s">
        <v>40</v>
      </c>
      <c r="C19" s="96">
        <v>170929</v>
      </c>
      <c r="D19" s="98">
        <v>8.1938677334413654</v>
      </c>
      <c r="E19" s="92">
        <v>38.6</v>
      </c>
      <c r="F19" s="96">
        <v>43187</v>
      </c>
      <c r="G19" s="96">
        <v>51509</v>
      </c>
      <c r="H19" s="96">
        <v>35690</v>
      </c>
      <c r="I19" s="96">
        <v>18392</v>
      </c>
      <c r="J19" s="96">
        <v>22151</v>
      </c>
      <c r="K19" s="15"/>
      <c r="L19" s="16"/>
      <c r="M19" s="15"/>
      <c r="N19" s="16"/>
      <c r="P19" s="16"/>
    </row>
    <row r="20" spans="2:17" ht="12" x14ac:dyDescent="0.3">
      <c r="B20" s="261" t="s">
        <v>373</v>
      </c>
      <c r="D20" s="98"/>
      <c r="E20" s="92"/>
      <c r="F20" s="96"/>
      <c r="G20" s="96"/>
      <c r="H20" s="96"/>
      <c r="I20" s="96"/>
      <c r="J20" s="96"/>
      <c r="K20" s="15"/>
      <c r="P20" s="17"/>
    </row>
    <row r="21" spans="2:17" ht="12" x14ac:dyDescent="0.3">
      <c r="B21" s="153" t="s">
        <v>371</v>
      </c>
      <c r="C21" s="96">
        <v>61805</v>
      </c>
      <c r="D21" s="98">
        <v>3.0152010134008975</v>
      </c>
      <c r="E21" s="92">
        <v>14</v>
      </c>
      <c r="F21" s="96">
        <v>16114</v>
      </c>
      <c r="G21" s="96">
        <v>12254</v>
      </c>
      <c r="H21" s="96">
        <v>12043</v>
      </c>
      <c r="I21" s="96">
        <v>10162</v>
      </c>
      <c r="J21" s="96">
        <v>11232</v>
      </c>
      <c r="K21" s="15"/>
      <c r="P21" s="17"/>
    </row>
    <row r="22" spans="2:17" ht="12" x14ac:dyDescent="0.3">
      <c r="B22" s="260" t="s">
        <v>42</v>
      </c>
      <c r="C22" s="96">
        <v>69035</v>
      </c>
      <c r="D22" s="98">
        <v>-2.872940613700635</v>
      </c>
      <c r="E22" s="92">
        <v>15.6</v>
      </c>
      <c r="F22" s="96">
        <v>19010</v>
      </c>
      <c r="G22" s="96">
        <v>11531</v>
      </c>
      <c r="H22" s="96">
        <v>9425</v>
      </c>
      <c r="I22" s="96">
        <v>7233</v>
      </c>
      <c r="J22" s="96">
        <v>21836</v>
      </c>
      <c r="K22" s="15"/>
      <c r="N22" s="16"/>
      <c r="P22" s="16"/>
      <c r="Q22" s="17"/>
    </row>
    <row r="23" spans="2:17" ht="12" x14ac:dyDescent="0.3">
      <c r="B23" s="103" t="s">
        <v>274</v>
      </c>
      <c r="C23" s="96">
        <v>15538</v>
      </c>
      <c r="D23" s="98">
        <v>6.4392382518153113</v>
      </c>
      <c r="E23" s="92">
        <v>3.5</v>
      </c>
      <c r="F23" s="96">
        <v>5698</v>
      </c>
      <c r="G23" s="96">
        <v>3802</v>
      </c>
      <c r="H23" s="96">
        <v>3116</v>
      </c>
      <c r="I23" s="96">
        <v>1326</v>
      </c>
      <c r="J23" s="96">
        <v>1596</v>
      </c>
      <c r="K23" s="15"/>
    </row>
    <row r="24" spans="2:17" ht="12" x14ac:dyDescent="0.3">
      <c r="B24" s="103" t="s">
        <v>43</v>
      </c>
      <c r="C24" s="96">
        <v>333</v>
      </c>
      <c r="D24" s="98">
        <v>18.505338078291814</v>
      </c>
      <c r="E24" s="92">
        <v>0.1</v>
      </c>
      <c r="F24" s="96">
        <v>143</v>
      </c>
      <c r="G24" s="96">
        <v>31</v>
      </c>
      <c r="H24" s="96">
        <v>15</v>
      </c>
      <c r="I24" s="96">
        <v>23</v>
      </c>
      <c r="J24" s="96">
        <v>121</v>
      </c>
      <c r="K24" s="15"/>
    </row>
    <row r="25" spans="2:17" ht="12" x14ac:dyDescent="0.3">
      <c r="B25" s="103" t="s">
        <v>44</v>
      </c>
      <c r="C25" s="96">
        <v>116</v>
      </c>
      <c r="D25" s="98">
        <v>-8.6614173228346516</v>
      </c>
      <c r="E25" s="92">
        <v>0</v>
      </c>
      <c r="F25" s="96">
        <v>38</v>
      </c>
      <c r="G25" s="96">
        <v>21</v>
      </c>
      <c r="H25" s="96">
        <v>7</v>
      </c>
      <c r="I25" s="96">
        <v>15</v>
      </c>
      <c r="J25" s="96">
        <v>35</v>
      </c>
      <c r="K25" s="15"/>
    </row>
    <row r="26" spans="2:17" ht="12" customHeight="1" x14ac:dyDescent="0.3">
      <c r="B26" s="269" t="s">
        <v>275</v>
      </c>
      <c r="C26" s="96">
        <v>419</v>
      </c>
      <c r="D26" s="98">
        <v>15.426997245179066</v>
      </c>
      <c r="E26" s="92">
        <v>0.1</v>
      </c>
      <c r="F26" s="96">
        <v>154</v>
      </c>
      <c r="G26" s="96">
        <v>46</v>
      </c>
      <c r="H26" s="96">
        <v>43</v>
      </c>
      <c r="I26" s="96">
        <v>29</v>
      </c>
      <c r="J26" s="96">
        <v>147</v>
      </c>
      <c r="K26" s="15"/>
    </row>
    <row r="27" spans="2:17" ht="12" x14ac:dyDescent="0.3">
      <c r="B27" s="102" t="s">
        <v>25</v>
      </c>
      <c r="C27" s="96"/>
      <c r="D27" s="98"/>
      <c r="E27" s="92"/>
      <c r="F27" s="96"/>
      <c r="G27" s="96"/>
      <c r="H27" s="96"/>
      <c r="I27" s="96"/>
      <c r="J27" s="96"/>
      <c r="K27" s="15"/>
    </row>
    <row r="28" spans="2:17" ht="12" x14ac:dyDescent="0.3">
      <c r="B28" s="102" t="s">
        <v>372</v>
      </c>
      <c r="C28" s="96"/>
      <c r="D28" s="98"/>
      <c r="E28" s="92"/>
      <c r="F28" s="96"/>
      <c r="G28" s="96"/>
      <c r="H28" s="96"/>
      <c r="I28" s="96"/>
      <c r="J28" s="96"/>
    </row>
    <row r="29" spans="2:17" ht="12" x14ac:dyDescent="0.3">
      <c r="B29" s="104" t="s">
        <v>453</v>
      </c>
      <c r="C29" s="96"/>
      <c r="D29" s="98"/>
      <c r="E29" s="92"/>
      <c r="F29" s="96"/>
      <c r="G29" s="96"/>
      <c r="H29" s="96"/>
      <c r="I29" s="96"/>
      <c r="J29" s="96"/>
    </row>
    <row r="30" spans="2:17" ht="12" x14ac:dyDescent="0.3">
      <c r="B30" s="153" t="s">
        <v>45</v>
      </c>
      <c r="C30" s="96">
        <v>21277</v>
      </c>
      <c r="D30" s="98">
        <v>4.4013738959764481</v>
      </c>
      <c r="E30" s="92">
        <v>4.8</v>
      </c>
      <c r="F30" s="96">
        <v>4683</v>
      </c>
      <c r="G30" s="96">
        <v>2971</v>
      </c>
      <c r="H30" s="96">
        <v>3610</v>
      </c>
      <c r="I30" s="96">
        <v>3709</v>
      </c>
      <c r="J30" s="96">
        <v>6304</v>
      </c>
    </row>
    <row r="31" spans="2:17" ht="12" x14ac:dyDescent="0.3">
      <c r="B31" s="153" t="s">
        <v>276</v>
      </c>
      <c r="C31" s="96">
        <v>299905</v>
      </c>
      <c r="D31" s="98">
        <v>4.9103082541592613</v>
      </c>
      <c r="E31" s="92">
        <v>67.7</v>
      </c>
      <c r="F31" s="96">
        <v>81178</v>
      </c>
      <c r="G31" s="96">
        <v>80349</v>
      </c>
      <c r="H31" s="96">
        <v>61816</v>
      </c>
      <c r="I31" s="96">
        <v>34329</v>
      </c>
      <c r="J31" s="96">
        <v>42233</v>
      </c>
      <c r="K31" s="15"/>
    </row>
    <row r="32" spans="2:17" ht="12" x14ac:dyDescent="0.3">
      <c r="B32" s="153" t="s">
        <v>277</v>
      </c>
      <c r="C32" s="96">
        <v>19022</v>
      </c>
      <c r="D32" s="98">
        <v>2.9384706964662541</v>
      </c>
      <c r="E32" s="92">
        <v>4.3</v>
      </c>
      <c r="F32" s="96">
        <v>7874</v>
      </c>
      <c r="G32" s="96">
        <v>3790</v>
      </c>
      <c r="H32" s="96">
        <v>2529</v>
      </c>
      <c r="I32" s="96">
        <v>1964</v>
      </c>
      <c r="J32" s="96">
        <v>2865</v>
      </c>
      <c r="K32" s="15"/>
    </row>
    <row r="33" spans="2:11" ht="12" x14ac:dyDescent="0.3">
      <c r="B33" s="153" t="s">
        <v>272</v>
      </c>
      <c r="C33" s="96">
        <v>59345</v>
      </c>
      <c r="D33" s="98">
        <v>5.4703467396520153</v>
      </c>
      <c r="E33" s="92">
        <v>13.4</v>
      </c>
      <c r="F33" s="96">
        <v>22235</v>
      </c>
      <c r="G33" s="96">
        <v>12819</v>
      </c>
      <c r="H33" s="96">
        <v>7296</v>
      </c>
      <c r="I33" s="96">
        <v>5720</v>
      </c>
      <c r="J33" s="96">
        <v>11275</v>
      </c>
      <c r="K33" s="15"/>
    </row>
    <row r="34" spans="2:11" ht="12" x14ac:dyDescent="0.3">
      <c r="B34" s="153" t="s">
        <v>46</v>
      </c>
      <c r="C34" s="96">
        <v>22017</v>
      </c>
      <c r="D34" s="98">
        <v>10.565961934414702</v>
      </c>
      <c r="E34" s="92">
        <v>5</v>
      </c>
      <c r="F34" s="96">
        <v>3449</v>
      </c>
      <c r="G34" s="96">
        <v>1892</v>
      </c>
      <c r="H34" s="96">
        <v>3077</v>
      </c>
      <c r="I34" s="96">
        <v>2501</v>
      </c>
      <c r="J34" s="96">
        <v>11098</v>
      </c>
      <c r="K34" s="15"/>
    </row>
    <row r="35" spans="2:11" ht="12" x14ac:dyDescent="0.3">
      <c r="B35" s="153" t="s">
        <v>273</v>
      </c>
      <c r="C35" s="96">
        <v>21294</v>
      </c>
      <c r="D35" s="98">
        <v>3.1536113936927705</v>
      </c>
      <c r="E35" s="92">
        <v>4.8</v>
      </c>
      <c r="F35" s="96">
        <v>3774</v>
      </c>
      <c r="G35" s="96">
        <v>2511</v>
      </c>
      <c r="H35" s="96">
        <v>2741</v>
      </c>
      <c r="I35" s="96">
        <v>2571</v>
      </c>
      <c r="J35" s="96">
        <v>9697</v>
      </c>
      <c r="K35" s="15"/>
    </row>
    <row r="36" spans="2:11" ht="12" x14ac:dyDescent="0.3">
      <c r="B36" s="256"/>
      <c r="C36" s="96"/>
      <c r="D36" s="98"/>
      <c r="E36" s="92"/>
      <c r="F36" s="96"/>
      <c r="G36" s="96"/>
      <c r="H36" s="96"/>
      <c r="I36" s="96"/>
      <c r="J36" s="96"/>
      <c r="K36" s="15"/>
    </row>
    <row r="38" spans="2:11" x14ac:dyDescent="0.3">
      <c r="C38" s="16"/>
      <c r="E38" s="16"/>
      <c r="F38" s="16"/>
      <c r="G38" s="16"/>
      <c r="H38" s="16"/>
      <c r="I38" s="16"/>
      <c r="J38" s="16"/>
    </row>
    <row r="39" spans="2:11" x14ac:dyDescent="0.3">
      <c r="C39" s="16"/>
      <c r="E39" s="16"/>
      <c r="F39" s="16"/>
      <c r="G39" s="16"/>
      <c r="H39" s="16"/>
      <c r="I39" s="16"/>
      <c r="J39" s="16"/>
    </row>
    <row r="40" spans="2:11" x14ac:dyDescent="0.3">
      <c r="C40" s="16"/>
      <c r="E40" s="16"/>
      <c r="F40" s="16"/>
      <c r="G40" s="16"/>
      <c r="H40" s="16"/>
      <c r="I40" s="16"/>
      <c r="J40" s="16"/>
    </row>
  </sheetData>
  <mergeCells count="12">
    <mergeCell ref="D6:D10"/>
    <mergeCell ref="E6:E10"/>
    <mergeCell ref="F11:J11"/>
    <mergeCell ref="B6:B11"/>
    <mergeCell ref="H7:H10"/>
    <mergeCell ref="I7:I10"/>
    <mergeCell ref="J7:J10"/>
    <mergeCell ref="D11:E11"/>
    <mergeCell ref="C6:C10"/>
    <mergeCell ref="F7:F10"/>
    <mergeCell ref="G7:G10"/>
    <mergeCell ref="F6:J6"/>
  </mergeCells>
  <pageMargins left="0.35433070866141736" right="0.23622047244094491" top="0.78740157480314965" bottom="0.78740157480314965" header="0.31496062992125984" footer="0.31496062992125984"/>
  <pageSetup paperSize="9" scale="80" orientation="portrait" r:id="rId1"/>
  <headerFooter>
    <oddFooter>&amp;L&amp;"MetaNormalLF-Roman,Standard"&amp;9Statistisches Bundesamt, Pflegestatistik 2021, Deutschlandergebnisse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40"/>
  <sheetViews>
    <sheetView zoomScaleNormal="100" zoomScaleSheetLayoutView="120" workbookViewId="0"/>
  </sheetViews>
  <sheetFormatPr baseColWidth="10" defaultColWidth="11.44140625" defaultRowHeight="10.199999999999999" x14ac:dyDescent="0.3"/>
  <cols>
    <col min="1" max="1" width="1.77734375" style="2" customWidth="1"/>
    <col min="2" max="2" width="33.77734375" style="2" customWidth="1"/>
    <col min="3" max="10" width="8.44140625" style="2" customWidth="1"/>
    <col min="11" max="16384" width="11.44140625" style="2"/>
  </cols>
  <sheetData>
    <row r="2" spans="2:14" ht="12" x14ac:dyDescent="0.3">
      <c r="B2" s="60" t="s">
        <v>517</v>
      </c>
      <c r="C2" s="143"/>
      <c r="D2" s="143"/>
      <c r="E2" s="42"/>
      <c r="F2" s="61"/>
      <c r="G2" s="57"/>
      <c r="H2" s="57"/>
      <c r="I2" s="57"/>
      <c r="J2" s="57"/>
    </row>
    <row r="3" spans="2:14" ht="12" x14ac:dyDescent="0.3">
      <c r="B3" s="57"/>
      <c r="C3" s="42"/>
      <c r="D3" s="42"/>
      <c r="E3" s="61"/>
      <c r="F3" s="61"/>
      <c r="G3" s="57"/>
      <c r="H3" s="57"/>
      <c r="I3" s="57"/>
      <c r="J3" s="57"/>
    </row>
    <row r="4" spans="2:14" ht="12" x14ac:dyDescent="0.3">
      <c r="B4" s="201" t="s">
        <v>374</v>
      </c>
      <c r="C4" s="42"/>
      <c r="D4" s="42"/>
      <c r="E4" s="61"/>
      <c r="F4" s="61"/>
      <c r="G4" s="57"/>
      <c r="H4" s="57"/>
      <c r="I4" s="57"/>
      <c r="J4" s="57"/>
    </row>
    <row r="5" spans="2:14" ht="12" x14ac:dyDescent="0.3">
      <c r="B5" s="42" t="s">
        <v>25</v>
      </c>
      <c r="C5" s="42"/>
      <c r="D5" s="42"/>
      <c r="E5" s="42"/>
      <c r="F5" s="42"/>
      <c r="G5" s="57"/>
      <c r="H5" s="57"/>
      <c r="I5" s="57"/>
      <c r="J5" s="57"/>
    </row>
    <row r="6" spans="2:14" ht="18" customHeight="1" x14ac:dyDescent="0.3">
      <c r="B6" s="453" t="s">
        <v>488</v>
      </c>
      <c r="C6" s="458" t="s">
        <v>30</v>
      </c>
      <c r="D6" s="464" t="s">
        <v>47</v>
      </c>
      <c r="E6" s="465"/>
      <c r="F6" s="465"/>
      <c r="G6" s="465"/>
      <c r="H6" s="465"/>
      <c r="I6" s="465"/>
      <c r="J6" s="465"/>
    </row>
    <row r="7" spans="2:14" ht="11.25" customHeight="1" x14ac:dyDescent="0.3">
      <c r="B7" s="473"/>
      <c r="C7" s="459"/>
      <c r="D7" s="486" t="s">
        <v>48</v>
      </c>
      <c r="E7" s="486" t="s">
        <v>49</v>
      </c>
      <c r="F7" s="486" t="s">
        <v>50</v>
      </c>
      <c r="G7" s="486" t="s">
        <v>51</v>
      </c>
      <c r="H7" s="486" t="s">
        <v>52</v>
      </c>
      <c r="I7" s="486" t="s">
        <v>53</v>
      </c>
      <c r="J7" s="461" t="s">
        <v>167</v>
      </c>
    </row>
    <row r="8" spans="2:14" ht="11.25" customHeight="1" x14ac:dyDescent="0.3">
      <c r="B8" s="473"/>
      <c r="C8" s="459"/>
      <c r="D8" s="487"/>
      <c r="E8" s="487"/>
      <c r="F8" s="487"/>
      <c r="G8" s="487"/>
      <c r="H8" s="487"/>
      <c r="I8" s="487"/>
      <c r="J8" s="462"/>
    </row>
    <row r="9" spans="2:14" ht="11.25" customHeight="1" x14ac:dyDescent="0.3">
      <c r="B9" s="473"/>
      <c r="C9" s="460"/>
      <c r="D9" s="488"/>
      <c r="E9" s="488"/>
      <c r="F9" s="488"/>
      <c r="G9" s="488"/>
      <c r="H9" s="488"/>
      <c r="I9" s="488"/>
      <c r="J9" s="463"/>
    </row>
    <row r="10" spans="2:14" ht="15" customHeight="1" x14ac:dyDescent="0.3">
      <c r="B10" s="474"/>
      <c r="C10" s="456" t="s">
        <v>2</v>
      </c>
      <c r="D10" s="457"/>
      <c r="E10" s="457"/>
      <c r="F10" s="457"/>
      <c r="G10" s="457"/>
      <c r="H10" s="457"/>
      <c r="I10" s="457"/>
      <c r="J10" s="457"/>
    </row>
    <row r="11" spans="2:14" ht="12" x14ac:dyDescent="0.3">
      <c r="B11" s="312"/>
      <c r="C11" s="96"/>
      <c r="D11" s="96"/>
      <c r="E11" s="96"/>
      <c r="F11" s="96"/>
      <c r="G11" s="96"/>
      <c r="H11" s="96"/>
      <c r="I11" s="96"/>
      <c r="J11" s="96"/>
    </row>
    <row r="12" spans="2:14" ht="11.4" x14ac:dyDescent="0.3">
      <c r="B12" s="267" t="s">
        <v>35</v>
      </c>
      <c r="C12" s="90">
        <v>442860</v>
      </c>
      <c r="D12" s="90">
        <v>5253</v>
      </c>
      <c r="E12" s="90">
        <v>54836</v>
      </c>
      <c r="F12" s="90">
        <v>98996</v>
      </c>
      <c r="G12" s="90">
        <v>101686</v>
      </c>
      <c r="H12" s="90">
        <v>123253</v>
      </c>
      <c r="I12" s="90">
        <v>43140</v>
      </c>
      <c r="J12" s="90">
        <v>15696</v>
      </c>
      <c r="L12" s="16"/>
      <c r="M12" s="16"/>
      <c r="N12" s="14"/>
    </row>
    <row r="13" spans="2:14" ht="12" x14ac:dyDescent="0.3">
      <c r="B13" s="45" t="s">
        <v>36</v>
      </c>
      <c r="C13" s="220">
        <v>100</v>
      </c>
      <c r="D13" s="105">
        <v>1.2</v>
      </c>
      <c r="E13" s="105">
        <v>12.4</v>
      </c>
      <c r="F13" s="105">
        <v>22.4</v>
      </c>
      <c r="G13" s="105">
        <v>23</v>
      </c>
      <c r="H13" s="105">
        <v>27.8</v>
      </c>
      <c r="I13" s="105">
        <v>9.6999999999999993</v>
      </c>
      <c r="J13" s="105">
        <v>3.5</v>
      </c>
    </row>
    <row r="14" spans="2:14" ht="12" x14ac:dyDescent="0.3">
      <c r="B14" s="94"/>
      <c r="C14" s="96"/>
      <c r="D14" s="96"/>
      <c r="E14" s="92"/>
      <c r="F14" s="95"/>
      <c r="G14" s="40"/>
      <c r="H14" s="40"/>
      <c r="I14" s="40"/>
      <c r="J14" s="40"/>
    </row>
    <row r="15" spans="2:14" ht="12" x14ac:dyDescent="0.3">
      <c r="B15" s="48" t="s">
        <v>37</v>
      </c>
      <c r="C15" s="40"/>
      <c r="D15" s="40"/>
      <c r="E15" s="40"/>
      <c r="F15" s="40"/>
      <c r="G15" s="40"/>
      <c r="H15" s="40"/>
      <c r="I15" s="40"/>
      <c r="J15" s="40"/>
    </row>
    <row r="16" spans="2:14" ht="12" x14ac:dyDescent="0.3">
      <c r="B16" s="97" t="s">
        <v>38</v>
      </c>
      <c r="C16" s="96">
        <v>124685</v>
      </c>
      <c r="D16" s="96">
        <v>743</v>
      </c>
      <c r="E16" s="96">
        <v>18292</v>
      </c>
      <c r="F16" s="96">
        <v>29799</v>
      </c>
      <c r="G16" s="96">
        <v>30312</v>
      </c>
      <c r="H16" s="96">
        <v>33141</v>
      </c>
      <c r="I16" s="96">
        <v>10428</v>
      </c>
      <c r="J16" s="96">
        <v>1970</v>
      </c>
      <c r="L16" s="16"/>
    </row>
    <row r="17" spans="2:12" ht="12" x14ac:dyDescent="0.3">
      <c r="B17" s="99" t="s">
        <v>39</v>
      </c>
      <c r="C17" s="96"/>
      <c r="D17" s="96"/>
      <c r="E17" s="92"/>
      <c r="F17" s="96"/>
      <c r="G17" s="40"/>
      <c r="H17" s="40"/>
      <c r="I17" s="40"/>
      <c r="J17" s="40"/>
      <c r="L17" s="16"/>
    </row>
    <row r="18" spans="2:12" ht="12" x14ac:dyDescent="0.3">
      <c r="B18" s="260" t="s">
        <v>40</v>
      </c>
      <c r="C18" s="96">
        <v>170929</v>
      </c>
      <c r="D18" s="96">
        <v>449</v>
      </c>
      <c r="E18" s="96">
        <v>16137</v>
      </c>
      <c r="F18" s="96">
        <v>39606</v>
      </c>
      <c r="G18" s="96">
        <v>41431</v>
      </c>
      <c r="H18" s="96">
        <v>53620</v>
      </c>
      <c r="I18" s="96">
        <v>17591</v>
      </c>
      <c r="J18" s="96">
        <v>2095</v>
      </c>
      <c r="L18" s="16"/>
    </row>
    <row r="19" spans="2:12" ht="12" x14ac:dyDescent="0.3">
      <c r="B19" s="261" t="s">
        <v>373</v>
      </c>
      <c r="C19" s="96"/>
      <c r="D19" s="96"/>
      <c r="E19" s="96"/>
      <c r="F19" s="96"/>
      <c r="G19" s="96"/>
      <c r="H19" s="96"/>
      <c r="I19" s="96"/>
      <c r="J19" s="96"/>
      <c r="L19" s="16"/>
    </row>
    <row r="20" spans="2:12" ht="12" x14ac:dyDescent="0.3">
      <c r="B20" s="153" t="s">
        <v>371</v>
      </c>
      <c r="C20" s="96">
        <v>61805</v>
      </c>
      <c r="D20" s="96">
        <v>144</v>
      </c>
      <c r="E20" s="96">
        <v>4227</v>
      </c>
      <c r="F20" s="96">
        <v>13479</v>
      </c>
      <c r="G20" s="96">
        <v>14333</v>
      </c>
      <c r="H20" s="96">
        <v>19764</v>
      </c>
      <c r="I20" s="96">
        <v>7707</v>
      </c>
      <c r="J20" s="96">
        <v>2151</v>
      </c>
      <c r="L20" s="16"/>
    </row>
    <row r="21" spans="2:12" ht="12" x14ac:dyDescent="0.3">
      <c r="B21" s="260" t="s">
        <v>42</v>
      </c>
      <c r="C21" s="96">
        <v>69035</v>
      </c>
      <c r="D21" s="96">
        <v>849</v>
      </c>
      <c r="E21" s="96">
        <v>8584</v>
      </c>
      <c r="F21" s="96">
        <v>13053</v>
      </c>
      <c r="G21" s="96">
        <v>13612</v>
      </c>
      <c r="H21" s="96">
        <v>16079</v>
      </c>
      <c r="I21" s="96">
        <v>7384</v>
      </c>
      <c r="J21" s="96">
        <v>9474</v>
      </c>
      <c r="L21" s="16"/>
    </row>
    <row r="22" spans="2:12" ht="12" x14ac:dyDescent="0.3">
      <c r="B22" s="103" t="s">
        <v>274</v>
      </c>
      <c r="C22" s="96">
        <v>15538</v>
      </c>
      <c r="D22" s="96">
        <v>2674</v>
      </c>
      <c r="E22" s="96">
        <v>7260</v>
      </c>
      <c r="F22" s="96">
        <v>3001</v>
      </c>
      <c r="G22" s="96">
        <v>1960</v>
      </c>
      <c r="H22" s="96">
        <v>623</v>
      </c>
      <c r="I22" s="96">
        <v>18</v>
      </c>
      <c r="J22" s="96">
        <v>2</v>
      </c>
      <c r="L22" s="16"/>
    </row>
    <row r="23" spans="2:12" ht="12" x14ac:dyDescent="0.3">
      <c r="B23" s="97" t="s">
        <v>43</v>
      </c>
      <c r="C23" s="96">
        <v>333</v>
      </c>
      <c r="D23" s="96">
        <v>202</v>
      </c>
      <c r="E23" s="96">
        <v>131</v>
      </c>
      <c r="F23" s="366" t="s">
        <v>553</v>
      </c>
      <c r="G23" s="366" t="s">
        <v>553</v>
      </c>
      <c r="H23" s="366" t="s">
        <v>553</v>
      </c>
      <c r="I23" s="366" t="s">
        <v>553</v>
      </c>
      <c r="J23" s="366" t="s">
        <v>553</v>
      </c>
      <c r="L23" s="16"/>
    </row>
    <row r="24" spans="2:12" ht="12" x14ac:dyDescent="0.3">
      <c r="B24" s="97" t="s">
        <v>44</v>
      </c>
      <c r="C24" s="96">
        <v>116</v>
      </c>
      <c r="D24" s="96">
        <v>53</v>
      </c>
      <c r="E24" s="96">
        <v>35</v>
      </c>
      <c r="F24" s="96">
        <v>7</v>
      </c>
      <c r="G24" s="96">
        <v>6</v>
      </c>
      <c r="H24" s="96">
        <v>9</v>
      </c>
      <c r="I24" s="96">
        <v>5</v>
      </c>
      <c r="J24" s="96">
        <v>1</v>
      </c>
      <c r="L24" s="16"/>
    </row>
    <row r="25" spans="2:12" ht="12" x14ac:dyDescent="0.3">
      <c r="B25" s="97" t="s">
        <v>275</v>
      </c>
      <c r="C25" s="96">
        <v>419</v>
      </c>
      <c r="D25" s="96">
        <v>139</v>
      </c>
      <c r="E25" s="96">
        <v>170</v>
      </c>
      <c r="F25" s="96">
        <v>51</v>
      </c>
      <c r="G25" s="96">
        <v>32</v>
      </c>
      <c r="H25" s="96">
        <v>17</v>
      </c>
      <c r="I25" s="96">
        <v>7</v>
      </c>
      <c r="J25" s="96">
        <v>3</v>
      </c>
      <c r="L25" s="16"/>
    </row>
    <row r="26" spans="2:12" ht="12" x14ac:dyDescent="0.3">
      <c r="B26" s="94"/>
      <c r="C26" s="96"/>
      <c r="D26" s="96"/>
      <c r="E26" s="96"/>
      <c r="F26" s="96"/>
      <c r="G26" s="96"/>
      <c r="H26" s="40"/>
      <c r="I26" s="40"/>
      <c r="J26" s="40"/>
      <c r="L26" s="16"/>
    </row>
    <row r="27" spans="2:12" ht="12" x14ac:dyDescent="0.3">
      <c r="B27" s="102" t="s">
        <v>372</v>
      </c>
      <c r="C27" s="96"/>
      <c r="D27" s="96"/>
      <c r="E27" s="96"/>
      <c r="F27" s="96"/>
      <c r="G27" s="96"/>
      <c r="H27" s="40"/>
      <c r="I27" s="40"/>
      <c r="J27" s="40"/>
      <c r="L27" s="16"/>
    </row>
    <row r="28" spans="2:12" ht="12" x14ac:dyDescent="0.3">
      <c r="B28" s="104" t="s">
        <v>453</v>
      </c>
      <c r="C28" s="40"/>
      <c r="D28" s="40"/>
      <c r="E28" s="40"/>
      <c r="F28" s="40"/>
      <c r="G28" s="40"/>
      <c r="H28" s="40"/>
      <c r="I28" s="40"/>
      <c r="J28" s="40"/>
      <c r="L28" s="16"/>
    </row>
    <row r="29" spans="2:12" ht="12" x14ac:dyDescent="0.3">
      <c r="B29" s="153" t="s">
        <v>45</v>
      </c>
      <c r="C29" s="96">
        <v>21277</v>
      </c>
      <c r="D29" s="96">
        <v>5</v>
      </c>
      <c r="E29" s="96">
        <v>1038</v>
      </c>
      <c r="F29" s="96">
        <v>5252</v>
      </c>
      <c r="G29" s="96">
        <v>5890</v>
      </c>
      <c r="H29" s="96">
        <v>6478</v>
      </c>
      <c r="I29" s="96">
        <v>2095</v>
      </c>
      <c r="J29" s="96">
        <v>519</v>
      </c>
      <c r="L29" s="16"/>
    </row>
    <row r="30" spans="2:12" ht="12" x14ac:dyDescent="0.3">
      <c r="B30" s="153" t="s">
        <v>276</v>
      </c>
      <c r="C30" s="96">
        <v>299905</v>
      </c>
      <c r="D30" s="96">
        <v>4104</v>
      </c>
      <c r="E30" s="96">
        <v>44822</v>
      </c>
      <c r="F30" s="96">
        <v>71418</v>
      </c>
      <c r="G30" s="96">
        <v>68279</v>
      </c>
      <c r="H30" s="96">
        <v>77469</v>
      </c>
      <c r="I30" s="96">
        <v>26326</v>
      </c>
      <c r="J30" s="96">
        <v>7487</v>
      </c>
      <c r="L30" s="16"/>
    </row>
    <row r="31" spans="2:12" ht="12" x14ac:dyDescent="0.3">
      <c r="B31" s="153" t="s">
        <v>277</v>
      </c>
      <c r="C31" s="96">
        <v>19022</v>
      </c>
      <c r="D31" s="96">
        <v>183</v>
      </c>
      <c r="E31" s="96">
        <v>1670</v>
      </c>
      <c r="F31" s="96">
        <v>3083</v>
      </c>
      <c r="G31" s="96">
        <v>3829</v>
      </c>
      <c r="H31" s="96">
        <v>6107</v>
      </c>
      <c r="I31" s="96">
        <v>2513</v>
      </c>
      <c r="J31" s="96">
        <v>1637</v>
      </c>
      <c r="L31" s="16"/>
    </row>
    <row r="32" spans="2:12" ht="12" x14ac:dyDescent="0.3">
      <c r="B32" s="153" t="s">
        <v>272</v>
      </c>
      <c r="C32" s="96">
        <v>59345</v>
      </c>
      <c r="D32" s="96">
        <v>295</v>
      </c>
      <c r="E32" s="96">
        <v>3263</v>
      </c>
      <c r="F32" s="96">
        <v>10791</v>
      </c>
      <c r="G32" s="96">
        <v>13913</v>
      </c>
      <c r="H32" s="96">
        <v>20533</v>
      </c>
      <c r="I32" s="96">
        <v>7359</v>
      </c>
      <c r="J32" s="96">
        <v>3191</v>
      </c>
      <c r="L32" s="16"/>
    </row>
    <row r="33" spans="2:12" ht="12" x14ac:dyDescent="0.3">
      <c r="B33" s="153" t="s">
        <v>46</v>
      </c>
      <c r="C33" s="96">
        <v>22017</v>
      </c>
      <c r="D33" s="96">
        <v>186</v>
      </c>
      <c r="E33" s="96">
        <v>1733</v>
      </c>
      <c r="F33" s="96">
        <v>4423</v>
      </c>
      <c r="G33" s="96">
        <v>5399</v>
      </c>
      <c r="H33" s="96">
        <v>6814</v>
      </c>
      <c r="I33" s="96">
        <v>2423</v>
      </c>
      <c r="J33" s="96">
        <v>1039</v>
      </c>
      <c r="L33" s="16"/>
    </row>
    <row r="34" spans="2:12" ht="12" x14ac:dyDescent="0.3">
      <c r="B34" s="153" t="s">
        <v>273</v>
      </c>
      <c r="C34" s="96">
        <v>21294</v>
      </c>
      <c r="D34" s="96">
        <v>480</v>
      </c>
      <c r="E34" s="96">
        <v>2310</v>
      </c>
      <c r="F34" s="96">
        <v>4029</v>
      </c>
      <c r="G34" s="96">
        <v>4376</v>
      </c>
      <c r="H34" s="96">
        <v>5852</v>
      </c>
      <c r="I34" s="96">
        <v>2424</v>
      </c>
      <c r="J34" s="96">
        <v>1823</v>
      </c>
      <c r="L34" s="16"/>
    </row>
    <row r="35" spans="2:12" ht="12" customHeight="1" x14ac:dyDescent="0.3">
      <c r="B35" s="1"/>
      <c r="C35" s="1"/>
      <c r="D35" s="1"/>
      <c r="E35" s="1"/>
      <c r="F35" s="1"/>
      <c r="G35" s="1"/>
      <c r="H35" s="1"/>
      <c r="I35" s="1"/>
      <c r="J35" s="1"/>
      <c r="L35" s="16"/>
    </row>
    <row r="37" spans="2:12" ht="12" x14ac:dyDescent="0.3">
      <c r="B37" s="57"/>
    </row>
    <row r="38" spans="2:12" ht="12" x14ac:dyDescent="0.3">
      <c r="B38" s="57"/>
    </row>
    <row r="39" spans="2:12" ht="12" x14ac:dyDescent="0.3">
      <c r="B39" s="57"/>
    </row>
    <row r="40" spans="2:12" ht="12" x14ac:dyDescent="0.3">
      <c r="B40" s="57"/>
    </row>
  </sheetData>
  <mergeCells count="11">
    <mergeCell ref="C10:J10"/>
    <mergeCell ref="B6:B10"/>
    <mergeCell ref="C6:C9"/>
    <mergeCell ref="D6:J6"/>
    <mergeCell ref="D7:D9"/>
    <mergeCell ref="E7:E9"/>
    <mergeCell ref="F7:F9"/>
    <mergeCell ref="G7:G9"/>
    <mergeCell ref="H7:H9"/>
    <mergeCell ref="I7:I9"/>
    <mergeCell ref="J7:J9"/>
  </mergeCells>
  <pageMargins left="0.35433070866141736" right="0.23622047244094491" top="0.78740157480314965" bottom="0.78740157480314965" header="0.31496062992125984" footer="0.31496062992125984"/>
  <pageSetup paperSize="9" scale="94" orientation="portrait" r:id="rId1"/>
  <headerFooter>
    <oddFooter>&amp;L&amp;"MetaNormalLF-Roman,Standard"&amp;9Statistisches Bundesamt, Pflegestatistik 2021, Deutschlandergebnisse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71"/>
  <sheetViews>
    <sheetView zoomScaleNormal="100" zoomScaleSheetLayoutView="100" workbookViewId="0"/>
  </sheetViews>
  <sheetFormatPr baseColWidth="10" defaultColWidth="11.44140625" defaultRowHeight="10.199999999999999" x14ac:dyDescent="0.3"/>
  <cols>
    <col min="1" max="1" width="1.77734375" style="2" customWidth="1"/>
    <col min="2" max="2" width="5.77734375" style="2" customWidth="1"/>
    <col min="3" max="3" width="40" style="2" bestFit="1" customWidth="1"/>
    <col min="4" max="5" width="9" style="2" customWidth="1"/>
    <col min="6" max="9" width="11.5546875" style="2" customWidth="1"/>
    <col min="10" max="12" width="15.77734375" style="2" customWidth="1"/>
    <col min="13" max="13" width="10.77734375" style="2" customWidth="1"/>
    <col min="14" max="17" width="9.44140625" style="2" customWidth="1"/>
    <col min="18" max="18" width="5.77734375" style="2" customWidth="1"/>
    <col min="19" max="19" width="4.5546875" style="2" customWidth="1"/>
    <col min="20" max="20" width="13.5546875" style="2" bestFit="1" customWidth="1"/>
    <col min="21" max="21" width="12.77734375" style="2" bestFit="1" customWidth="1"/>
    <col min="22" max="16384" width="11.44140625" style="2"/>
  </cols>
  <sheetData>
    <row r="2" spans="1:21" ht="12" x14ac:dyDescent="0.3">
      <c r="B2" s="60" t="s">
        <v>517</v>
      </c>
      <c r="C2" s="306"/>
      <c r="D2" s="57"/>
      <c r="F2" s="57"/>
      <c r="G2" s="57"/>
      <c r="H2" s="57"/>
      <c r="I2" s="57"/>
      <c r="J2" s="60" t="s">
        <v>517</v>
      </c>
      <c r="K2" s="60"/>
      <c r="L2" s="306"/>
      <c r="M2" s="57"/>
      <c r="N2" s="57"/>
      <c r="O2" s="57"/>
      <c r="P2" s="57"/>
      <c r="Q2" s="57"/>
    </row>
    <row r="3" spans="1:21" ht="12" customHeight="1" x14ac:dyDescent="0.3">
      <c r="B3" s="57"/>
      <c r="C3" s="42"/>
      <c r="D3" s="42"/>
      <c r="F3" s="42"/>
      <c r="G3" s="42"/>
      <c r="H3" s="61"/>
      <c r="I3" s="61"/>
      <c r="J3" s="61"/>
      <c r="K3" s="61"/>
      <c r="L3" s="61"/>
      <c r="M3" s="61"/>
      <c r="N3" s="61"/>
      <c r="O3" s="61"/>
      <c r="P3" s="61"/>
      <c r="Q3" s="57"/>
    </row>
    <row r="4" spans="1:21" ht="12" customHeight="1" x14ac:dyDescent="0.3">
      <c r="B4" s="201" t="s">
        <v>375</v>
      </c>
      <c r="C4" s="61"/>
      <c r="D4" s="61"/>
      <c r="F4" s="61"/>
      <c r="G4" s="61"/>
      <c r="H4" s="61"/>
      <c r="I4" s="61"/>
      <c r="J4" s="201" t="s">
        <v>375</v>
      </c>
      <c r="K4" s="61"/>
      <c r="L4" s="61"/>
      <c r="M4" s="61"/>
      <c r="N4" s="61"/>
      <c r="P4" s="61"/>
      <c r="Q4" s="57"/>
    </row>
    <row r="5" spans="1:21" ht="12" customHeight="1" x14ac:dyDescent="0.3">
      <c r="B5" s="107"/>
      <c r="C5" s="61"/>
      <c r="D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57"/>
    </row>
    <row r="6" spans="1:21" ht="34.5" customHeight="1" x14ac:dyDescent="0.3">
      <c r="B6" s="422" t="s">
        <v>203</v>
      </c>
      <c r="C6" s="496" t="s">
        <v>533</v>
      </c>
      <c r="D6" s="458" t="s">
        <v>166</v>
      </c>
      <c r="E6" s="461" t="s">
        <v>516</v>
      </c>
      <c r="F6" s="456" t="s">
        <v>489</v>
      </c>
      <c r="G6" s="457"/>
      <c r="H6" s="457"/>
      <c r="I6" s="457"/>
      <c r="J6" s="494" t="s">
        <v>490</v>
      </c>
      <c r="K6" s="457"/>
      <c r="L6" s="493"/>
      <c r="M6" s="453" t="s">
        <v>169</v>
      </c>
      <c r="N6" s="464" t="s">
        <v>116</v>
      </c>
      <c r="O6" s="465"/>
      <c r="P6" s="465"/>
      <c r="Q6" s="466"/>
      <c r="R6" s="436" t="s">
        <v>204</v>
      </c>
    </row>
    <row r="7" spans="1:21" ht="12" customHeight="1" x14ac:dyDescent="0.3">
      <c r="B7" s="447"/>
      <c r="C7" s="454"/>
      <c r="D7" s="459"/>
      <c r="E7" s="487"/>
      <c r="F7" s="484" t="s">
        <v>55</v>
      </c>
      <c r="G7" s="459" t="s">
        <v>278</v>
      </c>
      <c r="H7" s="459" t="s">
        <v>364</v>
      </c>
      <c r="I7" s="462" t="s">
        <v>279</v>
      </c>
      <c r="J7" s="422" t="s">
        <v>280</v>
      </c>
      <c r="K7" s="473" t="s">
        <v>211</v>
      </c>
      <c r="L7" s="459" t="s">
        <v>57</v>
      </c>
      <c r="M7" s="459"/>
      <c r="N7" s="487" t="s">
        <v>9</v>
      </c>
      <c r="O7" s="487" t="s">
        <v>492</v>
      </c>
      <c r="P7" s="459" t="s">
        <v>118</v>
      </c>
      <c r="Q7" s="425" t="s">
        <v>58</v>
      </c>
      <c r="R7" s="444"/>
    </row>
    <row r="8" spans="1:21" ht="12" customHeight="1" x14ac:dyDescent="0.3">
      <c r="B8" s="447"/>
      <c r="C8" s="454"/>
      <c r="D8" s="459"/>
      <c r="E8" s="487"/>
      <c r="F8" s="484"/>
      <c r="G8" s="459"/>
      <c r="H8" s="487"/>
      <c r="I8" s="462"/>
      <c r="J8" s="447"/>
      <c r="K8" s="473"/>
      <c r="L8" s="459"/>
      <c r="M8" s="459"/>
      <c r="N8" s="487"/>
      <c r="O8" s="487"/>
      <c r="P8" s="459"/>
      <c r="Q8" s="426"/>
      <c r="R8" s="444"/>
    </row>
    <row r="9" spans="1:21" ht="12" customHeight="1" x14ac:dyDescent="0.3">
      <c r="B9" s="447"/>
      <c r="C9" s="454"/>
      <c r="D9" s="459"/>
      <c r="E9" s="487"/>
      <c r="F9" s="484"/>
      <c r="G9" s="459"/>
      <c r="H9" s="487"/>
      <c r="I9" s="462"/>
      <c r="J9" s="447"/>
      <c r="K9" s="473"/>
      <c r="L9" s="459"/>
      <c r="M9" s="459"/>
      <c r="N9" s="487"/>
      <c r="O9" s="487"/>
      <c r="P9" s="459"/>
      <c r="Q9" s="426"/>
      <c r="R9" s="444"/>
    </row>
    <row r="10" spans="1:21" ht="12" customHeight="1" x14ac:dyDescent="0.3">
      <c r="B10" s="447"/>
      <c r="C10" s="454"/>
      <c r="D10" s="459"/>
      <c r="E10" s="487"/>
      <c r="F10" s="484"/>
      <c r="G10" s="459"/>
      <c r="H10" s="487"/>
      <c r="I10" s="462"/>
      <c r="J10" s="447"/>
      <c r="K10" s="473"/>
      <c r="L10" s="459"/>
      <c r="M10" s="459"/>
      <c r="N10" s="487"/>
      <c r="O10" s="487"/>
      <c r="P10" s="459"/>
      <c r="Q10" s="426"/>
      <c r="R10" s="444"/>
    </row>
    <row r="11" spans="1:21" ht="12" customHeight="1" x14ac:dyDescent="0.3">
      <c r="B11" s="447"/>
      <c r="C11" s="454"/>
      <c r="D11" s="460"/>
      <c r="E11" s="488"/>
      <c r="F11" s="485"/>
      <c r="G11" s="460"/>
      <c r="H11" s="488"/>
      <c r="I11" s="462"/>
      <c r="J11" s="495"/>
      <c r="K11" s="473"/>
      <c r="L11" s="459"/>
      <c r="M11" s="460"/>
      <c r="N11" s="488"/>
      <c r="O11" s="488"/>
      <c r="P11" s="460"/>
      <c r="Q11" s="427"/>
      <c r="R11" s="444"/>
    </row>
    <row r="12" spans="1:21" ht="15" customHeight="1" x14ac:dyDescent="0.3">
      <c r="B12" s="495"/>
      <c r="C12" s="455"/>
      <c r="D12" s="207" t="s">
        <v>2</v>
      </c>
      <c r="E12" s="251" t="s">
        <v>3</v>
      </c>
      <c r="F12" s="490" t="s">
        <v>2</v>
      </c>
      <c r="G12" s="491"/>
      <c r="H12" s="250" t="s">
        <v>3</v>
      </c>
      <c r="I12" s="233" t="s">
        <v>2</v>
      </c>
      <c r="J12" s="492" t="s">
        <v>2</v>
      </c>
      <c r="K12" s="457"/>
      <c r="L12" s="493"/>
      <c r="M12" s="465" t="s">
        <v>3</v>
      </c>
      <c r="N12" s="465"/>
      <c r="O12" s="465"/>
      <c r="P12" s="465"/>
      <c r="Q12" s="466"/>
      <c r="R12" s="445"/>
      <c r="S12" s="489"/>
      <c r="T12" s="489"/>
      <c r="U12" s="19"/>
    </row>
    <row r="13" spans="1:21" ht="11.25" customHeight="1" x14ac:dyDescent="0.3">
      <c r="B13" s="1"/>
      <c r="C13" s="52"/>
      <c r="D13" s="89"/>
      <c r="E13" s="89"/>
      <c r="F13" s="66"/>
      <c r="G13" s="66"/>
      <c r="H13" s="66"/>
      <c r="I13" s="67"/>
      <c r="J13" s="67"/>
      <c r="K13" s="67"/>
      <c r="L13" s="67"/>
      <c r="M13" s="78"/>
      <c r="N13" s="78"/>
      <c r="O13" s="78"/>
      <c r="P13" s="78"/>
      <c r="Q13" s="40"/>
      <c r="R13" s="228"/>
      <c r="S13" s="489"/>
      <c r="T13" s="489"/>
    </row>
    <row r="14" spans="1:21" ht="11.25" customHeight="1" x14ac:dyDescent="0.25">
      <c r="A14" s="227"/>
      <c r="B14" s="294">
        <v>1</v>
      </c>
      <c r="C14" s="103" t="s">
        <v>282</v>
      </c>
      <c r="D14" s="129">
        <v>101534</v>
      </c>
      <c r="E14" s="108">
        <v>2.584464920788875</v>
      </c>
      <c r="F14" s="129">
        <v>9505</v>
      </c>
      <c r="G14" s="129">
        <v>84772</v>
      </c>
      <c r="H14" s="354">
        <v>28.3</v>
      </c>
      <c r="I14" s="129">
        <v>1162</v>
      </c>
      <c r="J14" s="129">
        <v>496</v>
      </c>
      <c r="K14" s="129">
        <v>2272</v>
      </c>
      <c r="L14" s="129">
        <v>3327</v>
      </c>
      <c r="M14" s="109">
        <v>22.9</v>
      </c>
      <c r="N14" s="109">
        <v>81.797230484369763</v>
      </c>
      <c r="O14" s="109">
        <v>42.648767900407748</v>
      </c>
      <c r="P14" s="109">
        <v>21.437154056769163</v>
      </c>
      <c r="Q14" s="262">
        <v>33.673449287923255</v>
      </c>
      <c r="R14" s="294">
        <v>1</v>
      </c>
      <c r="S14" s="19"/>
      <c r="T14" s="20"/>
    </row>
    <row r="15" spans="1:21" ht="11.25" customHeight="1" x14ac:dyDescent="0.25">
      <c r="A15" s="227"/>
      <c r="B15" s="294">
        <v>2</v>
      </c>
      <c r="C15" s="103" t="s">
        <v>283</v>
      </c>
      <c r="D15" s="129">
        <v>22167</v>
      </c>
      <c r="E15" s="108">
        <v>1.5390957812285251</v>
      </c>
      <c r="F15" s="129">
        <v>356</v>
      </c>
      <c r="G15" s="129">
        <v>20388</v>
      </c>
      <c r="H15" s="354">
        <v>6.8</v>
      </c>
      <c r="I15" s="129">
        <v>366</v>
      </c>
      <c r="J15" s="129">
        <v>471</v>
      </c>
      <c r="K15" s="129">
        <v>193</v>
      </c>
      <c r="L15" s="129">
        <v>393</v>
      </c>
      <c r="M15" s="109">
        <v>5</v>
      </c>
      <c r="N15" s="109">
        <v>86.570126765011054</v>
      </c>
      <c r="O15" s="109">
        <v>27.969504217981683</v>
      </c>
      <c r="P15" s="109">
        <v>30.563450173681598</v>
      </c>
      <c r="Q15" s="262">
        <v>36.396445166238102</v>
      </c>
      <c r="R15" s="294">
        <v>2</v>
      </c>
      <c r="T15" s="20"/>
    </row>
    <row r="16" spans="1:21" ht="11.25" customHeight="1" x14ac:dyDescent="0.25">
      <c r="A16" s="227"/>
      <c r="B16" s="359">
        <v>3</v>
      </c>
      <c r="C16" s="103" t="s">
        <v>525</v>
      </c>
      <c r="D16" s="129">
        <v>1413</v>
      </c>
      <c r="E16" s="362" t="s">
        <v>548</v>
      </c>
      <c r="F16" s="129">
        <v>101</v>
      </c>
      <c r="G16" s="129">
        <v>1155</v>
      </c>
      <c r="H16" s="354">
        <v>0.4</v>
      </c>
      <c r="I16" s="129">
        <v>40</v>
      </c>
      <c r="J16" s="129">
        <v>33</v>
      </c>
      <c r="K16" s="129">
        <v>41</v>
      </c>
      <c r="L16" s="129">
        <v>43</v>
      </c>
      <c r="M16" s="109">
        <v>0.3</v>
      </c>
      <c r="N16" s="109">
        <v>79.263977353149329</v>
      </c>
      <c r="O16" s="109">
        <v>52.653927813163484</v>
      </c>
      <c r="P16" s="109">
        <v>30.856334041047418</v>
      </c>
      <c r="Q16" s="262">
        <v>27.388535031847134</v>
      </c>
      <c r="R16" s="359"/>
      <c r="T16" s="20"/>
    </row>
    <row r="17" spans="1:20" ht="11.25" customHeight="1" x14ac:dyDescent="0.25">
      <c r="A17" s="227"/>
      <c r="B17" s="359">
        <v>4</v>
      </c>
      <c r="C17" s="103" t="s">
        <v>284</v>
      </c>
      <c r="D17" s="129">
        <v>73786</v>
      </c>
      <c r="E17" s="108">
        <v>-5.5587553917239489</v>
      </c>
      <c r="F17" s="129">
        <v>9417</v>
      </c>
      <c r="G17" s="129">
        <v>56869</v>
      </c>
      <c r="H17" s="354">
        <v>19</v>
      </c>
      <c r="I17" s="129">
        <v>774</v>
      </c>
      <c r="J17" s="129">
        <v>419</v>
      </c>
      <c r="K17" s="129">
        <v>2964</v>
      </c>
      <c r="L17" s="129">
        <v>3343</v>
      </c>
      <c r="M17" s="109">
        <v>16.7</v>
      </c>
      <c r="N17" s="109">
        <v>84.410321741251721</v>
      </c>
      <c r="O17" s="109">
        <v>37.272653348873767</v>
      </c>
      <c r="P17" s="109">
        <v>16.275445206407721</v>
      </c>
      <c r="Q17" s="262">
        <v>45.336513701786245</v>
      </c>
      <c r="R17" s="294">
        <v>3</v>
      </c>
      <c r="T17" s="20"/>
    </row>
    <row r="18" spans="1:20" ht="12" x14ac:dyDescent="0.25">
      <c r="A18" s="227"/>
      <c r="B18" s="359">
        <v>5</v>
      </c>
      <c r="C18" s="103" t="s">
        <v>285</v>
      </c>
      <c r="D18" s="129">
        <v>14394</v>
      </c>
      <c r="E18" s="108">
        <v>-2.887599514235589</v>
      </c>
      <c r="F18" s="129">
        <v>70</v>
      </c>
      <c r="G18" s="129">
        <v>13090</v>
      </c>
      <c r="H18" s="354">
        <v>4.4000000000000004</v>
      </c>
      <c r="I18" s="129">
        <v>448</v>
      </c>
      <c r="J18" s="129">
        <v>435</v>
      </c>
      <c r="K18" s="129">
        <v>140</v>
      </c>
      <c r="L18" s="129">
        <v>211</v>
      </c>
      <c r="M18" s="109">
        <v>3.3</v>
      </c>
      <c r="N18" s="109">
        <v>85.896901486730584</v>
      </c>
      <c r="O18" s="109">
        <v>29.44977073780742</v>
      </c>
      <c r="P18" s="109">
        <v>30.276504098930108</v>
      </c>
      <c r="Q18" s="262">
        <v>42.350979574822844</v>
      </c>
      <c r="R18" s="294">
        <v>4</v>
      </c>
      <c r="T18" s="20"/>
    </row>
    <row r="19" spans="1:20" ht="12" x14ac:dyDescent="0.25">
      <c r="A19" s="227"/>
      <c r="B19" s="359">
        <v>6</v>
      </c>
      <c r="C19" s="103" t="s">
        <v>286</v>
      </c>
      <c r="D19" s="129">
        <v>6520</v>
      </c>
      <c r="E19" s="108">
        <v>-7.5963718820861743</v>
      </c>
      <c r="F19" s="129">
        <v>751</v>
      </c>
      <c r="G19" s="129">
        <v>4823</v>
      </c>
      <c r="H19" s="354">
        <v>1.6</v>
      </c>
      <c r="I19" s="129">
        <v>94</v>
      </c>
      <c r="J19" s="129">
        <v>66</v>
      </c>
      <c r="K19" s="129">
        <v>273</v>
      </c>
      <c r="L19" s="129">
        <v>513</v>
      </c>
      <c r="M19" s="109">
        <v>1.5</v>
      </c>
      <c r="N19" s="109">
        <v>95.306748466257673</v>
      </c>
      <c r="O19" s="109">
        <v>30.935582822085887</v>
      </c>
      <c r="P19" s="109">
        <v>15.168711656441719</v>
      </c>
      <c r="Q19" s="262">
        <v>46.180981595092021</v>
      </c>
      <c r="R19" s="294">
        <v>5</v>
      </c>
      <c r="T19" s="20"/>
    </row>
    <row r="20" spans="1:20" ht="12" x14ac:dyDescent="0.25">
      <c r="A20" s="227"/>
      <c r="B20" s="359">
        <v>7</v>
      </c>
      <c r="C20" s="103" t="s">
        <v>287</v>
      </c>
      <c r="D20" s="129">
        <v>1356</v>
      </c>
      <c r="E20" s="108">
        <v>-3.4875444839857721</v>
      </c>
      <c r="F20" s="129">
        <v>24</v>
      </c>
      <c r="G20" s="129">
        <v>1106</v>
      </c>
      <c r="H20" s="354">
        <v>0.4</v>
      </c>
      <c r="I20" s="129">
        <v>79</v>
      </c>
      <c r="J20" s="129">
        <v>41</v>
      </c>
      <c r="K20" s="129">
        <v>41</v>
      </c>
      <c r="L20" s="129">
        <v>65</v>
      </c>
      <c r="M20" s="109">
        <v>0.3</v>
      </c>
      <c r="N20" s="109">
        <v>74.852507374631273</v>
      </c>
      <c r="O20" s="109">
        <v>24.188790560471976</v>
      </c>
      <c r="P20" s="109">
        <v>24.926253687315633</v>
      </c>
      <c r="Q20" s="262">
        <v>19.100294985250738</v>
      </c>
      <c r="R20" s="294">
        <v>6</v>
      </c>
      <c r="T20" s="20"/>
    </row>
    <row r="21" spans="1:20" ht="12" x14ac:dyDescent="0.25">
      <c r="A21" s="227"/>
      <c r="B21" s="359">
        <v>8</v>
      </c>
      <c r="C21" s="103" t="s">
        <v>288</v>
      </c>
      <c r="D21" s="129">
        <v>276</v>
      </c>
      <c r="E21" s="108">
        <v>-3.4965034965034931</v>
      </c>
      <c r="F21" s="129">
        <v>3</v>
      </c>
      <c r="G21" s="129">
        <v>222</v>
      </c>
      <c r="H21" s="354">
        <v>0.1</v>
      </c>
      <c r="I21" s="129">
        <v>21</v>
      </c>
      <c r="J21" s="129">
        <v>17</v>
      </c>
      <c r="K21" s="129">
        <v>8</v>
      </c>
      <c r="L21" s="129">
        <v>5</v>
      </c>
      <c r="M21" s="109">
        <v>0.1</v>
      </c>
      <c r="N21" s="109">
        <v>78.623188405797109</v>
      </c>
      <c r="O21" s="109">
        <v>24.275362318840578</v>
      </c>
      <c r="P21" s="109">
        <v>28.260869565217391</v>
      </c>
      <c r="Q21" s="262">
        <v>22.826086956521738</v>
      </c>
      <c r="R21" s="294">
        <v>7</v>
      </c>
      <c r="T21" s="20"/>
    </row>
    <row r="22" spans="1:20" ht="12" x14ac:dyDescent="0.25">
      <c r="A22" s="227"/>
      <c r="B22" s="359">
        <v>9</v>
      </c>
      <c r="C22" s="103" t="s">
        <v>289</v>
      </c>
      <c r="D22" s="129">
        <v>80</v>
      </c>
      <c r="E22" s="108">
        <v>5.2631578947368354</v>
      </c>
      <c r="F22" s="366" t="s">
        <v>553</v>
      </c>
      <c r="G22" s="129">
        <v>35</v>
      </c>
      <c r="H22" s="354">
        <v>0</v>
      </c>
      <c r="I22" s="129">
        <v>13</v>
      </c>
      <c r="J22" s="129">
        <v>1</v>
      </c>
      <c r="K22" s="129">
        <v>15</v>
      </c>
      <c r="L22" s="129">
        <v>16</v>
      </c>
      <c r="M22" s="109">
        <v>0</v>
      </c>
      <c r="N22" s="109">
        <v>78.75</v>
      </c>
      <c r="O22" s="109">
        <v>31.25</v>
      </c>
      <c r="P22" s="109">
        <v>21.25</v>
      </c>
      <c r="Q22" s="262">
        <v>36.25</v>
      </c>
      <c r="R22" s="294">
        <v>8</v>
      </c>
      <c r="T22" s="20"/>
    </row>
    <row r="23" spans="1:20" ht="12" x14ac:dyDescent="0.25">
      <c r="A23" s="227"/>
      <c r="B23" s="359">
        <v>10</v>
      </c>
      <c r="C23" s="103" t="s">
        <v>290</v>
      </c>
      <c r="D23" s="129">
        <v>429</v>
      </c>
      <c r="E23" s="108">
        <v>-9.3023255813953512</v>
      </c>
      <c r="F23" s="129">
        <v>7</v>
      </c>
      <c r="G23" s="129">
        <v>200</v>
      </c>
      <c r="H23" s="354">
        <v>0.1</v>
      </c>
      <c r="I23" s="129">
        <v>116</v>
      </c>
      <c r="J23" s="129">
        <v>14</v>
      </c>
      <c r="K23" s="129">
        <v>26</v>
      </c>
      <c r="L23" s="129">
        <v>66</v>
      </c>
      <c r="M23" s="109">
        <v>0.1</v>
      </c>
      <c r="N23" s="109">
        <v>88.811188811188813</v>
      </c>
      <c r="O23" s="109">
        <v>24.009324009324011</v>
      </c>
      <c r="P23" s="109">
        <v>31.46853146853147</v>
      </c>
      <c r="Q23" s="262">
        <v>28.438228438228435</v>
      </c>
      <c r="R23" s="294">
        <v>9</v>
      </c>
      <c r="T23" s="20"/>
    </row>
    <row r="24" spans="1:20" ht="12" x14ac:dyDescent="0.25">
      <c r="A24" s="227"/>
      <c r="B24" s="359">
        <v>11</v>
      </c>
      <c r="C24" s="103" t="s">
        <v>291</v>
      </c>
      <c r="D24" s="129">
        <v>281</v>
      </c>
      <c r="E24" s="108">
        <v>10.196078431372555</v>
      </c>
      <c r="F24" s="129">
        <v>1</v>
      </c>
      <c r="G24" s="129">
        <v>161</v>
      </c>
      <c r="H24" s="354">
        <v>0.1</v>
      </c>
      <c r="I24" s="129">
        <v>28</v>
      </c>
      <c r="J24" s="129">
        <v>18</v>
      </c>
      <c r="K24" s="129">
        <v>33</v>
      </c>
      <c r="L24" s="129">
        <v>40</v>
      </c>
      <c r="M24" s="109">
        <v>0.1</v>
      </c>
      <c r="N24" s="109">
        <v>71.530249110320284</v>
      </c>
      <c r="O24" s="109">
        <v>30.2491103202847</v>
      </c>
      <c r="P24" s="109">
        <v>35.231316725978644</v>
      </c>
      <c r="Q24" s="262">
        <v>31.316725978647685</v>
      </c>
      <c r="R24" s="294">
        <v>10</v>
      </c>
      <c r="T24" s="20"/>
    </row>
    <row r="25" spans="1:20" ht="12" x14ac:dyDescent="0.25">
      <c r="A25" s="227"/>
      <c r="B25" s="359"/>
      <c r="C25" s="99" t="s">
        <v>59</v>
      </c>
      <c r="D25" s="85"/>
      <c r="E25" s="108"/>
      <c r="F25" s="85" t="s">
        <v>60</v>
      </c>
      <c r="G25" s="85">
        <f>SUM(F14+G14+F16+G16+F17+G17+F19+G19)</f>
        <v>167393</v>
      </c>
      <c r="H25" s="402">
        <f>G25/G40*100</f>
        <v>52.117802367505028</v>
      </c>
      <c r="I25" s="85" t="s">
        <v>60</v>
      </c>
      <c r="J25" s="85" t="s">
        <v>60</v>
      </c>
      <c r="K25" s="85" t="s">
        <v>60</v>
      </c>
      <c r="L25" s="85"/>
      <c r="M25" s="109"/>
      <c r="N25" s="109"/>
      <c r="O25" s="109"/>
      <c r="P25" s="109"/>
      <c r="Q25" s="262"/>
      <c r="R25" s="294"/>
      <c r="T25" s="20"/>
    </row>
    <row r="26" spans="1:20" ht="12" x14ac:dyDescent="0.25">
      <c r="A26" s="227"/>
      <c r="B26" s="294">
        <v>12</v>
      </c>
      <c r="C26" s="79" t="s">
        <v>292</v>
      </c>
      <c r="D26" s="129">
        <v>3080</v>
      </c>
      <c r="E26" s="108">
        <v>-8.251414953827819</v>
      </c>
      <c r="F26" s="129">
        <v>19</v>
      </c>
      <c r="G26" s="129">
        <v>2082</v>
      </c>
      <c r="H26" s="354">
        <v>0.7</v>
      </c>
      <c r="I26" s="129">
        <v>187</v>
      </c>
      <c r="J26" s="129">
        <v>393</v>
      </c>
      <c r="K26" s="129">
        <v>228</v>
      </c>
      <c r="L26" s="129">
        <v>171</v>
      </c>
      <c r="M26" s="109">
        <v>0.7</v>
      </c>
      <c r="N26" s="109">
        <v>89.935064935064929</v>
      </c>
      <c r="O26" s="109">
        <v>20.779220779220779</v>
      </c>
      <c r="P26" s="109">
        <v>25.844155844155843</v>
      </c>
      <c r="Q26" s="262">
        <v>41.428571428571431</v>
      </c>
      <c r="R26" s="294">
        <v>11</v>
      </c>
      <c r="T26" s="20"/>
    </row>
    <row r="27" spans="1:20" ht="12" x14ac:dyDescent="0.25">
      <c r="A27" s="227"/>
      <c r="B27" s="294"/>
      <c r="C27" s="99" t="s">
        <v>61</v>
      </c>
      <c r="D27" s="85"/>
      <c r="E27" s="108"/>
      <c r="F27" s="85"/>
      <c r="G27" s="85"/>
      <c r="H27" s="108"/>
      <c r="I27" s="85"/>
      <c r="J27" s="85"/>
      <c r="K27" s="85"/>
      <c r="L27" s="85"/>
      <c r="M27" s="109"/>
      <c r="N27" s="109"/>
      <c r="O27" s="109"/>
      <c r="Q27" s="262"/>
      <c r="R27" s="294"/>
      <c r="T27" s="20"/>
    </row>
    <row r="28" spans="1:20" ht="12" x14ac:dyDescent="0.25">
      <c r="A28" s="227"/>
      <c r="B28" s="294">
        <v>13</v>
      </c>
      <c r="C28" s="79" t="s">
        <v>293</v>
      </c>
      <c r="D28" s="129">
        <v>1371</v>
      </c>
      <c r="E28" s="108">
        <v>-3.3145275035260937</v>
      </c>
      <c r="F28" s="129">
        <v>22</v>
      </c>
      <c r="G28" s="129">
        <v>584</v>
      </c>
      <c r="H28" s="354">
        <v>0.2</v>
      </c>
      <c r="I28" s="129">
        <v>207</v>
      </c>
      <c r="J28" s="129">
        <v>79</v>
      </c>
      <c r="K28" s="129">
        <v>247</v>
      </c>
      <c r="L28" s="129">
        <v>232</v>
      </c>
      <c r="M28" s="109">
        <v>0.3</v>
      </c>
      <c r="N28" s="109">
        <v>80.962800875273516</v>
      </c>
      <c r="O28" s="109">
        <v>29.248723559445661</v>
      </c>
      <c r="P28" s="109">
        <v>25.309992706053976</v>
      </c>
      <c r="Q28" s="262">
        <v>40.919037199124723</v>
      </c>
      <c r="R28" s="294">
        <v>12</v>
      </c>
      <c r="T28" s="20"/>
    </row>
    <row r="29" spans="1:20" ht="12" x14ac:dyDescent="0.25">
      <c r="A29" s="227"/>
      <c r="B29" s="294">
        <v>14</v>
      </c>
      <c r="C29" s="103" t="s">
        <v>294</v>
      </c>
      <c r="D29" s="129">
        <v>824</v>
      </c>
      <c r="E29" s="108">
        <v>-18.172790466732863</v>
      </c>
      <c r="F29" s="129">
        <v>1</v>
      </c>
      <c r="G29" s="129">
        <v>579</v>
      </c>
      <c r="H29" s="354">
        <v>0.2</v>
      </c>
      <c r="I29" s="129">
        <v>46</v>
      </c>
      <c r="J29" s="129">
        <v>132</v>
      </c>
      <c r="K29" s="129">
        <v>18</v>
      </c>
      <c r="L29" s="129">
        <v>48</v>
      </c>
      <c r="M29" s="109">
        <v>0.2</v>
      </c>
      <c r="N29" s="109">
        <v>95.995145631067956</v>
      </c>
      <c r="O29" s="109">
        <v>21.480582524271842</v>
      </c>
      <c r="P29" s="109">
        <v>24.757281553398059</v>
      </c>
      <c r="Q29" s="262">
        <v>55.703883495145632</v>
      </c>
      <c r="R29" s="294">
        <v>13</v>
      </c>
      <c r="T29" s="20"/>
    </row>
    <row r="30" spans="1:20" ht="12" x14ac:dyDescent="0.25">
      <c r="A30" s="227"/>
      <c r="B30" s="294">
        <v>15</v>
      </c>
      <c r="C30" s="103" t="s">
        <v>295</v>
      </c>
      <c r="D30" s="129">
        <v>130</v>
      </c>
      <c r="E30" s="108">
        <v>-7.8014184397163149</v>
      </c>
      <c r="F30" s="366" t="s">
        <v>553</v>
      </c>
      <c r="G30" s="129">
        <v>55</v>
      </c>
      <c r="H30" s="354">
        <v>0</v>
      </c>
      <c r="I30" s="129">
        <v>7</v>
      </c>
      <c r="J30" s="129">
        <v>59</v>
      </c>
      <c r="K30" s="129">
        <v>4</v>
      </c>
      <c r="L30" s="129">
        <v>5</v>
      </c>
      <c r="M30" s="109">
        <v>0</v>
      </c>
      <c r="N30" s="109">
        <v>96.15384615384616</v>
      </c>
      <c r="O30" s="109">
        <v>15.384615384615385</v>
      </c>
      <c r="P30" s="109">
        <v>27.692307692307693</v>
      </c>
      <c r="Q30" s="262">
        <v>74.615384615384613</v>
      </c>
      <c r="R30" s="294">
        <v>14</v>
      </c>
      <c r="T30" s="20"/>
    </row>
    <row r="31" spans="1:20" ht="12" x14ac:dyDescent="0.25">
      <c r="A31" s="227"/>
      <c r="B31" s="294"/>
      <c r="C31" s="99" t="s">
        <v>62</v>
      </c>
      <c r="D31" s="85"/>
      <c r="E31" s="108"/>
      <c r="F31" s="85" t="s">
        <v>60</v>
      </c>
      <c r="G31" s="85" t="s">
        <v>60</v>
      </c>
      <c r="H31" s="108"/>
      <c r="I31" s="85" t="s">
        <v>60</v>
      </c>
      <c r="J31" s="85" t="s">
        <v>60</v>
      </c>
      <c r="K31" s="85" t="s">
        <v>60</v>
      </c>
      <c r="L31" s="85"/>
      <c r="M31" s="109"/>
      <c r="N31" s="109"/>
      <c r="O31" s="109"/>
      <c r="P31" s="109"/>
      <c r="Q31" s="262"/>
      <c r="R31" s="294"/>
      <c r="T31" s="20"/>
    </row>
    <row r="32" spans="1:20" ht="12" x14ac:dyDescent="0.25">
      <c r="A32" s="227"/>
      <c r="B32" s="294">
        <v>16</v>
      </c>
      <c r="C32" s="153" t="s">
        <v>296</v>
      </c>
      <c r="D32" s="129">
        <v>1308</v>
      </c>
      <c r="E32" s="108">
        <v>2.2673964034401877</v>
      </c>
      <c r="F32" s="129">
        <v>532</v>
      </c>
      <c r="G32" s="129">
        <v>196</v>
      </c>
      <c r="H32" s="354">
        <v>0.1</v>
      </c>
      <c r="I32" s="129">
        <v>21</v>
      </c>
      <c r="J32" s="129">
        <v>28</v>
      </c>
      <c r="K32" s="129">
        <v>458</v>
      </c>
      <c r="L32" s="129">
        <v>73</v>
      </c>
      <c r="M32" s="109">
        <v>0.3</v>
      </c>
      <c r="N32" s="109">
        <v>71.941896024464839</v>
      </c>
      <c r="O32" s="109">
        <v>67.431192660550451</v>
      </c>
      <c r="P32" s="109">
        <v>20.412844036697248</v>
      </c>
      <c r="Q32" s="262">
        <v>31.880733944954127</v>
      </c>
      <c r="R32" s="294">
        <v>15</v>
      </c>
      <c r="T32" s="20"/>
    </row>
    <row r="33" spans="1:20" ht="12" x14ac:dyDescent="0.25">
      <c r="A33" s="227"/>
      <c r="B33" s="294">
        <v>17</v>
      </c>
      <c r="C33" s="103" t="s">
        <v>297</v>
      </c>
      <c r="D33" s="129">
        <v>24786</v>
      </c>
      <c r="E33" s="108">
        <v>-4.3085476025017329</v>
      </c>
      <c r="F33" s="129">
        <v>80</v>
      </c>
      <c r="G33" s="129">
        <v>18925</v>
      </c>
      <c r="H33" s="354">
        <v>6.3</v>
      </c>
      <c r="I33" s="129">
        <v>2924</v>
      </c>
      <c r="J33" s="129">
        <v>1828</v>
      </c>
      <c r="K33" s="129">
        <v>266</v>
      </c>
      <c r="L33" s="129">
        <v>763</v>
      </c>
      <c r="M33" s="109">
        <v>5.6</v>
      </c>
      <c r="N33" s="109">
        <v>89.820866618252239</v>
      </c>
      <c r="O33" s="109">
        <v>23.710965867828612</v>
      </c>
      <c r="P33" s="109">
        <v>35.899297990801259</v>
      </c>
      <c r="Q33" s="262">
        <v>48.212700718147339</v>
      </c>
      <c r="R33" s="294">
        <v>16</v>
      </c>
      <c r="T33" s="20"/>
    </row>
    <row r="34" spans="1:20" ht="12" x14ac:dyDescent="0.25">
      <c r="A34" s="227"/>
      <c r="B34" s="350">
        <v>18</v>
      </c>
      <c r="C34" s="103" t="s">
        <v>298</v>
      </c>
      <c r="D34" s="129">
        <v>765</v>
      </c>
      <c r="E34" s="108">
        <v>-9.3601895734597207</v>
      </c>
      <c r="F34" s="129">
        <v>1</v>
      </c>
      <c r="G34" s="129">
        <v>137</v>
      </c>
      <c r="H34" s="354">
        <v>0</v>
      </c>
      <c r="I34" s="129">
        <v>40</v>
      </c>
      <c r="J34" s="129">
        <v>532</v>
      </c>
      <c r="K34" s="129">
        <v>22</v>
      </c>
      <c r="L34" s="129">
        <v>33</v>
      </c>
      <c r="M34" s="109">
        <v>0.2</v>
      </c>
      <c r="N34" s="109">
        <v>96.732026143790847</v>
      </c>
      <c r="O34" s="109">
        <v>16.470588235294116</v>
      </c>
      <c r="P34" s="109">
        <v>34.901960784313722</v>
      </c>
      <c r="Q34" s="262">
        <v>55.816993464052288</v>
      </c>
      <c r="R34" s="294">
        <v>17</v>
      </c>
      <c r="T34" s="20"/>
    </row>
    <row r="35" spans="1:20" ht="12" x14ac:dyDescent="0.25">
      <c r="A35" s="227"/>
      <c r="B35" s="350">
        <v>19</v>
      </c>
      <c r="C35" s="103" t="s">
        <v>299</v>
      </c>
      <c r="D35" s="129">
        <v>9313</v>
      </c>
      <c r="E35" s="108">
        <v>1.3384113166485321</v>
      </c>
      <c r="F35" s="129">
        <v>19</v>
      </c>
      <c r="G35" s="129">
        <v>1690</v>
      </c>
      <c r="H35" s="354">
        <v>0.6</v>
      </c>
      <c r="I35" s="129">
        <v>428</v>
      </c>
      <c r="J35" s="129">
        <v>6662</v>
      </c>
      <c r="K35" s="129">
        <v>111</v>
      </c>
      <c r="L35" s="129">
        <v>403</v>
      </c>
      <c r="M35" s="109">
        <v>2.1</v>
      </c>
      <c r="N35" s="109">
        <v>95.919682164715994</v>
      </c>
      <c r="O35" s="109">
        <v>12.43423171910233</v>
      </c>
      <c r="P35" s="109">
        <v>35.896059271985401</v>
      </c>
      <c r="Q35" s="262">
        <v>50.112745624396005</v>
      </c>
      <c r="R35" s="294">
        <v>18</v>
      </c>
      <c r="T35" s="20"/>
    </row>
    <row r="36" spans="1:20" ht="12" x14ac:dyDescent="0.25">
      <c r="A36" s="227"/>
      <c r="B36" s="350">
        <v>20</v>
      </c>
      <c r="C36" s="103" t="s">
        <v>300</v>
      </c>
      <c r="D36" s="129">
        <v>114994</v>
      </c>
      <c r="E36" s="108">
        <v>10.494657544776686</v>
      </c>
      <c r="F36" s="129">
        <v>346</v>
      </c>
      <c r="G36" s="129">
        <v>51781</v>
      </c>
      <c r="H36" s="354">
        <v>17.3</v>
      </c>
      <c r="I36" s="129">
        <v>9520</v>
      </c>
      <c r="J36" s="129">
        <v>33109</v>
      </c>
      <c r="K36" s="129">
        <v>12336</v>
      </c>
      <c r="L36" s="129">
        <v>7902</v>
      </c>
      <c r="M36" s="109">
        <v>26</v>
      </c>
      <c r="N36" s="109">
        <v>86.276675304798516</v>
      </c>
      <c r="O36" s="109">
        <v>19.838426352679271</v>
      </c>
      <c r="P36" s="109">
        <v>35.304450666991322</v>
      </c>
      <c r="Q36" s="262">
        <v>48.858201297458997</v>
      </c>
      <c r="R36" s="294">
        <v>19</v>
      </c>
      <c r="T36" s="20"/>
    </row>
    <row r="37" spans="1:20" ht="12" x14ac:dyDescent="0.25">
      <c r="A37" s="227"/>
      <c r="B37" s="350">
        <v>21</v>
      </c>
      <c r="C37" s="103" t="s">
        <v>301</v>
      </c>
      <c r="D37" s="129">
        <v>48515</v>
      </c>
      <c r="E37" s="108">
        <v>33.162243021436609</v>
      </c>
      <c r="F37" s="129">
        <v>17</v>
      </c>
      <c r="G37" s="129">
        <v>26642</v>
      </c>
      <c r="H37" s="354">
        <v>8.9</v>
      </c>
      <c r="I37" s="129">
        <v>2393</v>
      </c>
      <c r="J37" s="129">
        <v>14429</v>
      </c>
      <c r="K37" s="129">
        <v>2070</v>
      </c>
      <c r="L37" s="129">
        <v>2964</v>
      </c>
      <c r="M37" s="109">
        <v>11</v>
      </c>
      <c r="N37" s="109">
        <v>85.571472740389567</v>
      </c>
      <c r="O37" s="109">
        <v>16.444398639595999</v>
      </c>
      <c r="P37" s="109">
        <v>32.441512934144079</v>
      </c>
      <c r="Q37" s="262">
        <v>40.488508708646812</v>
      </c>
      <c r="R37" s="294">
        <v>20</v>
      </c>
      <c r="T37" s="20"/>
    </row>
    <row r="38" spans="1:20" ht="13.2" x14ac:dyDescent="0.25">
      <c r="A38" s="227"/>
      <c r="B38" s="350">
        <v>22</v>
      </c>
      <c r="C38" s="103" t="s">
        <v>446</v>
      </c>
      <c r="D38" s="129">
        <v>15538</v>
      </c>
      <c r="E38" s="108">
        <v>6.4392382518153113</v>
      </c>
      <c r="F38" s="129">
        <v>5</v>
      </c>
      <c r="G38" s="129">
        <v>14413</v>
      </c>
      <c r="H38" s="354">
        <v>4.8</v>
      </c>
      <c r="I38" s="129">
        <v>108</v>
      </c>
      <c r="J38" s="129">
        <v>83</v>
      </c>
      <c r="K38" s="129">
        <v>251</v>
      </c>
      <c r="L38" s="129">
        <v>678</v>
      </c>
      <c r="M38" s="109">
        <v>3.5</v>
      </c>
      <c r="N38" s="109">
        <v>75.395803835757505</v>
      </c>
      <c r="O38" s="110" t="s">
        <v>139</v>
      </c>
      <c r="P38" s="109">
        <v>36.671386278800362</v>
      </c>
      <c r="Q38" s="262">
        <v>4.1382417299523748</v>
      </c>
      <c r="R38" s="294">
        <v>21</v>
      </c>
      <c r="T38" s="20"/>
    </row>
    <row r="39" spans="1:20" ht="12" x14ac:dyDescent="0.25">
      <c r="A39" s="227"/>
      <c r="B39" s="350">
        <v>23</v>
      </c>
      <c r="C39" s="270" t="s">
        <v>178</v>
      </c>
      <c r="D39" s="125">
        <v>442860</v>
      </c>
      <c r="E39" s="112">
        <v>5.0551535998102253</v>
      </c>
      <c r="F39" s="125">
        <v>21277</v>
      </c>
      <c r="G39" s="125">
        <v>299905</v>
      </c>
      <c r="H39" s="219">
        <v>100</v>
      </c>
      <c r="I39" s="125">
        <v>19022</v>
      </c>
      <c r="J39" s="125">
        <v>59345</v>
      </c>
      <c r="K39" s="125">
        <v>22017</v>
      </c>
      <c r="L39" s="125">
        <v>21294</v>
      </c>
      <c r="M39" s="219">
        <v>100</v>
      </c>
      <c r="N39" s="113">
        <v>84.951451926116604</v>
      </c>
      <c r="O39" s="113">
        <v>28.154495777446598</v>
      </c>
      <c r="P39" s="113">
        <v>27.81759472519532</v>
      </c>
      <c r="Q39" s="300">
        <v>41.116605699318072</v>
      </c>
      <c r="R39" s="294">
        <v>22</v>
      </c>
      <c r="T39" s="20"/>
    </row>
    <row r="40" spans="1:20" ht="12" x14ac:dyDescent="0.2">
      <c r="B40" s="211" t="s">
        <v>202</v>
      </c>
      <c r="C40" s="115"/>
      <c r="D40" s="115"/>
      <c r="E40" s="115"/>
      <c r="F40" s="115"/>
      <c r="G40" s="116">
        <f>SUM(F39:G39)</f>
        <v>321182</v>
      </c>
      <c r="I40" s="116"/>
      <c r="J40" s="211" t="s">
        <v>202</v>
      </c>
      <c r="K40" s="115"/>
      <c r="L40" s="95"/>
      <c r="M40" s="95"/>
      <c r="N40" s="95"/>
      <c r="O40" s="95"/>
      <c r="P40" s="40"/>
      <c r="S40" s="11"/>
    </row>
    <row r="41" spans="1:20" ht="12" x14ac:dyDescent="0.3">
      <c r="B41" s="211" t="s">
        <v>491</v>
      </c>
      <c r="C41" s="115"/>
      <c r="D41" s="115"/>
      <c r="E41" s="115"/>
      <c r="F41" s="115"/>
      <c r="G41" s="40"/>
      <c r="I41" s="40"/>
      <c r="J41" s="211" t="s">
        <v>491</v>
      </c>
      <c r="K41" s="115"/>
      <c r="L41" s="40"/>
      <c r="M41" s="40"/>
      <c r="N41" s="95"/>
      <c r="O41" s="95"/>
      <c r="P41" s="40"/>
    </row>
    <row r="42" spans="1:20" ht="12" x14ac:dyDescent="0.3">
      <c r="B42" s="57" t="s">
        <v>212</v>
      </c>
      <c r="C42" s="57"/>
      <c r="D42" s="57"/>
      <c r="E42" s="57"/>
      <c r="F42" s="57"/>
      <c r="G42" s="40"/>
      <c r="I42" s="40"/>
      <c r="J42" s="57" t="s">
        <v>212</v>
      </c>
      <c r="K42" s="57"/>
      <c r="L42" s="40"/>
      <c r="M42" s="40"/>
      <c r="N42" s="95"/>
      <c r="O42" s="95"/>
      <c r="P42" s="40"/>
    </row>
    <row r="43" spans="1:20" ht="12" x14ac:dyDescent="0.3">
      <c r="B43" s="211" t="s">
        <v>538</v>
      </c>
      <c r="C43" s="115"/>
      <c r="D43" s="115"/>
      <c r="E43" s="115"/>
      <c r="F43" s="115"/>
      <c r="G43" s="10"/>
      <c r="I43" s="10"/>
      <c r="J43" s="211" t="s">
        <v>538</v>
      </c>
      <c r="K43" s="115"/>
      <c r="L43" s="10"/>
      <c r="M43" s="10"/>
      <c r="N43" s="1"/>
      <c r="O43" s="1"/>
      <c r="P43" s="1"/>
    </row>
    <row r="44" spans="1:20" ht="12" x14ac:dyDescent="0.3">
      <c r="B44" s="57" t="s">
        <v>447</v>
      </c>
      <c r="H44" s="21"/>
      <c r="I44" s="21"/>
      <c r="J44" s="57" t="s">
        <v>447</v>
      </c>
      <c r="M44" s="21"/>
      <c r="N44" s="21"/>
    </row>
    <row r="45" spans="1:20" x14ac:dyDescent="0.3"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</row>
    <row r="47" spans="1:20" x14ac:dyDescent="0.3">
      <c r="G47" s="12"/>
    </row>
    <row r="48" spans="1:20" x14ac:dyDescent="0.2">
      <c r="D48" s="11"/>
      <c r="G48" s="12"/>
    </row>
    <row r="70" spans="3:3" x14ac:dyDescent="0.3">
      <c r="C70" s="214"/>
    </row>
    <row r="71" spans="3:3" x14ac:dyDescent="0.3">
      <c r="C71" s="1"/>
    </row>
  </sheetData>
  <mergeCells count="25">
    <mergeCell ref="B6:B12"/>
    <mergeCell ref="Q7:Q11"/>
    <mergeCell ref="M6:M11"/>
    <mergeCell ref="N7:N11"/>
    <mergeCell ref="O7:O11"/>
    <mergeCell ref="P7:P11"/>
    <mergeCell ref="H7:H11"/>
    <mergeCell ref="I7:I11"/>
    <mergeCell ref="J7:J11"/>
    <mergeCell ref="K7:K11"/>
    <mergeCell ref="N6:Q6"/>
    <mergeCell ref="C6:C12"/>
    <mergeCell ref="D6:D11"/>
    <mergeCell ref="L7:L11"/>
    <mergeCell ref="E6:E11"/>
    <mergeCell ref="T12:T13"/>
    <mergeCell ref="F12:G12"/>
    <mergeCell ref="M12:Q12"/>
    <mergeCell ref="S12:S13"/>
    <mergeCell ref="J12:L12"/>
    <mergeCell ref="R6:R12"/>
    <mergeCell ref="F7:F11"/>
    <mergeCell ref="G7:G11"/>
    <mergeCell ref="F6:I6"/>
    <mergeCell ref="J6:L6"/>
  </mergeCells>
  <pageMargins left="0.35433070866141736" right="0.23622047244094491" top="0.78740157480314965" bottom="0.78740157480314965" header="0.31496062992125984" footer="0.31496062992125984"/>
  <pageSetup paperSize="9" scale="87" fitToWidth="2" orientation="portrait" r:id="rId1"/>
  <headerFooter>
    <oddFooter>&amp;L&amp;"MetaNormalLF-Roman,Standard"&amp;9Statistisches Bundesamt, Pflegestatistik 2021, Deutschlandergebnisse</oddFooter>
  </headerFooter>
  <colBreaks count="1" manualBreakCount="1">
    <brk id="9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8"/>
  <sheetViews>
    <sheetView zoomScaleNormal="100" zoomScaleSheetLayoutView="120" workbookViewId="0"/>
  </sheetViews>
  <sheetFormatPr baseColWidth="10" defaultColWidth="11.44140625" defaultRowHeight="10.199999999999999" x14ac:dyDescent="0.3"/>
  <cols>
    <col min="1" max="1" width="1.77734375" style="2" customWidth="1"/>
    <col min="2" max="2" width="5.77734375" style="2" customWidth="1"/>
    <col min="3" max="3" width="38.5546875" style="2" customWidth="1"/>
    <col min="4" max="5" width="9.77734375" style="2" customWidth="1"/>
    <col min="6" max="8" width="11" style="2" customWidth="1"/>
    <col min="9" max="12" width="14.77734375" style="2" customWidth="1"/>
    <col min="13" max="14" width="12" style="2" customWidth="1"/>
    <col min="15" max="15" width="5.77734375" style="2" customWidth="1"/>
    <col min="16" max="16384" width="11.44140625" style="2"/>
  </cols>
  <sheetData>
    <row r="1" spans="2:15" x14ac:dyDescent="0.3">
      <c r="C1" s="348"/>
    </row>
    <row r="2" spans="2:15" ht="12" x14ac:dyDescent="0.3">
      <c r="B2" s="60" t="s">
        <v>520</v>
      </c>
      <c r="C2" s="306"/>
      <c r="D2" s="306"/>
      <c r="E2" s="306"/>
      <c r="F2" s="319"/>
      <c r="G2" s="306"/>
      <c r="H2" s="306"/>
      <c r="I2" s="60" t="s">
        <v>517</v>
      </c>
      <c r="J2" s="306"/>
      <c r="K2" s="306"/>
      <c r="L2" s="306"/>
      <c r="M2" s="57"/>
      <c r="N2" s="57"/>
    </row>
    <row r="3" spans="2:15" ht="12" x14ac:dyDescent="0.3">
      <c r="B3" s="57"/>
      <c r="C3" s="60"/>
      <c r="D3" s="77"/>
      <c r="E3" s="77"/>
      <c r="G3" s="77"/>
      <c r="H3" s="77"/>
      <c r="I3" s="57"/>
      <c r="J3" s="60"/>
      <c r="K3" s="77"/>
      <c r="L3" s="77"/>
      <c r="M3" s="77"/>
      <c r="N3" s="77"/>
    </row>
    <row r="4" spans="2:15" ht="13.2" x14ac:dyDescent="0.3">
      <c r="B4" s="201" t="s">
        <v>407</v>
      </c>
      <c r="C4" s="61"/>
      <c r="D4" s="61"/>
      <c r="E4" s="61"/>
      <c r="G4" s="61"/>
      <c r="H4" s="61"/>
      <c r="I4" s="201" t="s">
        <v>407</v>
      </c>
      <c r="J4" s="61"/>
      <c r="K4" s="61"/>
      <c r="L4" s="61"/>
      <c r="M4" s="61"/>
      <c r="N4" s="61"/>
    </row>
    <row r="5" spans="2:15" ht="12" x14ac:dyDescent="0.3">
      <c r="C5" s="107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</row>
    <row r="6" spans="2:15" ht="11.25" customHeight="1" x14ac:dyDescent="0.3">
      <c r="B6" s="497" t="s">
        <v>379</v>
      </c>
      <c r="C6" s="496" t="s">
        <v>533</v>
      </c>
      <c r="D6" s="458" t="s">
        <v>166</v>
      </c>
      <c r="E6" s="461" t="s">
        <v>516</v>
      </c>
      <c r="F6" s="461" t="s">
        <v>493</v>
      </c>
      <c r="G6" s="494"/>
      <c r="H6" s="494"/>
      <c r="I6" s="494" t="s">
        <v>494</v>
      </c>
      <c r="J6" s="506"/>
      <c r="K6" s="506"/>
      <c r="L6" s="496"/>
      <c r="M6" s="461" t="s">
        <v>120</v>
      </c>
      <c r="N6" s="494"/>
      <c r="O6" s="500" t="s">
        <v>379</v>
      </c>
    </row>
    <row r="7" spans="2:15" ht="11.25" customHeight="1" x14ac:dyDescent="0.3">
      <c r="B7" s="498"/>
      <c r="C7" s="454"/>
      <c r="D7" s="459"/>
      <c r="E7" s="462"/>
      <c r="F7" s="462"/>
      <c r="G7" s="505"/>
      <c r="H7" s="505"/>
      <c r="I7" s="507"/>
      <c r="J7" s="507"/>
      <c r="K7" s="507"/>
      <c r="L7" s="454"/>
      <c r="M7" s="462"/>
      <c r="N7" s="505"/>
      <c r="O7" s="501"/>
    </row>
    <row r="8" spans="2:15" ht="11.25" customHeight="1" x14ac:dyDescent="0.3">
      <c r="B8" s="498"/>
      <c r="C8" s="454"/>
      <c r="D8" s="459"/>
      <c r="E8" s="462"/>
      <c r="F8" s="463"/>
      <c r="G8" s="492"/>
      <c r="H8" s="505"/>
      <c r="I8" s="508"/>
      <c r="J8" s="508"/>
      <c r="K8" s="508"/>
      <c r="L8" s="455"/>
      <c r="M8" s="463"/>
      <c r="N8" s="492"/>
      <c r="O8" s="501"/>
    </row>
    <row r="9" spans="2:15" ht="15" customHeight="1" x14ac:dyDescent="0.3">
      <c r="B9" s="498"/>
      <c r="C9" s="454"/>
      <c r="D9" s="459"/>
      <c r="E9" s="459"/>
      <c r="F9" s="484" t="s">
        <v>55</v>
      </c>
      <c r="G9" s="505" t="s">
        <v>278</v>
      </c>
      <c r="H9" s="461" t="s">
        <v>376</v>
      </c>
      <c r="I9" s="453" t="s">
        <v>378</v>
      </c>
      <c r="J9" s="425" t="s">
        <v>377</v>
      </c>
      <c r="K9" s="458" t="s">
        <v>56</v>
      </c>
      <c r="L9" s="458" t="s">
        <v>57</v>
      </c>
      <c r="M9" s="458" t="s">
        <v>26</v>
      </c>
      <c r="N9" s="461" t="s">
        <v>425</v>
      </c>
      <c r="O9" s="501"/>
    </row>
    <row r="10" spans="2:15" ht="11.25" customHeight="1" x14ac:dyDescent="0.3">
      <c r="B10" s="498"/>
      <c r="C10" s="454"/>
      <c r="D10" s="459"/>
      <c r="E10" s="459"/>
      <c r="F10" s="484"/>
      <c r="G10" s="505"/>
      <c r="H10" s="462"/>
      <c r="I10" s="473"/>
      <c r="J10" s="426"/>
      <c r="K10" s="459"/>
      <c r="L10" s="459"/>
      <c r="M10" s="459"/>
      <c r="N10" s="462"/>
      <c r="O10" s="501"/>
    </row>
    <row r="11" spans="2:15" ht="11.25" customHeight="1" x14ac:dyDescent="0.3">
      <c r="B11" s="498"/>
      <c r="C11" s="454"/>
      <c r="D11" s="459"/>
      <c r="E11" s="459"/>
      <c r="F11" s="484"/>
      <c r="G11" s="505"/>
      <c r="H11" s="462"/>
      <c r="I11" s="473"/>
      <c r="J11" s="426"/>
      <c r="K11" s="459"/>
      <c r="L11" s="459"/>
      <c r="M11" s="459"/>
      <c r="N11" s="462"/>
      <c r="O11" s="501"/>
    </row>
    <row r="12" spans="2:15" ht="11.25" customHeight="1" x14ac:dyDescent="0.3">
      <c r="B12" s="498"/>
      <c r="C12" s="454"/>
      <c r="D12" s="459"/>
      <c r="E12" s="459"/>
      <c r="F12" s="484"/>
      <c r="G12" s="505"/>
      <c r="H12" s="462"/>
      <c r="I12" s="473"/>
      <c r="J12" s="426"/>
      <c r="K12" s="459"/>
      <c r="L12" s="459"/>
      <c r="M12" s="459"/>
      <c r="N12" s="462"/>
      <c r="O12" s="501"/>
    </row>
    <row r="13" spans="2:15" ht="11.25" customHeight="1" x14ac:dyDescent="0.3">
      <c r="B13" s="498"/>
      <c r="C13" s="454"/>
      <c r="D13" s="459"/>
      <c r="E13" s="459"/>
      <c r="F13" s="484"/>
      <c r="G13" s="505"/>
      <c r="H13" s="462"/>
      <c r="I13" s="473"/>
      <c r="J13" s="426"/>
      <c r="K13" s="459"/>
      <c r="L13" s="459"/>
      <c r="M13" s="459"/>
      <c r="N13" s="462"/>
      <c r="O13" s="501"/>
    </row>
    <row r="14" spans="2:15" ht="11.25" customHeight="1" x14ac:dyDescent="0.3">
      <c r="B14" s="498"/>
      <c r="C14" s="454"/>
      <c r="D14" s="460"/>
      <c r="E14" s="460"/>
      <c r="F14" s="485"/>
      <c r="G14" s="492"/>
      <c r="H14" s="462"/>
      <c r="I14" s="474"/>
      <c r="J14" s="427"/>
      <c r="K14" s="460"/>
      <c r="L14" s="460"/>
      <c r="M14" s="460"/>
      <c r="N14" s="463"/>
      <c r="O14" s="501"/>
    </row>
    <row r="15" spans="2:15" ht="15" customHeight="1" x14ac:dyDescent="0.3">
      <c r="B15" s="499"/>
      <c r="C15" s="454"/>
      <c r="D15" s="208" t="s">
        <v>2</v>
      </c>
      <c r="E15" s="209" t="s">
        <v>3</v>
      </c>
      <c r="F15" s="503" t="s">
        <v>2</v>
      </c>
      <c r="G15" s="504"/>
      <c r="H15" s="259" t="s">
        <v>3</v>
      </c>
      <c r="I15" s="465" t="s">
        <v>2</v>
      </c>
      <c r="J15" s="465"/>
      <c r="K15" s="465"/>
      <c r="L15" s="466"/>
      <c r="M15" s="464" t="s">
        <v>3</v>
      </c>
      <c r="N15" s="465"/>
      <c r="O15" s="502"/>
    </row>
    <row r="16" spans="2:15" ht="12" x14ac:dyDescent="0.3">
      <c r="C16" s="53"/>
      <c r="D16" s="89"/>
      <c r="E16" s="89"/>
      <c r="F16" s="66"/>
      <c r="G16" s="66"/>
      <c r="H16" s="67"/>
      <c r="I16" s="66"/>
      <c r="J16" s="66"/>
      <c r="K16" s="66"/>
      <c r="L16" s="66"/>
      <c r="M16" s="40"/>
      <c r="N16" s="43"/>
      <c r="O16" s="1"/>
    </row>
    <row r="17" spans="2:26" ht="12" x14ac:dyDescent="0.25">
      <c r="B17" s="299">
        <v>1</v>
      </c>
      <c r="C17" s="103" t="s">
        <v>282</v>
      </c>
      <c r="D17" s="85">
        <v>79640</v>
      </c>
      <c r="E17" s="117">
        <v>3.204737776510683</v>
      </c>
      <c r="F17" s="85">
        <v>8973</v>
      </c>
      <c r="G17" s="85">
        <v>65061</v>
      </c>
      <c r="H17" s="117">
        <v>30.7</v>
      </c>
      <c r="I17" s="85">
        <v>799</v>
      </c>
      <c r="J17" s="85">
        <v>315</v>
      </c>
      <c r="K17" s="85">
        <v>1969</v>
      </c>
      <c r="L17" s="85">
        <v>2523</v>
      </c>
      <c r="M17" s="117">
        <v>26</v>
      </c>
      <c r="N17" s="238">
        <v>80.482169763937719</v>
      </c>
      <c r="O17" s="299">
        <v>1</v>
      </c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2:26" ht="12" x14ac:dyDescent="0.25">
      <c r="B18" s="299">
        <v>2</v>
      </c>
      <c r="C18" s="103" t="s">
        <v>283</v>
      </c>
      <c r="D18" s="85">
        <v>16306</v>
      </c>
      <c r="E18" s="117">
        <v>1.7217716781035506</v>
      </c>
      <c r="F18" s="85">
        <v>316</v>
      </c>
      <c r="G18" s="85">
        <v>15021</v>
      </c>
      <c r="H18" s="117">
        <v>7.1</v>
      </c>
      <c r="I18" s="85">
        <v>239</v>
      </c>
      <c r="J18" s="85">
        <v>303</v>
      </c>
      <c r="K18" s="85">
        <v>166</v>
      </c>
      <c r="L18" s="85">
        <v>261</v>
      </c>
      <c r="M18" s="117">
        <v>5.3</v>
      </c>
      <c r="N18" s="238">
        <v>85.502269103397524</v>
      </c>
      <c r="O18" s="299">
        <v>2</v>
      </c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2:26" ht="12" x14ac:dyDescent="0.25">
      <c r="B19" s="299">
        <v>3</v>
      </c>
      <c r="C19" s="103" t="s">
        <v>525</v>
      </c>
      <c r="D19" s="85">
        <v>1133</v>
      </c>
      <c r="E19" s="362" t="s">
        <v>548</v>
      </c>
      <c r="F19" s="85">
        <v>95</v>
      </c>
      <c r="G19" s="85">
        <v>928</v>
      </c>
      <c r="H19" s="117">
        <v>0.4</v>
      </c>
      <c r="I19" s="85">
        <v>25</v>
      </c>
      <c r="J19" s="85">
        <v>20</v>
      </c>
      <c r="K19" s="85">
        <v>36</v>
      </c>
      <c r="L19" s="85">
        <v>30</v>
      </c>
      <c r="M19" s="117">
        <v>0.4</v>
      </c>
      <c r="N19" s="238">
        <v>77.581641659311558</v>
      </c>
      <c r="O19" s="299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2:26" ht="12" x14ac:dyDescent="0.25">
      <c r="B20" s="299">
        <v>4</v>
      </c>
      <c r="C20" s="103" t="s">
        <v>284</v>
      </c>
      <c r="D20" s="85">
        <v>51657</v>
      </c>
      <c r="E20" s="117">
        <v>-4.0848914718606721</v>
      </c>
      <c r="F20" s="85">
        <v>8877</v>
      </c>
      <c r="G20" s="85">
        <v>37435</v>
      </c>
      <c r="H20" s="117">
        <v>17.600000000000001</v>
      </c>
      <c r="I20" s="85">
        <v>467</v>
      </c>
      <c r="J20" s="85">
        <v>220</v>
      </c>
      <c r="K20" s="85">
        <v>2525</v>
      </c>
      <c r="L20" s="85">
        <v>2133</v>
      </c>
      <c r="M20" s="117">
        <v>16.899999999999999</v>
      </c>
      <c r="N20" s="238">
        <v>83.0884488065509</v>
      </c>
      <c r="O20" s="299">
        <v>3</v>
      </c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2:26" ht="12" x14ac:dyDescent="0.25">
      <c r="B21" s="299">
        <v>5</v>
      </c>
      <c r="C21" s="103" t="s">
        <v>285</v>
      </c>
      <c r="D21" s="85">
        <v>10438</v>
      </c>
      <c r="E21" s="117">
        <v>-2.2567656147579385</v>
      </c>
      <c r="F21" s="85">
        <v>55</v>
      </c>
      <c r="G21" s="85">
        <v>9561</v>
      </c>
      <c r="H21" s="117">
        <v>4.5</v>
      </c>
      <c r="I21" s="85">
        <v>295</v>
      </c>
      <c r="J21" s="85">
        <v>281</v>
      </c>
      <c r="K21" s="85">
        <v>116</v>
      </c>
      <c r="L21" s="85">
        <v>130</v>
      </c>
      <c r="M21" s="117">
        <v>3.4</v>
      </c>
      <c r="N21" s="238">
        <v>85.102510059398355</v>
      </c>
      <c r="O21" s="299">
        <v>4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</row>
    <row r="22" spans="2:26" ht="12" x14ac:dyDescent="0.25">
      <c r="B22" s="299">
        <v>6</v>
      </c>
      <c r="C22" s="103" t="s">
        <v>286</v>
      </c>
      <c r="D22" s="85">
        <v>4382</v>
      </c>
      <c r="E22" s="117">
        <v>-6.2272630002139948</v>
      </c>
      <c r="F22" s="85">
        <v>712</v>
      </c>
      <c r="G22" s="85">
        <v>3059</v>
      </c>
      <c r="H22" s="117">
        <v>1.4</v>
      </c>
      <c r="I22" s="85">
        <v>50</v>
      </c>
      <c r="J22" s="85">
        <v>34</v>
      </c>
      <c r="K22" s="85">
        <v>222</v>
      </c>
      <c r="L22" s="85">
        <v>306</v>
      </c>
      <c r="M22" s="117">
        <v>1.4</v>
      </c>
      <c r="N22" s="238">
        <v>94.842537654039248</v>
      </c>
      <c r="O22" s="299">
        <v>5</v>
      </c>
      <c r="P22" s="11"/>
      <c r="Q22" s="11"/>
      <c r="R22" s="11"/>
      <c r="S22" s="11"/>
      <c r="T22" s="11"/>
      <c r="U22" s="11"/>
      <c r="V22" s="11"/>
      <c r="W22" s="11"/>
      <c r="X22" s="11"/>
      <c r="Y22" s="11"/>
    </row>
    <row r="23" spans="2:26" ht="12" x14ac:dyDescent="0.25">
      <c r="B23" s="299">
        <v>7</v>
      </c>
      <c r="C23" s="103" t="s">
        <v>287</v>
      </c>
      <c r="D23" s="85">
        <v>956</v>
      </c>
      <c r="E23" s="117">
        <v>-0.10449320794148775</v>
      </c>
      <c r="F23" s="85">
        <v>21</v>
      </c>
      <c r="G23" s="85">
        <v>782</v>
      </c>
      <c r="H23" s="117">
        <v>0.4</v>
      </c>
      <c r="I23" s="85">
        <v>49</v>
      </c>
      <c r="J23" s="85">
        <v>22</v>
      </c>
      <c r="K23" s="85">
        <v>36</v>
      </c>
      <c r="L23" s="85">
        <v>46</v>
      </c>
      <c r="M23" s="117">
        <v>0.3</v>
      </c>
      <c r="N23" s="238">
        <v>73.326359832635973</v>
      </c>
      <c r="O23" s="299">
        <v>6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</row>
    <row r="24" spans="2:26" ht="12" x14ac:dyDescent="0.25">
      <c r="B24" s="299">
        <v>8</v>
      </c>
      <c r="C24" s="103" t="s">
        <v>288</v>
      </c>
      <c r="D24" s="85">
        <v>188</v>
      </c>
      <c r="E24" s="117">
        <v>-0.52910052910053196</v>
      </c>
      <c r="F24" s="85">
        <v>3</v>
      </c>
      <c r="G24" s="85">
        <v>155</v>
      </c>
      <c r="H24" s="117">
        <v>0.1</v>
      </c>
      <c r="I24" s="85">
        <v>10</v>
      </c>
      <c r="J24" s="85">
        <v>11</v>
      </c>
      <c r="K24" s="85">
        <v>7</v>
      </c>
      <c r="L24" s="85">
        <v>3</v>
      </c>
      <c r="M24" s="117">
        <v>0.1</v>
      </c>
      <c r="N24" s="238">
        <v>76.063829787234042</v>
      </c>
      <c r="O24" s="299">
        <v>7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</row>
    <row r="25" spans="2:26" ht="12" x14ac:dyDescent="0.25">
      <c r="B25" s="299">
        <v>9</v>
      </c>
      <c r="C25" s="103" t="s">
        <v>289</v>
      </c>
      <c r="D25" s="85">
        <v>55</v>
      </c>
      <c r="E25" s="117">
        <v>22.222222222222229</v>
      </c>
      <c r="F25" s="366" t="s">
        <v>553</v>
      </c>
      <c r="G25" s="85">
        <v>23</v>
      </c>
      <c r="H25" s="117">
        <v>0</v>
      </c>
      <c r="I25" s="85">
        <v>7</v>
      </c>
      <c r="J25" s="85">
        <v>1</v>
      </c>
      <c r="K25" s="85">
        <v>13</v>
      </c>
      <c r="L25" s="85">
        <v>12</v>
      </c>
      <c r="M25" s="117">
        <v>0</v>
      </c>
      <c r="N25" s="238">
        <v>76.363636363636374</v>
      </c>
      <c r="O25" s="299">
        <v>8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</row>
    <row r="26" spans="2:26" ht="12" x14ac:dyDescent="0.25">
      <c r="B26" s="299">
        <v>10</v>
      </c>
      <c r="C26" s="103" t="s">
        <v>290</v>
      </c>
      <c r="D26" s="85">
        <v>300</v>
      </c>
      <c r="E26" s="117">
        <v>-8.8145896656535001</v>
      </c>
      <c r="F26" s="85">
        <v>6</v>
      </c>
      <c r="G26" s="85">
        <v>138</v>
      </c>
      <c r="H26" s="117">
        <v>0.1</v>
      </c>
      <c r="I26" s="85">
        <v>78</v>
      </c>
      <c r="J26" s="85">
        <v>9</v>
      </c>
      <c r="K26" s="85">
        <v>20</v>
      </c>
      <c r="L26" s="85">
        <v>50</v>
      </c>
      <c r="M26" s="117">
        <v>0.1</v>
      </c>
      <c r="N26" s="238">
        <v>89</v>
      </c>
      <c r="O26" s="299">
        <v>9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</row>
    <row r="27" spans="2:26" ht="12" x14ac:dyDescent="0.25">
      <c r="B27" s="299">
        <v>11</v>
      </c>
      <c r="C27" s="103" t="s">
        <v>291</v>
      </c>
      <c r="D27" s="85">
        <v>186</v>
      </c>
      <c r="E27" s="117">
        <v>11.377245508982043</v>
      </c>
      <c r="F27" s="85">
        <v>1</v>
      </c>
      <c r="G27" s="85">
        <v>108</v>
      </c>
      <c r="H27" s="117">
        <v>0.1</v>
      </c>
      <c r="I27" s="85">
        <v>16</v>
      </c>
      <c r="J27" s="85">
        <v>8</v>
      </c>
      <c r="K27" s="85">
        <v>27</v>
      </c>
      <c r="L27" s="85">
        <v>26</v>
      </c>
      <c r="M27" s="117">
        <v>0.1</v>
      </c>
      <c r="N27" s="238">
        <v>69.354838709677423</v>
      </c>
      <c r="O27" s="299">
        <v>10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</row>
    <row r="28" spans="2:26" ht="12" x14ac:dyDescent="0.25">
      <c r="B28" s="299"/>
      <c r="C28" s="99" t="s">
        <v>59</v>
      </c>
      <c r="D28" s="85"/>
      <c r="E28" s="117"/>
      <c r="F28" s="85"/>
      <c r="G28" s="85"/>
      <c r="H28" s="117"/>
      <c r="I28" s="85"/>
      <c r="J28" s="85"/>
      <c r="K28" s="85"/>
      <c r="L28" s="85"/>
      <c r="M28" s="117"/>
      <c r="N28" s="238"/>
      <c r="O28" s="299"/>
      <c r="P28" s="11"/>
      <c r="Q28" s="22"/>
      <c r="R28" s="11"/>
      <c r="S28" s="11"/>
      <c r="T28" s="22"/>
      <c r="U28" s="11"/>
      <c r="V28" s="11"/>
      <c r="W28" s="11"/>
      <c r="X28" s="11"/>
      <c r="Y28" s="22"/>
    </row>
    <row r="29" spans="2:26" ht="12" x14ac:dyDescent="0.25">
      <c r="B29" s="350">
        <v>12</v>
      </c>
      <c r="C29" s="79" t="s">
        <v>292</v>
      </c>
      <c r="D29" s="85">
        <v>1976</v>
      </c>
      <c r="E29" s="117">
        <v>-7.3170731707317032</v>
      </c>
      <c r="F29" s="85">
        <v>17</v>
      </c>
      <c r="G29" s="85">
        <v>1353</v>
      </c>
      <c r="H29" s="117">
        <v>0.6</v>
      </c>
      <c r="I29" s="85">
        <v>110</v>
      </c>
      <c r="J29" s="85">
        <v>221</v>
      </c>
      <c r="K29" s="85">
        <v>177</v>
      </c>
      <c r="L29" s="85">
        <v>98</v>
      </c>
      <c r="M29" s="117">
        <v>0.6</v>
      </c>
      <c r="N29" s="238">
        <v>88.81578947368422</v>
      </c>
      <c r="O29" s="299">
        <v>11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</row>
    <row r="30" spans="2:26" ht="12" x14ac:dyDescent="0.25">
      <c r="B30" s="350"/>
      <c r="C30" s="99" t="s">
        <v>61</v>
      </c>
      <c r="D30" s="85"/>
      <c r="E30" s="117"/>
      <c r="F30" s="85"/>
      <c r="G30" s="85"/>
      <c r="H30" s="117"/>
      <c r="I30" s="85"/>
      <c r="J30" s="85"/>
      <c r="K30" s="85"/>
      <c r="L30" s="85"/>
      <c r="M30" s="117"/>
      <c r="N30" s="238"/>
      <c r="O30" s="299"/>
      <c r="P30" s="11"/>
      <c r="Q30" s="22"/>
      <c r="R30" s="11"/>
      <c r="S30" s="11"/>
      <c r="T30" s="22"/>
      <c r="U30" s="11"/>
      <c r="V30" s="11"/>
      <c r="W30" s="11"/>
      <c r="X30" s="11"/>
      <c r="Y30" s="22"/>
    </row>
    <row r="31" spans="2:26" ht="12" x14ac:dyDescent="0.25">
      <c r="B31" s="350">
        <v>13</v>
      </c>
      <c r="C31" s="79" t="s">
        <v>293</v>
      </c>
      <c r="D31" s="85">
        <v>948</v>
      </c>
      <c r="E31" s="117">
        <v>-0.62893081761006897</v>
      </c>
      <c r="F31" s="85">
        <v>19</v>
      </c>
      <c r="G31" s="85">
        <v>396</v>
      </c>
      <c r="H31" s="117">
        <v>0.2</v>
      </c>
      <c r="I31" s="85">
        <v>126</v>
      </c>
      <c r="J31" s="85">
        <v>41</v>
      </c>
      <c r="K31" s="85">
        <v>197</v>
      </c>
      <c r="L31" s="85">
        <v>169</v>
      </c>
      <c r="M31" s="117">
        <v>0.3</v>
      </c>
      <c r="N31" s="238">
        <v>80.168776371308013</v>
      </c>
      <c r="O31" s="299">
        <v>12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</row>
    <row r="32" spans="2:26" ht="12" x14ac:dyDescent="0.25">
      <c r="B32" s="350">
        <v>14</v>
      </c>
      <c r="C32" s="103" t="s">
        <v>294</v>
      </c>
      <c r="D32" s="85">
        <v>577</v>
      </c>
      <c r="E32" s="117">
        <v>-18.271954674220964</v>
      </c>
      <c r="F32" s="366" t="s">
        <v>553</v>
      </c>
      <c r="G32" s="85">
        <v>419</v>
      </c>
      <c r="H32" s="117">
        <v>0.2</v>
      </c>
      <c r="I32" s="85">
        <v>28</v>
      </c>
      <c r="J32" s="85">
        <v>81</v>
      </c>
      <c r="K32" s="85">
        <v>17</v>
      </c>
      <c r="L32" s="85">
        <v>33</v>
      </c>
      <c r="M32" s="117">
        <v>0.2</v>
      </c>
      <c r="N32" s="238">
        <v>95.66724436741768</v>
      </c>
      <c r="O32" s="299">
        <v>13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</row>
    <row r="33" spans="2:26" ht="12" x14ac:dyDescent="0.25">
      <c r="B33" s="350">
        <v>15</v>
      </c>
      <c r="C33" s="103" t="s">
        <v>295</v>
      </c>
      <c r="D33" s="85">
        <v>80</v>
      </c>
      <c r="E33" s="117">
        <v>-13.043478260869563</v>
      </c>
      <c r="F33" s="366" t="s">
        <v>553</v>
      </c>
      <c r="G33" s="85">
        <v>38</v>
      </c>
      <c r="H33" s="117">
        <v>0</v>
      </c>
      <c r="I33" s="85">
        <v>6</v>
      </c>
      <c r="J33" s="85">
        <v>30</v>
      </c>
      <c r="K33" s="85">
        <v>3</v>
      </c>
      <c r="L33" s="85">
        <v>4</v>
      </c>
      <c r="M33" s="117">
        <v>0</v>
      </c>
      <c r="N33" s="238">
        <v>96.25</v>
      </c>
      <c r="O33" s="299">
        <v>14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</row>
    <row r="34" spans="2:26" ht="12" x14ac:dyDescent="0.25">
      <c r="B34" s="350"/>
      <c r="C34" s="99" t="s">
        <v>62</v>
      </c>
      <c r="D34" s="85"/>
      <c r="E34" s="117"/>
      <c r="F34" s="85"/>
      <c r="G34" s="85"/>
      <c r="H34" s="117"/>
      <c r="I34" s="85"/>
      <c r="J34" s="85"/>
      <c r="K34" s="85"/>
      <c r="L34" s="85"/>
      <c r="M34" s="117"/>
      <c r="N34" s="238"/>
      <c r="O34" s="299"/>
      <c r="P34" s="11"/>
      <c r="Q34" s="22"/>
      <c r="R34" s="11"/>
      <c r="S34" s="11"/>
      <c r="T34" s="22"/>
      <c r="U34" s="11"/>
      <c r="V34" s="11"/>
      <c r="W34" s="11"/>
      <c r="X34" s="11"/>
      <c r="Y34" s="22"/>
    </row>
    <row r="35" spans="2:26" ht="12" x14ac:dyDescent="0.25">
      <c r="B35" s="350">
        <v>16</v>
      </c>
      <c r="C35" s="153" t="s">
        <v>296</v>
      </c>
      <c r="D35" s="85">
        <v>1130</v>
      </c>
      <c r="E35" s="117">
        <v>2.6339691189827477</v>
      </c>
      <c r="F35" s="85">
        <v>510</v>
      </c>
      <c r="G35" s="85">
        <v>143</v>
      </c>
      <c r="H35" s="117">
        <v>0.1</v>
      </c>
      <c r="I35" s="85">
        <v>10</v>
      </c>
      <c r="J35" s="85">
        <v>15</v>
      </c>
      <c r="K35" s="85">
        <v>406</v>
      </c>
      <c r="L35" s="85">
        <v>46</v>
      </c>
      <c r="M35" s="117">
        <v>0.4</v>
      </c>
      <c r="N35" s="238">
        <v>70.530973451327441</v>
      </c>
      <c r="O35" s="299">
        <v>15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</row>
    <row r="36" spans="2:26" ht="12" x14ac:dyDescent="0.25">
      <c r="B36" s="350">
        <v>17</v>
      </c>
      <c r="C36" s="103" t="s">
        <v>297</v>
      </c>
      <c r="D36" s="85">
        <v>17416</v>
      </c>
      <c r="E36" s="117">
        <v>-2.546024285154715</v>
      </c>
      <c r="F36" s="85">
        <v>64</v>
      </c>
      <c r="G36" s="85">
        <v>13837</v>
      </c>
      <c r="H36" s="117">
        <v>6.5</v>
      </c>
      <c r="I36" s="85">
        <v>1737</v>
      </c>
      <c r="J36" s="85">
        <v>1103</v>
      </c>
      <c r="K36" s="85">
        <v>211</v>
      </c>
      <c r="L36" s="85">
        <v>464</v>
      </c>
      <c r="M36" s="117">
        <v>5.7</v>
      </c>
      <c r="N36" s="238">
        <v>88.837850252641246</v>
      </c>
      <c r="O36" s="299">
        <v>16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</row>
    <row r="37" spans="2:26" ht="12" x14ac:dyDescent="0.25">
      <c r="B37" s="350">
        <v>18</v>
      </c>
      <c r="C37" s="103" t="s">
        <v>298</v>
      </c>
      <c r="D37" s="85">
        <v>505</v>
      </c>
      <c r="E37" s="117">
        <v>-9.3357271095152612</v>
      </c>
      <c r="F37" s="85">
        <v>1</v>
      </c>
      <c r="G37" s="85">
        <v>95</v>
      </c>
      <c r="H37" s="117">
        <v>0</v>
      </c>
      <c r="I37" s="85">
        <v>24</v>
      </c>
      <c r="J37" s="85">
        <v>346</v>
      </c>
      <c r="K37" s="85">
        <v>19</v>
      </c>
      <c r="L37" s="85">
        <v>21</v>
      </c>
      <c r="M37" s="117">
        <v>0.2</v>
      </c>
      <c r="N37" s="238">
        <v>96.633663366336634</v>
      </c>
      <c r="O37" s="299">
        <v>17</v>
      </c>
      <c r="P37" s="11"/>
      <c r="Q37" s="11"/>
      <c r="R37" s="11"/>
      <c r="S37" s="11"/>
      <c r="T37" s="11"/>
      <c r="U37" s="11"/>
      <c r="V37" s="11"/>
      <c r="W37" s="11"/>
      <c r="X37" s="11"/>
      <c r="Y37" s="11"/>
    </row>
    <row r="38" spans="2:26" ht="12" x14ac:dyDescent="0.25">
      <c r="B38" s="350">
        <v>19</v>
      </c>
      <c r="C38" s="103" t="s">
        <v>299</v>
      </c>
      <c r="D38" s="85">
        <v>5915</v>
      </c>
      <c r="E38" s="117">
        <v>4.1923551171393285</v>
      </c>
      <c r="F38" s="85">
        <v>14</v>
      </c>
      <c r="G38" s="85">
        <v>1187</v>
      </c>
      <c r="H38" s="117">
        <v>0.6</v>
      </c>
      <c r="I38" s="85">
        <v>264</v>
      </c>
      <c r="J38" s="85">
        <v>4129</v>
      </c>
      <c r="K38" s="85">
        <v>86</v>
      </c>
      <c r="L38" s="85">
        <v>236</v>
      </c>
      <c r="M38" s="117">
        <v>1.9</v>
      </c>
      <c r="N38" s="238">
        <v>95.65511411665257</v>
      </c>
      <c r="O38" s="299">
        <v>18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</row>
    <row r="39" spans="2:26" ht="12" x14ac:dyDescent="0.25">
      <c r="B39" s="350">
        <v>20</v>
      </c>
      <c r="C39" s="103" t="s">
        <v>300</v>
      </c>
      <c r="D39" s="85">
        <v>74332</v>
      </c>
      <c r="E39" s="117">
        <v>13.997392837972555</v>
      </c>
      <c r="F39" s="85">
        <v>283</v>
      </c>
      <c r="G39" s="85">
        <v>36804</v>
      </c>
      <c r="H39" s="117">
        <v>17.3</v>
      </c>
      <c r="I39" s="85">
        <v>5113</v>
      </c>
      <c r="J39" s="85">
        <v>18459</v>
      </c>
      <c r="K39" s="85">
        <v>9205</v>
      </c>
      <c r="L39" s="85">
        <v>4468</v>
      </c>
      <c r="M39" s="117">
        <v>24.3</v>
      </c>
      <c r="N39" s="238">
        <v>85.800193725447997</v>
      </c>
      <c r="O39" s="299">
        <v>19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</row>
    <row r="40" spans="2:26" ht="12" x14ac:dyDescent="0.25">
      <c r="B40" s="350">
        <v>21</v>
      </c>
      <c r="C40" s="103" t="s">
        <v>301</v>
      </c>
      <c r="D40" s="85">
        <v>30491</v>
      </c>
      <c r="E40" s="117">
        <v>35.029449537221552</v>
      </c>
      <c r="F40" s="85">
        <v>14</v>
      </c>
      <c r="G40" s="85">
        <v>18499</v>
      </c>
      <c r="H40" s="117">
        <v>8.6999999999999993</v>
      </c>
      <c r="I40" s="85">
        <v>1276</v>
      </c>
      <c r="J40" s="85">
        <v>7847</v>
      </c>
      <c r="K40" s="85">
        <v>1397</v>
      </c>
      <c r="L40" s="85">
        <v>1458</v>
      </c>
      <c r="M40" s="117">
        <v>10</v>
      </c>
      <c r="N40" s="238">
        <v>85.257944967367422</v>
      </c>
      <c r="O40" s="299">
        <v>20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</row>
    <row r="41" spans="2:26" ht="12" x14ac:dyDescent="0.25">
      <c r="B41" s="350">
        <v>22</v>
      </c>
      <c r="C41" s="103" t="s">
        <v>274</v>
      </c>
      <c r="D41" s="85">
        <v>7769</v>
      </c>
      <c r="E41" s="117">
        <v>6.4392382518153113</v>
      </c>
      <c r="F41" s="85">
        <v>3</v>
      </c>
      <c r="G41" s="85">
        <v>7207</v>
      </c>
      <c r="H41" s="117">
        <v>3.4</v>
      </c>
      <c r="I41" s="85">
        <v>54</v>
      </c>
      <c r="J41" s="85">
        <v>42</v>
      </c>
      <c r="K41" s="85">
        <v>126</v>
      </c>
      <c r="L41" s="85">
        <v>339</v>
      </c>
      <c r="M41" s="117">
        <v>2.5</v>
      </c>
      <c r="N41" s="238">
        <v>75.402239670485258</v>
      </c>
      <c r="O41" s="299">
        <v>21</v>
      </c>
      <c r="P41" s="11"/>
      <c r="Q41" s="11"/>
      <c r="R41" s="11"/>
      <c r="S41" s="11"/>
      <c r="T41" s="11"/>
      <c r="U41" s="11"/>
      <c r="V41" s="11"/>
      <c r="W41" s="11"/>
      <c r="X41" s="11"/>
      <c r="Y41" s="11"/>
    </row>
    <row r="42" spans="2:26" ht="12" x14ac:dyDescent="0.25">
      <c r="C42" s="103"/>
      <c r="D42" s="85"/>
      <c r="E42" s="117"/>
      <c r="F42" s="106"/>
      <c r="G42" s="85"/>
      <c r="H42" s="117"/>
      <c r="I42" s="85"/>
      <c r="J42" s="85"/>
      <c r="K42" s="85"/>
      <c r="L42" s="85"/>
      <c r="M42" s="117"/>
      <c r="N42" s="238"/>
      <c r="O42" s="299"/>
      <c r="P42" s="11"/>
      <c r="Q42" s="11"/>
      <c r="R42" s="11"/>
      <c r="S42" s="11"/>
      <c r="T42" s="11"/>
      <c r="U42" s="11"/>
      <c r="V42" s="11"/>
      <c r="W42" s="11"/>
      <c r="X42" s="11"/>
      <c r="Y42" s="11"/>
    </row>
    <row r="43" spans="2:26" ht="12" x14ac:dyDescent="0.25">
      <c r="B43" s="350">
        <v>23</v>
      </c>
      <c r="C43" s="270" t="s">
        <v>178</v>
      </c>
      <c r="D43" s="111">
        <v>306380</v>
      </c>
      <c r="E43" s="118">
        <v>6.2830421690926528</v>
      </c>
      <c r="F43" s="111">
        <v>19981</v>
      </c>
      <c r="G43" s="111">
        <v>212247</v>
      </c>
      <c r="H43" s="219">
        <v>100</v>
      </c>
      <c r="I43" s="111">
        <v>10783</v>
      </c>
      <c r="J43" s="111">
        <v>33537</v>
      </c>
      <c r="K43" s="111">
        <v>16978</v>
      </c>
      <c r="L43" s="111">
        <v>12854</v>
      </c>
      <c r="M43" s="219">
        <v>100</v>
      </c>
      <c r="N43" s="118">
        <v>83.99634440890398</v>
      </c>
      <c r="O43" s="299">
        <v>22</v>
      </c>
      <c r="P43" s="11"/>
      <c r="Q43" s="11"/>
      <c r="R43" s="11"/>
      <c r="S43" s="11"/>
      <c r="T43" s="11"/>
      <c r="U43" s="11"/>
      <c r="V43" s="11"/>
      <c r="W43" s="11"/>
      <c r="X43" s="11"/>
      <c r="Y43" s="11"/>
    </row>
    <row r="44" spans="2:26" ht="12" x14ac:dyDescent="0.25">
      <c r="B44" s="299">
        <v>24</v>
      </c>
      <c r="C44" s="103" t="s">
        <v>519</v>
      </c>
      <c r="D44" s="109"/>
      <c r="E44" s="119"/>
      <c r="F44" s="109">
        <v>4.2251317093526666</v>
      </c>
      <c r="G44" s="109">
        <v>6.100688352004326</v>
      </c>
      <c r="H44" s="109"/>
      <c r="I44" s="109">
        <v>5.4675273865414766</v>
      </c>
      <c r="J44" s="109">
        <v>8.2397366382649153</v>
      </c>
      <c r="K44" s="109">
        <v>11.141660120450382</v>
      </c>
      <c r="L44" s="109">
        <v>2.2674834911289707</v>
      </c>
      <c r="M44" s="109"/>
      <c r="N44" s="308"/>
      <c r="O44" s="299">
        <v>23</v>
      </c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2:26" ht="12" x14ac:dyDescent="0.3">
      <c r="B45" s="40" t="s">
        <v>202</v>
      </c>
      <c r="D45" s="40" t="s">
        <v>25</v>
      </c>
      <c r="E45" s="40"/>
      <c r="F45" s="40" t="s">
        <v>25</v>
      </c>
      <c r="G45" s="40" t="s">
        <v>25</v>
      </c>
      <c r="H45" s="40"/>
      <c r="I45" s="40" t="s">
        <v>202</v>
      </c>
      <c r="J45" s="40" t="s">
        <v>25</v>
      </c>
      <c r="K45" s="40" t="s">
        <v>25</v>
      </c>
      <c r="L45" s="40" t="s">
        <v>25</v>
      </c>
      <c r="M45" s="40"/>
      <c r="N45" s="40"/>
      <c r="O45" s="23"/>
    </row>
    <row r="46" spans="2:26" ht="12" x14ac:dyDescent="0.3">
      <c r="B46" s="57" t="s">
        <v>121</v>
      </c>
      <c r="D46" s="83"/>
      <c r="E46" s="83"/>
      <c r="F46" s="83"/>
      <c r="G46" s="83"/>
      <c r="H46" s="83"/>
      <c r="I46" s="57" t="s">
        <v>121</v>
      </c>
      <c r="J46" s="83"/>
      <c r="K46" s="83"/>
      <c r="L46" s="83"/>
      <c r="M46" s="83"/>
      <c r="N46" s="40"/>
      <c r="O46" s="1"/>
    </row>
    <row r="47" spans="2:26" ht="12" x14ac:dyDescent="0.3">
      <c r="B47" s="211" t="s">
        <v>538</v>
      </c>
      <c r="I47" s="211" t="s">
        <v>538</v>
      </c>
    </row>
    <row r="48" spans="2:26" ht="12" x14ac:dyDescent="0.3">
      <c r="B48" s="57"/>
    </row>
  </sheetData>
  <mergeCells count="20">
    <mergeCell ref="M15:N15"/>
    <mergeCell ref="M9:M14"/>
    <mergeCell ref="N9:N14"/>
    <mergeCell ref="M6:N8"/>
    <mergeCell ref="B6:B15"/>
    <mergeCell ref="O6:O15"/>
    <mergeCell ref="C6:C15"/>
    <mergeCell ref="F15:G15"/>
    <mergeCell ref="I15:L15"/>
    <mergeCell ref="D6:D14"/>
    <mergeCell ref="E6:E14"/>
    <mergeCell ref="F9:F14"/>
    <mergeCell ref="G9:G14"/>
    <mergeCell ref="H9:H14"/>
    <mergeCell ref="I9:I14"/>
    <mergeCell ref="J9:J14"/>
    <mergeCell ref="K9:K14"/>
    <mergeCell ref="F6:H8"/>
    <mergeCell ref="I6:L8"/>
    <mergeCell ref="L9:L14"/>
  </mergeCells>
  <pageMargins left="0.35433070866141736" right="0.23622047244094491" top="0.78740157480314965" bottom="0.78740157480314965" header="0.31496062992125984" footer="0.31496062992125984"/>
  <pageSetup paperSize="9" scale="90" fitToWidth="2" orientation="portrait" r:id="rId1"/>
  <headerFooter>
    <oddFooter>&amp;L&amp;"MetaNormalLF-Roman,Standard"&amp;9Statistisches Bundesamt, Pflegestatistik 2021, Deutschlandergebnisse</oddFooter>
  </headerFooter>
  <colBreaks count="1" manualBreakCount="1">
    <brk id="8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6"/>
  <sheetViews>
    <sheetView zoomScaleNormal="100" zoomScaleSheetLayoutView="120" workbookViewId="0"/>
  </sheetViews>
  <sheetFormatPr baseColWidth="10" defaultColWidth="11.44140625" defaultRowHeight="14.4" x14ac:dyDescent="0.3"/>
  <cols>
    <col min="1" max="1" width="1.77734375" style="2" customWidth="1"/>
    <col min="2" max="2" width="5.77734375" style="2" customWidth="1"/>
    <col min="3" max="3" width="46.21875" style="2" customWidth="1"/>
    <col min="4" max="4" width="11.77734375" style="2" customWidth="1"/>
    <col min="5" max="5" width="11.5546875" style="2" customWidth="1"/>
    <col min="6" max="6" width="11.5546875" customWidth="1"/>
    <col min="7" max="9" width="11.5546875" style="2" customWidth="1"/>
    <col min="10" max="13" width="12.77734375" style="2" customWidth="1"/>
    <col min="14" max="14" width="5.77734375" style="2" customWidth="1"/>
    <col min="15" max="16384" width="11.44140625" style="2"/>
  </cols>
  <sheetData>
    <row r="1" spans="2:16" ht="11.25" customHeight="1" x14ac:dyDescent="0.3"/>
    <row r="2" spans="2:16" x14ac:dyDescent="0.3">
      <c r="B2" s="60" t="s">
        <v>517</v>
      </c>
      <c r="C2" s="143"/>
      <c r="D2" s="143"/>
      <c r="E2" s="323"/>
      <c r="F2" s="324"/>
      <c r="G2" s="60" t="s">
        <v>517</v>
      </c>
      <c r="H2" s="143"/>
      <c r="I2" s="143"/>
      <c r="J2" s="306"/>
      <c r="K2" s="57"/>
      <c r="L2" s="57"/>
      <c r="M2" s="57"/>
    </row>
    <row r="3" spans="2:16" x14ac:dyDescent="0.3">
      <c r="B3" s="57"/>
      <c r="C3" s="42"/>
      <c r="D3" s="42"/>
      <c r="E3" s="120"/>
      <c r="G3" s="57"/>
      <c r="H3" s="42"/>
      <c r="I3" s="42"/>
      <c r="J3" s="57"/>
      <c r="K3" s="57"/>
      <c r="L3" s="57"/>
      <c r="M3" s="57"/>
    </row>
    <row r="4" spans="2:16" x14ac:dyDescent="0.3">
      <c r="B4" s="201" t="s">
        <v>397</v>
      </c>
      <c r="C4" s="42"/>
      <c r="D4" s="42"/>
      <c r="E4" s="120"/>
      <c r="G4" s="201" t="s">
        <v>397</v>
      </c>
      <c r="H4" s="42"/>
      <c r="I4" s="42"/>
      <c r="J4" s="57"/>
      <c r="K4" s="57"/>
      <c r="L4" s="57"/>
      <c r="M4" s="57"/>
    </row>
    <row r="5" spans="2:16" x14ac:dyDescent="0.3">
      <c r="B5" s="201" t="s">
        <v>380</v>
      </c>
      <c r="C5" s="42"/>
      <c r="D5" s="42"/>
      <c r="E5" s="120"/>
      <c r="G5" s="201" t="s">
        <v>380</v>
      </c>
      <c r="H5" s="42"/>
      <c r="I5" s="42"/>
      <c r="J5" s="57"/>
      <c r="K5" s="57"/>
      <c r="L5" s="57"/>
      <c r="M5" s="57"/>
    </row>
    <row r="6" spans="2:16" ht="12" x14ac:dyDescent="0.25">
      <c r="C6" s="42" t="s">
        <v>25</v>
      </c>
      <c r="D6" s="42"/>
      <c r="E6" s="42"/>
      <c r="F6" s="120"/>
      <c r="G6" s="42"/>
      <c r="H6" s="42"/>
      <c r="I6" s="42"/>
      <c r="J6" s="57"/>
      <c r="K6" s="57"/>
      <c r="L6" s="57"/>
      <c r="M6" s="57"/>
    </row>
    <row r="7" spans="2:16" ht="18" customHeight="1" x14ac:dyDescent="0.3">
      <c r="B7" s="422" t="s">
        <v>203</v>
      </c>
      <c r="C7" s="458" t="s">
        <v>539</v>
      </c>
      <c r="D7" s="461" t="s">
        <v>30</v>
      </c>
      <c r="E7" s="456" t="s">
        <v>143</v>
      </c>
      <c r="F7" s="509"/>
      <c r="G7" s="506" t="s">
        <v>63</v>
      </c>
      <c r="H7" s="465"/>
      <c r="I7" s="466"/>
      <c r="J7" s="465" t="s">
        <v>426</v>
      </c>
      <c r="K7" s="465"/>
      <c r="L7" s="465"/>
      <c r="M7" s="465"/>
      <c r="N7" s="436" t="s">
        <v>203</v>
      </c>
    </row>
    <row r="8" spans="2:16" ht="12" customHeight="1" x14ac:dyDescent="0.3">
      <c r="B8" s="423"/>
      <c r="C8" s="459"/>
      <c r="D8" s="459"/>
      <c r="E8" s="510" t="s">
        <v>9</v>
      </c>
      <c r="F8" s="461" t="s">
        <v>170</v>
      </c>
      <c r="G8" s="496" t="s">
        <v>140</v>
      </c>
      <c r="H8" s="486" t="s">
        <v>141</v>
      </c>
      <c r="I8" s="486" t="s">
        <v>142</v>
      </c>
      <c r="J8" s="442" t="s">
        <v>48</v>
      </c>
      <c r="K8" s="442" t="s">
        <v>64</v>
      </c>
      <c r="L8" s="442" t="s">
        <v>65</v>
      </c>
      <c r="M8" s="436" t="s">
        <v>171</v>
      </c>
      <c r="N8" s="435"/>
    </row>
    <row r="9" spans="2:16" ht="12" customHeight="1" x14ac:dyDescent="0.3">
      <c r="B9" s="423"/>
      <c r="C9" s="459"/>
      <c r="D9" s="459"/>
      <c r="E9" s="510"/>
      <c r="F9" s="462"/>
      <c r="G9" s="454"/>
      <c r="H9" s="487"/>
      <c r="I9" s="487"/>
      <c r="J9" s="428"/>
      <c r="K9" s="428"/>
      <c r="L9" s="428"/>
      <c r="M9" s="435"/>
      <c r="N9" s="435"/>
    </row>
    <row r="10" spans="2:16" ht="12" customHeight="1" x14ac:dyDescent="0.3">
      <c r="B10" s="423"/>
      <c r="C10" s="459"/>
      <c r="D10" s="460"/>
      <c r="E10" s="511"/>
      <c r="F10" s="463"/>
      <c r="G10" s="455"/>
      <c r="H10" s="488"/>
      <c r="I10" s="488"/>
      <c r="J10" s="429"/>
      <c r="K10" s="429"/>
      <c r="L10" s="429"/>
      <c r="M10" s="440"/>
      <c r="N10" s="435"/>
    </row>
    <row r="11" spans="2:16" ht="15" customHeight="1" x14ac:dyDescent="0.3">
      <c r="B11" s="424"/>
      <c r="C11" s="460"/>
      <c r="D11" s="456" t="s">
        <v>2</v>
      </c>
      <c r="E11" s="457"/>
      <c r="F11" s="457"/>
      <c r="G11" s="465" t="s">
        <v>2</v>
      </c>
      <c r="H11" s="465"/>
      <c r="I11" s="465"/>
      <c r="J11" s="465"/>
      <c r="K11" s="465"/>
      <c r="L11" s="465"/>
      <c r="M11" s="466"/>
      <c r="N11" s="440"/>
    </row>
    <row r="12" spans="2:16" ht="12" x14ac:dyDescent="0.25">
      <c r="B12" s="40"/>
      <c r="C12" s="54"/>
      <c r="D12" s="89"/>
      <c r="E12" s="89"/>
      <c r="F12" s="190"/>
      <c r="G12" s="235"/>
      <c r="H12" s="89"/>
      <c r="I12" s="66"/>
      <c r="J12" s="44"/>
      <c r="K12" s="44"/>
      <c r="L12" s="44"/>
      <c r="M12" s="43"/>
    </row>
    <row r="13" spans="2:16" ht="12" x14ac:dyDescent="0.3">
      <c r="B13" s="294">
        <v>1</v>
      </c>
      <c r="C13" s="268" t="s">
        <v>302</v>
      </c>
      <c r="D13" s="90">
        <v>15538</v>
      </c>
      <c r="E13" s="90">
        <v>11715</v>
      </c>
      <c r="F13" s="90">
        <v>1706</v>
      </c>
      <c r="G13" s="90">
        <v>6325</v>
      </c>
      <c r="H13" s="90">
        <v>4942</v>
      </c>
      <c r="I13" s="90">
        <v>4271</v>
      </c>
      <c r="J13" s="90">
        <v>2674</v>
      </c>
      <c r="K13" s="90">
        <v>4836</v>
      </c>
      <c r="L13" s="90">
        <v>2424</v>
      </c>
      <c r="M13" s="236">
        <v>5604</v>
      </c>
      <c r="N13" s="294">
        <v>1</v>
      </c>
      <c r="O13" s="16"/>
      <c r="P13" s="16"/>
    </row>
    <row r="14" spans="2:16" ht="11.25" customHeight="1" x14ac:dyDescent="0.3">
      <c r="B14" s="294">
        <v>2</v>
      </c>
      <c r="C14" s="271" t="s">
        <v>303</v>
      </c>
      <c r="D14" s="220">
        <v>100</v>
      </c>
      <c r="E14" s="98">
        <v>75.400000000000006</v>
      </c>
      <c r="F14" s="98">
        <v>11</v>
      </c>
      <c r="G14" s="98">
        <v>40.700000000000003</v>
      </c>
      <c r="H14" s="98">
        <v>31.8</v>
      </c>
      <c r="I14" s="98">
        <v>27.5</v>
      </c>
      <c r="J14" s="98">
        <v>17.2</v>
      </c>
      <c r="K14" s="98">
        <v>31.1</v>
      </c>
      <c r="L14" s="98">
        <v>15.6</v>
      </c>
      <c r="M14" s="237">
        <v>36.1</v>
      </c>
      <c r="N14" s="294">
        <v>2</v>
      </c>
    </row>
    <row r="15" spans="2:16" ht="12" x14ac:dyDescent="0.3">
      <c r="B15" s="57"/>
      <c r="C15" s="272"/>
      <c r="D15" s="96"/>
      <c r="E15" s="96"/>
      <c r="F15" s="40"/>
      <c r="G15" s="96"/>
      <c r="H15" s="92"/>
      <c r="I15" s="95"/>
      <c r="J15" s="40"/>
      <c r="K15" s="40"/>
      <c r="L15" s="40"/>
      <c r="M15" s="48"/>
      <c r="N15" s="57"/>
    </row>
    <row r="16" spans="2:16" ht="12" x14ac:dyDescent="0.3">
      <c r="B16" s="294"/>
      <c r="C16" s="128" t="s">
        <v>66</v>
      </c>
      <c r="D16" s="96"/>
      <c r="E16" s="96"/>
      <c r="F16" s="40"/>
      <c r="G16" s="96"/>
      <c r="H16" s="92"/>
      <c r="I16" s="83"/>
      <c r="J16" s="40"/>
      <c r="K16" s="40"/>
      <c r="L16" s="40"/>
      <c r="M16" s="48"/>
      <c r="N16" s="294"/>
    </row>
    <row r="17" spans="2:16" ht="12" x14ac:dyDescent="0.3">
      <c r="B17" s="294">
        <v>3</v>
      </c>
      <c r="C17" s="184" t="s">
        <v>304</v>
      </c>
      <c r="D17" s="295">
        <v>5925</v>
      </c>
      <c r="E17" s="295">
        <v>4493</v>
      </c>
      <c r="F17" s="295">
        <v>705</v>
      </c>
      <c r="G17" s="295">
        <v>279</v>
      </c>
      <c r="H17" s="295">
        <v>1926</v>
      </c>
      <c r="I17" s="295">
        <v>3720</v>
      </c>
      <c r="J17" s="295">
        <v>586</v>
      </c>
      <c r="K17" s="295">
        <v>1900</v>
      </c>
      <c r="L17" s="295">
        <v>1034</v>
      </c>
      <c r="M17" s="296">
        <v>2405</v>
      </c>
      <c r="N17" s="294">
        <v>3</v>
      </c>
      <c r="O17" s="16"/>
      <c r="P17" s="16"/>
    </row>
    <row r="18" spans="2:16" ht="12" x14ac:dyDescent="0.3">
      <c r="B18" s="294">
        <v>4</v>
      </c>
      <c r="C18" s="184" t="s">
        <v>305</v>
      </c>
      <c r="D18" s="295">
        <v>1039</v>
      </c>
      <c r="E18" s="295">
        <v>798</v>
      </c>
      <c r="F18" s="295">
        <v>135</v>
      </c>
      <c r="G18" s="295">
        <v>708</v>
      </c>
      <c r="H18" s="295">
        <v>323</v>
      </c>
      <c r="I18" s="295">
        <v>8</v>
      </c>
      <c r="J18" s="295">
        <v>211</v>
      </c>
      <c r="K18" s="295">
        <v>266</v>
      </c>
      <c r="L18" s="295">
        <v>145</v>
      </c>
      <c r="M18" s="296">
        <v>417</v>
      </c>
      <c r="N18" s="294">
        <v>4</v>
      </c>
      <c r="O18" s="16"/>
      <c r="P18" s="16"/>
    </row>
    <row r="19" spans="2:16" ht="12" x14ac:dyDescent="0.3">
      <c r="B19" s="359">
        <v>5</v>
      </c>
      <c r="C19" s="184" t="s">
        <v>525</v>
      </c>
      <c r="D19" s="295">
        <v>6532</v>
      </c>
      <c r="E19" s="295">
        <v>4865</v>
      </c>
      <c r="F19" s="295">
        <v>569</v>
      </c>
      <c r="G19" s="295">
        <v>4406</v>
      </c>
      <c r="H19" s="295">
        <v>2057</v>
      </c>
      <c r="I19" s="295">
        <v>69</v>
      </c>
      <c r="J19" s="295">
        <v>1562</v>
      </c>
      <c r="K19" s="295">
        <v>2130</v>
      </c>
      <c r="L19" s="295">
        <v>930</v>
      </c>
      <c r="M19" s="296">
        <v>1910</v>
      </c>
      <c r="N19" s="359"/>
      <c r="O19" s="16"/>
      <c r="P19" s="16"/>
    </row>
    <row r="20" spans="2:16" ht="12" x14ac:dyDescent="0.3">
      <c r="B20" s="359">
        <v>6</v>
      </c>
      <c r="C20" s="184" t="s">
        <v>306</v>
      </c>
      <c r="D20" s="295">
        <v>495</v>
      </c>
      <c r="E20" s="295">
        <v>378</v>
      </c>
      <c r="F20" s="295">
        <v>48</v>
      </c>
      <c r="G20" s="295">
        <v>219</v>
      </c>
      <c r="H20" s="295">
        <v>176</v>
      </c>
      <c r="I20" s="295">
        <v>100</v>
      </c>
      <c r="J20" s="295">
        <v>106</v>
      </c>
      <c r="K20" s="295">
        <v>143</v>
      </c>
      <c r="L20" s="295">
        <v>86</v>
      </c>
      <c r="M20" s="296">
        <v>160</v>
      </c>
      <c r="N20" s="294">
        <v>5</v>
      </c>
      <c r="O20" s="16"/>
      <c r="P20" s="16"/>
    </row>
    <row r="21" spans="2:16" ht="12" x14ac:dyDescent="0.3">
      <c r="B21" s="359">
        <v>7</v>
      </c>
      <c r="C21" s="184" t="s">
        <v>307</v>
      </c>
      <c r="D21" s="295">
        <v>146</v>
      </c>
      <c r="E21" s="295">
        <v>110</v>
      </c>
      <c r="F21" s="295">
        <v>20</v>
      </c>
      <c r="G21" s="295">
        <v>84</v>
      </c>
      <c r="H21" s="295">
        <v>59</v>
      </c>
      <c r="I21" s="295">
        <v>3</v>
      </c>
      <c r="J21" s="295">
        <v>25</v>
      </c>
      <c r="K21" s="295">
        <v>32</v>
      </c>
      <c r="L21" s="295">
        <v>18</v>
      </c>
      <c r="M21" s="296">
        <v>71</v>
      </c>
      <c r="N21" s="294">
        <v>6</v>
      </c>
      <c r="O21" s="16"/>
      <c r="P21" s="16"/>
    </row>
    <row r="22" spans="2:16" ht="12" x14ac:dyDescent="0.3">
      <c r="B22" s="359">
        <v>8</v>
      </c>
      <c r="C22" s="184" t="s">
        <v>308</v>
      </c>
      <c r="D22" s="295">
        <v>18</v>
      </c>
      <c r="E22" s="295">
        <v>14</v>
      </c>
      <c r="F22" s="295">
        <v>4</v>
      </c>
      <c r="G22" s="295">
        <v>4</v>
      </c>
      <c r="H22" s="295">
        <v>6</v>
      </c>
      <c r="I22" s="295">
        <v>8</v>
      </c>
      <c r="J22" s="295">
        <v>3</v>
      </c>
      <c r="K22" s="295">
        <v>8</v>
      </c>
      <c r="L22" s="295">
        <v>3</v>
      </c>
      <c r="M22" s="296">
        <v>4</v>
      </c>
      <c r="N22" s="294">
        <v>7</v>
      </c>
      <c r="O22" s="16"/>
      <c r="P22" s="16"/>
    </row>
    <row r="23" spans="2:16" ht="12" x14ac:dyDescent="0.3">
      <c r="B23" s="359">
        <v>9</v>
      </c>
      <c r="C23" s="184" t="s">
        <v>309</v>
      </c>
      <c r="D23" s="295">
        <v>31</v>
      </c>
      <c r="E23" s="295">
        <v>18</v>
      </c>
      <c r="F23" s="295">
        <v>1</v>
      </c>
      <c r="G23" s="295">
        <v>9</v>
      </c>
      <c r="H23" s="295">
        <v>13</v>
      </c>
      <c r="I23" s="295">
        <v>9</v>
      </c>
      <c r="J23" s="295">
        <v>2</v>
      </c>
      <c r="K23" s="295">
        <v>18</v>
      </c>
      <c r="L23" s="295">
        <v>4</v>
      </c>
      <c r="M23" s="296">
        <v>7</v>
      </c>
      <c r="N23" s="294">
        <v>8</v>
      </c>
      <c r="O23" s="16"/>
      <c r="P23" s="16"/>
    </row>
    <row r="24" spans="2:16" ht="12" x14ac:dyDescent="0.3">
      <c r="B24" s="359">
        <v>10</v>
      </c>
      <c r="C24" s="184" t="s">
        <v>310</v>
      </c>
      <c r="D24" s="295">
        <v>7</v>
      </c>
      <c r="E24" s="295">
        <v>2</v>
      </c>
      <c r="F24" s="295">
        <v>2</v>
      </c>
      <c r="G24" s="295">
        <v>5</v>
      </c>
      <c r="H24" s="295">
        <v>2</v>
      </c>
      <c r="I24" s="366" t="s">
        <v>553</v>
      </c>
      <c r="J24" s="295">
        <v>0</v>
      </c>
      <c r="K24" s="295">
        <v>2</v>
      </c>
      <c r="L24" s="295">
        <v>1</v>
      </c>
      <c r="M24" s="296">
        <v>4</v>
      </c>
      <c r="N24" s="294">
        <v>9</v>
      </c>
      <c r="O24" s="16"/>
      <c r="P24" s="16"/>
    </row>
    <row r="25" spans="2:16" ht="12" x14ac:dyDescent="0.3">
      <c r="B25" s="359">
        <v>11</v>
      </c>
      <c r="C25" s="184" t="s">
        <v>289</v>
      </c>
      <c r="D25" s="366" t="s">
        <v>553</v>
      </c>
      <c r="E25" s="366" t="s">
        <v>553</v>
      </c>
      <c r="F25" s="366" t="s">
        <v>553</v>
      </c>
      <c r="G25" s="366" t="s">
        <v>553</v>
      </c>
      <c r="H25" s="366" t="s">
        <v>553</v>
      </c>
      <c r="I25" s="366" t="s">
        <v>553</v>
      </c>
      <c r="J25" s="366" t="s">
        <v>553</v>
      </c>
      <c r="K25" s="366" t="s">
        <v>553</v>
      </c>
      <c r="L25" s="366" t="s">
        <v>553</v>
      </c>
      <c r="M25" s="368" t="s">
        <v>553</v>
      </c>
      <c r="N25" s="294">
        <v>10</v>
      </c>
      <c r="O25" s="16"/>
      <c r="P25" s="16"/>
    </row>
    <row r="26" spans="2:16" ht="12" x14ac:dyDescent="0.3">
      <c r="B26" s="359">
        <v>12</v>
      </c>
      <c r="C26" s="184" t="s">
        <v>311</v>
      </c>
      <c r="D26" s="295">
        <v>1</v>
      </c>
      <c r="E26" s="295">
        <v>1</v>
      </c>
      <c r="F26" s="366" t="s">
        <v>553</v>
      </c>
      <c r="G26" s="295">
        <v>1</v>
      </c>
      <c r="H26" s="366" t="s">
        <v>553</v>
      </c>
      <c r="I26" s="366" t="s">
        <v>553</v>
      </c>
      <c r="J26" s="295">
        <v>0</v>
      </c>
      <c r="K26" s="295">
        <v>0</v>
      </c>
      <c r="L26" s="366" t="s">
        <v>553</v>
      </c>
      <c r="M26" s="296">
        <v>1</v>
      </c>
      <c r="N26" s="294">
        <v>11</v>
      </c>
      <c r="O26" s="16"/>
      <c r="P26" s="16"/>
    </row>
    <row r="27" spans="2:16" ht="12" x14ac:dyDescent="0.3">
      <c r="B27" s="359">
        <v>13</v>
      </c>
      <c r="C27" s="184" t="s">
        <v>312</v>
      </c>
      <c r="D27" s="295">
        <v>3</v>
      </c>
      <c r="E27" s="295">
        <v>3</v>
      </c>
      <c r="F27" s="366" t="s">
        <v>553</v>
      </c>
      <c r="G27" s="295">
        <v>3</v>
      </c>
      <c r="H27" s="366" t="s">
        <v>553</v>
      </c>
      <c r="I27" s="366" t="s">
        <v>553</v>
      </c>
      <c r="J27" s="295">
        <v>0</v>
      </c>
      <c r="K27" s="295">
        <v>2</v>
      </c>
      <c r="L27" s="295">
        <v>1</v>
      </c>
      <c r="M27" s="368" t="s">
        <v>553</v>
      </c>
      <c r="N27" s="294">
        <v>12</v>
      </c>
      <c r="O27" s="16"/>
      <c r="P27" s="16"/>
    </row>
    <row r="28" spans="2:16" ht="12" x14ac:dyDescent="0.3">
      <c r="B28" s="294"/>
      <c r="C28" s="248" t="s">
        <v>67</v>
      </c>
      <c r="D28" s="295"/>
      <c r="E28" s="295"/>
      <c r="F28" s="295"/>
      <c r="G28" s="295"/>
      <c r="H28" s="295"/>
      <c r="I28" s="295"/>
      <c r="J28" s="93"/>
      <c r="K28" s="93"/>
      <c r="L28" s="295"/>
      <c r="M28" s="296"/>
      <c r="N28" s="294"/>
      <c r="O28" s="16"/>
      <c r="P28" s="16"/>
    </row>
    <row r="29" spans="2:16" ht="12" x14ac:dyDescent="0.3">
      <c r="B29" s="294">
        <v>14</v>
      </c>
      <c r="C29" s="184" t="s">
        <v>313</v>
      </c>
      <c r="D29" s="295">
        <v>22</v>
      </c>
      <c r="E29" s="295">
        <v>20</v>
      </c>
      <c r="F29" s="295">
        <v>5</v>
      </c>
      <c r="G29" s="295">
        <v>9</v>
      </c>
      <c r="H29" s="295">
        <v>9</v>
      </c>
      <c r="I29" s="295">
        <v>4</v>
      </c>
      <c r="J29" s="295">
        <v>0</v>
      </c>
      <c r="K29" s="295">
        <v>0</v>
      </c>
      <c r="L29" s="295" t="s">
        <v>60</v>
      </c>
      <c r="M29" s="296" t="s">
        <v>60</v>
      </c>
      <c r="N29" s="294">
        <v>13</v>
      </c>
      <c r="O29" s="16"/>
      <c r="P29" s="16"/>
    </row>
    <row r="30" spans="2:16" ht="12" x14ac:dyDescent="0.3">
      <c r="B30" s="294">
        <v>15</v>
      </c>
      <c r="C30" s="184" t="s">
        <v>314</v>
      </c>
      <c r="D30" s="295">
        <v>10</v>
      </c>
      <c r="E30" s="295">
        <v>10</v>
      </c>
      <c r="F30" s="295">
        <v>2</v>
      </c>
      <c r="G30" s="295">
        <v>6</v>
      </c>
      <c r="H30" s="295">
        <v>3</v>
      </c>
      <c r="I30" s="295">
        <v>1</v>
      </c>
      <c r="J30" s="295">
        <v>0</v>
      </c>
      <c r="K30" s="295">
        <v>3</v>
      </c>
      <c r="L30" s="295">
        <v>2</v>
      </c>
      <c r="M30" s="296">
        <v>17</v>
      </c>
      <c r="N30" s="294">
        <v>14</v>
      </c>
      <c r="O30" s="16"/>
      <c r="P30" s="16"/>
    </row>
    <row r="31" spans="2:16" ht="12" x14ac:dyDescent="0.3">
      <c r="B31" s="350">
        <v>16</v>
      </c>
      <c r="C31" s="184" t="s">
        <v>315</v>
      </c>
      <c r="D31" s="295">
        <v>1</v>
      </c>
      <c r="E31" s="295">
        <v>1</v>
      </c>
      <c r="F31" s="295">
        <v>1</v>
      </c>
      <c r="G31" s="295">
        <v>1</v>
      </c>
      <c r="H31" s="366" t="s">
        <v>553</v>
      </c>
      <c r="I31" s="366" t="s">
        <v>553</v>
      </c>
      <c r="J31" s="295">
        <v>1</v>
      </c>
      <c r="K31" s="295">
        <v>2</v>
      </c>
      <c r="L31" s="366" t="s">
        <v>553</v>
      </c>
      <c r="M31" s="296">
        <v>7</v>
      </c>
      <c r="N31" s="294">
        <v>15</v>
      </c>
      <c r="O31" s="16"/>
      <c r="P31" s="16"/>
    </row>
    <row r="32" spans="2:16" ht="12" x14ac:dyDescent="0.3">
      <c r="B32" s="350">
        <v>17</v>
      </c>
      <c r="C32" s="184" t="s">
        <v>297</v>
      </c>
      <c r="D32" s="295">
        <v>194</v>
      </c>
      <c r="E32" s="295">
        <v>155</v>
      </c>
      <c r="F32" s="295">
        <v>35</v>
      </c>
      <c r="G32" s="295">
        <v>102</v>
      </c>
      <c r="H32" s="295">
        <v>51</v>
      </c>
      <c r="I32" s="295">
        <v>41</v>
      </c>
      <c r="J32" s="295">
        <v>0</v>
      </c>
      <c r="K32" s="295">
        <v>1</v>
      </c>
      <c r="L32" s="366" t="s">
        <v>553</v>
      </c>
      <c r="M32" s="368" t="s">
        <v>553</v>
      </c>
      <c r="N32" s="294">
        <v>16</v>
      </c>
      <c r="O32" s="16"/>
      <c r="P32" s="16"/>
    </row>
    <row r="33" spans="2:16" ht="12" x14ac:dyDescent="0.3">
      <c r="B33" s="350">
        <v>18</v>
      </c>
      <c r="C33" s="184" t="s">
        <v>316</v>
      </c>
      <c r="D33" s="295">
        <v>6</v>
      </c>
      <c r="E33" s="295">
        <v>6</v>
      </c>
      <c r="F33" s="295">
        <v>2</v>
      </c>
      <c r="G33" s="295">
        <v>4</v>
      </c>
      <c r="H33" s="295">
        <v>2</v>
      </c>
      <c r="I33" s="366" t="s">
        <v>553</v>
      </c>
      <c r="J33" s="295">
        <v>33</v>
      </c>
      <c r="K33" s="295">
        <v>51</v>
      </c>
      <c r="L33" s="295">
        <v>23</v>
      </c>
      <c r="M33" s="296">
        <v>87</v>
      </c>
      <c r="N33" s="294">
        <v>17</v>
      </c>
      <c r="O33" s="16"/>
      <c r="P33" s="16"/>
    </row>
    <row r="34" spans="2:16" ht="12" x14ac:dyDescent="0.3">
      <c r="B34" s="350">
        <v>19</v>
      </c>
      <c r="C34" s="184" t="s">
        <v>299</v>
      </c>
      <c r="D34" s="295">
        <v>35</v>
      </c>
      <c r="E34" s="295">
        <v>30</v>
      </c>
      <c r="F34" s="295">
        <v>10</v>
      </c>
      <c r="G34" s="295">
        <v>16</v>
      </c>
      <c r="H34" s="295">
        <v>9</v>
      </c>
      <c r="I34" s="295">
        <v>10</v>
      </c>
      <c r="J34" s="295">
        <v>1</v>
      </c>
      <c r="K34" s="295">
        <v>1</v>
      </c>
      <c r="L34" s="366" t="s">
        <v>553</v>
      </c>
      <c r="M34" s="296">
        <v>4</v>
      </c>
      <c r="N34" s="294">
        <v>18</v>
      </c>
      <c r="O34" s="16"/>
      <c r="P34" s="16"/>
    </row>
    <row r="35" spans="2:16" ht="12" x14ac:dyDescent="0.3">
      <c r="B35" s="350">
        <v>20</v>
      </c>
      <c r="C35" s="184" t="s">
        <v>300</v>
      </c>
      <c r="D35" s="295">
        <v>1073</v>
      </c>
      <c r="E35" s="295">
        <v>811</v>
      </c>
      <c r="F35" s="295">
        <v>167</v>
      </c>
      <c r="G35" s="295">
        <v>469</v>
      </c>
      <c r="H35" s="295">
        <v>306</v>
      </c>
      <c r="I35" s="295">
        <v>298</v>
      </c>
      <c r="J35" s="295">
        <v>5</v>
      </c>
      <c r="K35" s="295">
        <v>8</v>
      </c>
      <c r="L35" s="295">
        <v>4</v>
      </c>
      <c r="M35" s="296">
        <v>18</v>
      </c>
      <c r="N35" s="294">
        <v>19</v>
      </c>
      <c r="O35" s="16"/>
      <c r="P35" s="16"/>
    </row>
    <row r="36" spans="2:16" ht="12" x14ac:dyDescent="0.3">
      <c r="B36" s="57"/>
      <c r="C36" s="128"/>
      <c r="D36" s="295"/>
      <c r="E36" s="295"/>
      <c r="F36" s="114"/>
      <c r="G36" s="297"/>
      <c r="H36" s="92"/>
      <c r="I36" s="295"/>
      <c r="J36" s="295"/>
      <c r="K36" s="295"/>
      <c r="L36" s="114"/>
      <c r="M36" s="298"/>
      <c r="N36" s="57"/>
      <c r="O36" s="16"/>
      <c r="P36" s="16"/>
    </row>
    <row r="37" spans="2:16" ht="12" x14ac:dyDescent="0.3">
      <c r="B37" s="294"/>
      <c r="C37" s="273" t="s">
        <v>445</v>
      </c>
      <c r="D37" s="295"/>
      <c r="E37" s="295"/>
      <c r="F37" s="114"/>
      <c r="G37" s="295"/>
      <c r="H37" s="295"/>
      <c r="I37" s="295"/>
      <c r="J37" s="295"/>
      <c r="K37" s="295"/>
      <c r="L37" s="114"/>
      <c r="M37" s="298"/>
      <c r="N37" s="294"/>
      <c r="O37" s="16"/>
      <c r="P37" s="16"/>
    </row>
    <row r="38" spans="2:16" ht="12" x14ac:dyDescent="0.3">
      <c r="B38" s="294"/>
      <c r="C38" s="325" t="s">
        <v>453</v>
      </c>
      <c r="D38" s="295"/>
      <c r="E38" s="295"/>
      <c r="F38" s="114"/>
      <c r="G38" s="295"/>
      <c r="H38" s="295"/>
      <c r="I38" s="295"/>
      <c r="J38" s="295"/>
      <c r="K38" s="295"/>
      <c r="L38" s="114"/>
      <c r="M38" s="298"/>
      <c r="N38" s="294"/>
      <c r="O38" s="16"/>
      <c r="P38" s="16"/>
    </row>
    <row r="39" spans="2:16" ht="12" x14ac:dyDescent="0.3">
      <c r="B39" s="294">
        <v>21</v>
      </c>
      <c r="C39" s="277" t="s">
        <v>45</v>
      </c>
      <c r="D39" s="295">
        <v>5</v>
      </c>
      <c r="E39" s="295">
        <v>4</v>
      </c>
      <c r="F39" s="295">
        <v>1</v>
      </c>
      <c r="G39" s="295">
        <v>1</v>
      </c>
      <c r="H39" s="295">
        <v>2</v>
      </c>
      <c r="I39" s="295">
        <v>2</v>
      </c>
      <c r="J39" s="295">
        <v>1</v>
      </c>
      <c r="K39" s="295">
        <v>2</v>
      </c>
      <c r="L39" s="366" t="s">
        <v>553</v>
      </c>
      <c r="M39" s="296">
        <v>2</v>
      </c>
      <c r="N39" s="294">
        <v>20</v>
      </c>
      <c r="O39" s="16"/>
      <c r="P39" s="16"/>
    </row>
    <row r="40" spans="2:16" ht="12" x14ac:dyDescent="0.3">
      <c r="B40" s="294">
        <v>22</v>
      </c>
      <c r="C40" s="277" t="s">
        <v>276</v>
      </c>
      <c r="D40" s="295">
        <v>14413</v>
      </c>
      <c r="E40" s="295">
        <v>10894</v>
      </c>
      <c r="F40" s="295">
        <v>1617</v>
      </c>
      <c r="G40" s="295">
        <v>5911</v>
      </c>
      <c r="H40" s="295">
        <v>4531</v>
      </c>
      <c r="I40" s="295">
        <v>3971</v>
      </c>
      <c r="J40" s="295">
        <v>2451</v>
      </c>
      <c r="K40" s="295">
        <v>4436</v>
      </c>
      <c r="L40" s="295">
        <v>2256</v>
      </c>
      <c r="M40" s="296">
        <v>5270</v>
      </c>
      <c r="N40" s="294">
        <v>21</v>
      </c>
      <c r="O40" s="16"/>
      <c r="P40" s="16"/>
    </row>
    <row r="41" spans="2:16" ht="12" x14ac:dyDescent="0.3">
      <c r="B41" s="350">
        <v>23</v>
      </c>
      <c r="C41" s="277" t="s">
        <v>277</v>
      </c>
      <c r="D41" s="295">
        <v>108</v>
      </c>
      <c r="E41" s="295">
        <v>77</v>
      </c>
      <c r="F41" s="295">
        <v>21</v>
      </c>
      <c r="G41" s="295">
        <v>42</v>
      </c>
      <c r="H41" s="295">
        <v>30</v>
      </c>
      <c r="I41" s="295">
        <v>36</v>
      </c>
      <c r="J41" s="295">
        <v>19</v>
      </c>
      <c r="K41" s="295">
        <v>33</v>
      </c>
      <c r="L41" s="295">
        <v>19</v>
      </c>
      <c r="M41" s="296">
        <v>37</v>
      </c>
      <c r="N41" s="294">
        <v>22</v>
      </c>
      <c r="O41" s="16"/>
      <c r="P41" s="16"/>
    </row>
    <row r="42" spans="2:16" ht="12" x14ac:dyDescent="0.3">
      <c r="B42" s="350">
        <v>24</v>
      </c>
      <c r="C42" s="277" t="s">
        <v>272</v>
      </c>
      <c r="D42" s="295">
        <v>83</v>
      </c>
      <c r="E42" s="295">
        <v>66</v>
      </c>
      <c r="F42" s="295">
        <v>12</v>
      </c>
      <c r="G42" s="295">
        <v>29</v>
      </c>
      <c r="H42" s="295">
        <v>40</v>
      </c>
      <c r="I42" s="295">
        <v>14</v>
      </c>
      <c r="J42" s="295">
        <v>14</v>
      </c>
      <c r="K42" s="295">
        <v>17</v>
      </c>
      <c r="L42" s="295">
        <v>10</v>
      </c>
      <c r="M42" s="296">
        <v>42</v>
      </c>
      <c r="N42" s="294">
        <v>23</v>
      </c>
      <c r="O42" s="16"/>
      <c r="P42" s="16"/>
    </row>
    <row r="43" spans="2:16" ht="12" x14ac:dyDescent="0.3">
      <c r="B43" s="350">
        <v>25</v>
      </c>
      <c r="C43" s="277" t="s">
        <v>46</v>
      </c>
      <c r="D43" s="295">
        <v>251</v>
      </c>
      <c r="E43" s="295">
        <v>178</v>
      </c>
      <c r="F43" s="295">
        <v>12</v>
      </c>
      <c r="G43" s="295">
        <v>98</v>
      </c>
      <c r="H43" s="295">
        <v>87</v>
      </c>
      <c r="I43" s="295">
        <v>66</v>
      </c>
      <c r="J43" s="295">
        <v>59</v>
      </c>
      <c r="K43" s="295">
        <v>115</v>
      </c>
      <c r="L43" s="295">
        <v>40</v>
      </c>
      <c r="M43" s="296">
        <v>37</v>
      </c>
      <c r="N43" s="294">
        <v>24</v>
      </c>
      <c r="O43" s="16"/>
      <c r="P43" s="16"/>
    </row>
    <row r="44" spans="2:16" ht="12" x14ac:dyDescent="0.3">
      <c r="B44" s="350">
        <v>26</v>
      </c>
      <c r="C44" s="277" t="s">
        <v>273</v>
      </c>
      <c r="D44" s="295">
        <v>678</v>
      </c>
      <c r="E44" s="295">
        <v>496</v>
      </c>
      <c r="F44" s="295">
        <v>43</v>
      </c>
      <c r="G44" s="295">
        <v>244</v>
      </c>
      <c r="H44" s="295">
        <v>252</v>
      </c>
      <c r="I44" s="295">
        <v>182</v>
      </c>
      <c r="J44" s="295">
        <v>130</v>
      </c>
      <c r="K44" s="295">
        <v>233</v>
      </c>
      <c r="L44" s="295">
        <v>99</v>
      </c>
      <c r="M44" s="296">
        <v>216</v>
      </c>
      <c r="N44" s="294">
        <v>25</v>
      </c>
    </row>
    <row r="45" spans="2:16" ht="12" x14ac:dyDescent="0.3">
      <c r="B45" s="40" t="s">
        <v>202</v>
      </c>
      <c r="C45" s="278"/>
      <c r="D45" s="1"/>
      <c r="E45" s="1"/>
      <c r="F45" s="1"/>
      <c r="G45" s="40" t="s">
        <v>202</v>
      </c>
      <c r="H45" s="16"/>
      <c r="I45" s="16"/>
      <c r="J45" s="16"/>
      <c r="K45" s="16"/>
      <c r="L45" s="16"/>
      <c r="M45" s="16"/>
    </row>
    <row r="46" spans="2:16" ht="12" x14ac:dyDescent="0.3">
      <c r="B46" s="211" t="s">
        <v>540</v>
      </c>
      <c r="D46" s="16"/>
      <c r="E46" s="16"/>
      <c r="F46" s="16"/>
      <c r="G46" s="211" t="s">
        <v>540</v>
      </c>
    </row>
  </sheetData>
  <mergeCells count="18">
    <mergeCell ref="N7:N11"/>
    <mergeCell ref="J8:J10"/>
    <mergeCell ref="K8:K10"/>
    <mergeCell ref="L8:L10"/>
    <mergeCell ref="M8:M10"/>
    <mergeCell ref="J7:M7"/>
    <mergeCell ref="H8:H10"/>
    <mergeCell ref="I8:I10"/>
    <mergeCell ref="D11:F11"/>
    <mergeCell ref="C7:C11"/>
    <mergeCell ref="B7:B11"/>
    <mergeCell ref="G11:M11"/>
    <mergeCell ref="D7:D10"/>
    <mergeCell ref="E7:F7"/>
    <mergeCell ref="G7:I7"/>
    <mergeCell ref="E8:E10"/>
    <mergeCell ref="F8:F10"/>
    <mergeCell ref="G8:G10"/>
  </mergeCells>
  <pageMargins left="0.35433070866141736" right="0.23622047244094491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 2021, Deutschlandergebnisse</oddFooter>
  </headerFooter>
  <colBreaks count="1" manualBreakCount="1">
    <brk id="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40"/>
  <sheetViews>
    <sheetView zoomScaleNormal="100" zoomScaleSheetLayoutView="120" workbookViewId="0"/>
  </sheetViews>
  <sheetFormatPr baseColWidth="10" defaultColWidth="11.44140625" defaultRowHeight="10.199999999999999" x14ac:dyDescent="0.3"/>
  <cols>
    <col min="1" max="1" width="1.77734375" style="2" customWidth="1"/>
    <col min="2" max="2" width="34.77734375" style="2" customWidth="1"/>
    <col min="3" max="10" width="9.21875" style="2" customWidth="1"/>
    <col min="11" max="16384" width="11.44140625" style="2"/>
  </cols>
  <sheetData>
    <row r="2" spans="2:15" ht="12" x14ac:dyDescent="0.3">
      <c r="B2" s="38" t="s">
        <v>521</v>
      </c>
      <c r="C2" s="42"/>
      <c r="D2" s="42"/>
      <c r="E2" s="42"/>
      <c r="F2" s="42"/>
      <c r="G2" s="42"/>
      <c r="H2" s="42"/>
      <c r="I2" s="42"/>
      <c r="J2" s="42"/>
    </row>
    <row r="3" spans="2:15" ht="12" x14ac:dyDescent="0.3">
      <c r="B3" s="57"/>
      <c r="C3" s="42"/>
      <c r="D3" s="42"/>
      <c r="E3" s="42"/>
      <c r="F3" s="42"/>
      <c r="G3" s="42"/>
      <c r="H3" s="42"/>
      <c r="I3" s="42"/>
      <c r="J3" s="42"/>
    </row>
    <row r="4" spans="2:15" ht="12" x14ac:dyDescent="0.3">
      <c r="B4" s="211" t="s">
        <v>381</v>
      </c>
      <c r="C4" s="42"/>
      <c r="D4" s="42"/>
      <c r="E4" s="42"/>
      <c r="F4" s="42"/>
      <c r="G4" s="42"/>
      <c r="H4" s="42"/>
      <c r="I4" s="42"/>
      <c r="J4" s="42"/>
    </row>
    <row r="5" spans="2:15" ht="12" x14ac:dyDescent="0.3">
      <c r="B5" s="57"/>
      <c r="C5" s="42"/>
      <c r="D5" s="39"/>
      <c r="E5" s="42"/>
      <c r="F5" s="42"/>
      <c r="G5" s="42"/>
      <c r="H5" s="42"/>
      <c r="I5" s="42"/>
      <c r="J5" s="42"/>
    </row>
    <row r="6" spans="2:15" ht="18" customHeight="1" x14ac:dyDescent="0.3">
      <c r="B6" s="512" t="s">
        <v>370</v>
      </c>
      <c r="C6" s="425" t="s">
        <v>68</v>
      </c>
      <c r="D6" s="419" t="s">
        <v>69</v>
      </c>
      <c r="E6" s="420"/>
      <c r="F6" s="420"/>
      <c r="G6" s="420"/>
      <c r="H6" s="420"/>
      <c r="I6" s="420"/>
      <c r="J6" s="420"/>
    </row>
    <row r="7" spans="2:15" ht="15" customHeight="1" x14ac:dyDescent="0.3">
      <c r="B7" s="447"/>
      <c r="C7" s="426"/>
      <c r="D7" s="425" t="s">
        <v>70</v>
      </c>
      <c r="E7" s="419" t="s">
        <v>19</v>
      </c>
      <c r="F7" s="420"/>
      <c r="G7" s="421"/>
      <c r="H7" s="419" t="s">
        <v>20</v>
      </c>
      <c r="I7" s="420"/>
      <c r="J7" s="420"/>
    </row>
    <row r="8" spans="2:15" ht="11.25" customHeight="1" x14ac:dyDescent="0.3">
      <c r="B8" s="447"/>
      <c r="C8" s="426"/>
      <c r="D8" s="426"/>
      <c r="E8" s="442" t="s">
        <v>21</v>
      </c>
      <c r="F8" s="425" t="s">
        <v>71</v>
      </c>
      <c r="G8" s="425" t="s">
        <v>22</v>
      </c>
      <c r="H8" s="442" t="s">
        <v>21</v>
      </c>
      <c r="I8" s="425" t="s">
        <v>145</v>
      </c>
      <c r="J8" s="436" t="s">
        <v>144</v>
      </c>
    </row>
    <row r="9" spans="2:15" ht="11.25" customHeight="1" x14ac:dyDescent="0.3">
      <c r="B9" s="447"/>
      <c r="C9" s="426"/>
      <c r="D9" s="426"/>
      <c r="E9" s="428"/>
      <c r="F9" s="426"/>
      <c r="G9" s="426"/>
      <c r="H9" s="428"/>
      <c r="I9" s="426"/>
      <c r="J9" s="435"/>
    </row>
    <row r="10" spans="2:15" ht="11.25" customHeight="1" x14ac:dyDescent="0.3">
      <c r="B10" s="447"/>
      <c r="C10" s="426"/>
      <c r="D10" s="426"/>
      <c r="E10" s="428"/>
      <c r="F10" s="426"/>
      <c r="G10" s="426"/>
      <c r="H10" s="428"/>
      <c r="I10" s="426"/>
      <c r="J10" s="435"/>
    </row>
    <row r="11" spans="2:15" ht="11.25" customHeight="1" x14ac:dyDescent="0.3">
      <c r="B11" s="447"/>
      <c r="C11" s="426"/>
      <c r="D11" s="426"/>
      <c r="E11" s="428"/>
      <c r="F11" s="426"/>
      <c r="G11" s="426"/>
      <c r="H11" s="428"/>
      <c r="I11" s="426"/>
      <c r="J11" s="435"/>
    </row>
    <row r="12" spans="2:15" ht="11.25" customHeight="1" x14ac:dyDescent="0.3">
      <c r="B12" s="447"/>
      <c r="C12" s="426"/>
      <c r="D12" s="426"/>
      <c r="E12" s="428"/>
      <c r="F12" s="426"/>
      <c r="G12" s="426"/>
      <c r="H12" s="428"/>
      <c r="I12" s="426"/>
      <c r="J12" s="435"/>
    </row>
    <row r="13" spans="2:15" ht="12" customHeight="1" x14ac:dyDescent="0.3">
      <c r="B13" s="447"/>
      <c r="C13" s="427"/>
      <c r="D13" s="427"/>
      <c r="E13" s="429"/>
      <c r="F13" s="427"/>
      <c r="G13" s="427"/>
      <c r="H13" s="429"/>
      <c r="I13" s="427"/>
      <c r="J13" s="440"/>
    </row>
    <row r="14" spans="2:15" ht="15" customHeight="1" x14ac:dyDescent="0.3">
      <c r="B14" s="495"/>
      <c r="C14" s="513" t="s">
        <v>2</v>
      </c>
      <c r="D14" s="514"/>
      <c r="E14" s="514"/>
      <c r="F14" s="514"/>
      <c r="G14" s="514"/>
      <c r="H14" s="514"/>
      <c r="I14" s="514"/>
      <c r="J14" s="514"/>
    </row>
    <row r="15" spans="2:15" ht="12" x14ac:dyDescent="0.3">
      <c r="B15" s="54" t="s">
        <v>25</v>
      </c>
      <c r="C15" s="89" t="s">
        <v>25</v>
      </c>
      <c r="D15" s="89"/>
      <c r="E15" s="123"/>
      <c r="F15" s="44"/>
      <c r="G15" s="89"/>
      <c r="H15" s="89"/>
      <c r="I15" s="89" t="s">
        <v>25</v>
      </c>
      <c r="J15" s="78" t="s">
        <v>25</v>
      </c>
    </row>
    <row r="16" spans="2:15" ht="11.4" x14ac:dyDescent="0.2">
      <c r="B16" s="124" t="s">
        <v>317</v>
      </c>
      <c r="C16" s="125">
        <v>16115</v>
      </c>
      <c r="D16" s="125">
        <v>6876</v>
      </c>
      <c r="E16" s="125">
        <v>8512</v>
      </c>
      <c r="F16" s="125">
        <v>7324</v>
      </c>
      <c r="G16" s="125">
        <v>1188</v>
      </c>
      <c r="H16" s="125">
        <v>727</v>
      </c>
      <c r="I16" s="125">
        <v>630</v>
      </c>
      <c r="J16" s="125">
        <v>97</v>
      </c>
      <c r="K16" s="12"/>
      <c r="L16" s="12"/>
      <c r="M16" s="12"/>
      <c r="N16" s="24"/>
      <c r="O16" s="12"/>
    </row>
    <row r="17" spans="2:14" ht="12" x14ac:dyDescent="0.2">
      <c r="B17" s="326" t="s">
        <v>518</v>
      </c>
      <c r="C17" s="127">
        <v>4.7789336801040321</v>
      </c>
      <c r="D17" s="127">
        <v>4.657534246575338</v>
      </c>
      <c r="E17" s="127">
        <v>4.8921749845964229</v>
      </c>
      <c r="F17" s="127">
        <v>5.7159353348729809</v>
      </c>
      <c r="G17" s="127">
        <v>8.424599831508317E-2</v>
      </c>
      <c r="H17" s="127">
        <v>4.6043165467625897</v>
      </c>
      <c r="I17" s="127">
        <v>6.0606060606060623</v>
      </c>
      <c r="J17" s="127">
        <v>-3.9603960396039639</v>
      </c>
      <c r="K17" s="12"/>
      <c r="L17" s="12"/>
      <c r="M17" s="12"/>
    </row>
    <row r="18" spans="2:14" ht="11.25" customHeight="1" x14ac:dyDescent="0.2">
      <c r="B18" s="126"/>
      <c r="C18" s="127"/>
      <c r="D18" s="127"/>
      <c r="E18" s="127"/>
      <c r="F18" s="127"/>
      <c r="G18" s="127"/>
      <c r="H18" s="127"/>
      <c r="I18" s="127"/>
      <c r="J18" s="127"/>
      <c r="K18" s="12"/>
      <c r="L18" s="12"/>
      <c r="M18" s="12"/>
    </row>
    <row r="19" spans="2:14" ht="11.25" customHeight="1" x14ac:dyDescent="0.25">
      <c r="B19" s="128" t="s">
        <v>24</v>
      </c>
      <c r="C19" s="129"/>
      <c r="D19" s="129"/>
      <c r="E19" s="129"/>
      <c r="F19" s="129"/>
      <c r="G19" s="129"/>
      <c r="H19" s="129"/>
      <c r="I19" s="129"/>
      <c r="J19" s="129"/>
      <c r="K19" s="12"/>
      <c r="L19" s="12"/>
      <c r="M19" s="12"/>
    </row>
    <row r="20" spans="2:14" ht="12" x14ac:dyDescent="0.25">
      <c r="B20" s="130" t="s">
        <v>72</v>
      </c>
      <c r="C20" s="129"/>
      <c r="D20" s="129"/>
      <c r="E20" s="129"/>
      <c r="F20" s="129"/>
      <c r="G20" s="129"/>
      <c r="H20" s="129"/>
      <c r="I20" s="129"/>
      <c r="J20" s="129"/>
      <c r="K20" s="12"/>
      <c r="L20" s="12"/>
      <c r="M20" s="12"/>
    </row>
    <row r="21" spans="2:14" ht="12" x14ac:dyDescent="0.25">
      <c r="B21" s="131" t="s">
        <v>318</v>
      </c>
      <c r="C21" s="129">
        <v>3492</v>
      </c>
      <c r="D21" s="129">
        <v>1256</v>
      </c>
      <c r="E21" s="129">
        <v>2017</v>
      </c>
      <c r="F21" s="129">
        <v>1637</v>
      </c>
      <c r="G21" s="129">
        <v>380</v>
      </c>
      <c r="H21" s="129">
        <v>219</v>
      </c>
      <c r="I21" s="129">
        <v>178</v>
      </c>
      <c r="J21" s="129">
        <v>41</v>
      </c>
      <c r="K21" s="12"/>
      <c r="L21" s="12"/>
      <c r="M21" s="12"/>
    </row>
    <row r="22" spans="2:14" ht="11.25" customHeight="1" x14ac:dyDescent="0.25">
      <c r="B22" s="128" t="s">
        <v>25</v>
      </c>
      <c r="C22" s="129"/>
      <c r="D22" s="129"/>
      <c r="E22" s="129"/>
      <c r="F22" s="129"/>
      <c r="G22" s="129"/>
      <c r="H22" s="129"/>
      <c r="I22" s="129"/>
      <c r="J22" s="129"/>
      <c r="K22" s="12"/>
      <c r="L22" s="12"/>
      <c r="M22" s="12"/>
    </row>
    <row r="23" spans="2:14" ht="11.25" customHeight="1" x14ac:dyDescent="0.25">
      <c r="B23" s="130" t="s">
        <v>24</v>
      </c>
      <c r="C23" s="129"/>
      <c r="D23" s="129"/>
      <c r="E23" s="129"/>
      <c r="F23" s="129"/>
      <c r="G23" s="129"/>
      <c r="H23" s="129"/>
      <c r="I23" s="129"/>
      <c r="J23" s="129"/>
      <c r="K23" s="12"/>
      <c r="L23" s="12"/>
      <c r="M23" s="12"/>
    </row>
    <row r="24" spans="2:14" ht="12" x14ac:dyDescent="0.25">
      <c r="B24" s="131" t="s">
        <v>319</v>
      </c>
      <c r="C24" s="129">
        <v>908</v>
      </c>
      <c r="D24" s="129">
        <v>394</v>
      </c>
      <c r="E24" s="129">
        <v>473</v>
      </c>
      <c r="F24" s="129">
        <v>356</v>
      </c>
      <c r="G24" s="129">
        <v>117</v>
      </c>
      <c r="H24" s="129">
        <v>41</v>
      </c>
      <c r="I24" s="129">
        <v>38</v>
      </c>
      <c r="J24" s="129">
        <v>3</v>
      </c>
      <c r="K24" s="12"/>
      <c r="L24" s="12"/>
      <c r="M24" s="12"/>
    </row>
    <row r="25" spans="2:14" ht="12" x14ac:dyDescent="0.25">
      <c r="B25" s="132" t="s">
        <v>73</v>
      </c>
      <c r="C25" s="129"/>
      <c r="D25" s="129"/>
      <c r="E25" s="129"/>
      <c r="F25" s="129"/>
      <c r="G25" s="129"/>
      <c r="H25" s="129"/>
      <c r="I25" s="129"/>
      <c r="J25" s="129"/>
      <c r="K25" s="12"/>
      <c r="L25" s="12"/>
      <c r="M25" s="12"/>
    </row>
    <row r="26" spans="2:14" ht="12" x14ac:dyDescent="0.25">
      <c r="B26" s="133" t="s">
        <v>74</v>
      </c>
      <c r="C26" s="129"/>
      <c r="D26" s="129"/>
      <c r="E26" s="129"/>
      <c r="F26" s="129"/>
      <c r="G26" s="129"/>
      <c r="H26" s="129"/>
      <c r="I26" s="129"/>
      <c r="J26" s="129"/>
      <c r="K26" s="12"/>
      <c r="L26" s="12"/>
      <c r="M26" s="12"/>
    </row>
    <row r="27" spans="2:14" ht="12" x14ac:dyDescent="0.25">
      <c r="B27" s="134" t="s">
        <v>320</v>
      </c>
      <c r="C27" s="129">
        <v>2638</v>
      </c>
      <c r="D27" s="129">
        <v>916</v>
      </c>
      <c r="E27" s="129">
        <v>1594</v>
      </c>
      <c r="F27" s="129">
        <v>1279</v>
      </c>
      <c r="G27" s="129">
        <v>315</v>
      </c>
      <c r="H27" s="129">
        <v>128</v>
      </c>
      <c r="I27" s="129">
        <v>112</v>
      </c>
      <c r="J27" s="129">
        <v>16</v>
      </c>
      <c r="K27" s="12"/>
      <c r="L27" s="12"/>
      <c r="M27" s="12"/>
      <c r="N27" s="24"/>
    </row>
    <row r="28" spans="2:14" ht="12" x14ac:dyDescent="0.25">
      <c r="B28" s="132" t="s">
        <v>75</v>
      </c>
      <c r="C28" s="135"/>
      <c r="D28" s="135"/>
      <c r="E28" s="135"/>
      <c r="F28" s="135"/>
      <c r="G28" s="135"/>
      <c r="H28" s="135"/>
      <c r="I28" s="135"/>
      <c r="J28" s="135"/>
      <c r="K28" s="12"/>
      <c r="L28" s="12"/>
      <c r="M28" s="12"/>
    </row>
    <row r="29" spans="2:14" ht="12" x14ac:dyDescent="0.25">
      <c r="B29" s="134" t="s">
        <v>321</v>
      </c>
      <c r="C29" s="129">
        <v>461</v>
      </c>
      <c r="D29" s="129">
        <v>92</v>
      </c>
      <c r="E29" s="129">
        <v>296</v>
      </c>
      <c r="F29" s="129">
        <v>221</v>
      </c>
      <c r="G29" s="129">
        <v>75</v>
      </c>
      <c r="H29" s="129">
        <v>73</v>
      </c>
      <c r="I29" s="129">
        <v>46</v>
      </c>
      <c r="J29" s="129">
        <v>27</v>
      </c>
      <c r="K29" s="12"/>
      <c r="L29" s="12"/>
      <c r="M29" s="12"/>
    </row>
    <row r="30" spans="2:14" ht="12" x14ac:dyDescent="0.25">
      <c r="B30" s="132" t="s">
        <v>76</v>
      </c>
      <c r="C30" s="129"/>
      <c r="D30" s="129"/>
      <c r="E30" s="129"/>
      <c r="F30" s="129"/>
      <c r="G30" s="129"/>
      <c r="H30" s="129"/>
      <c r="I30" s="129"/>
      <c r="J30" s="129"/>
      <c r="K30" s="12"/>
      <c r="L30" s="12"/>
      <c r="M30" s="12"/>
    </row>
    <row r="31" spans="2:14" ht="12" x14ac:dyDescent="0.25">
      <c r="B31" s="133" t="s">
        <v>77</v>
      </c>
      <c r="C31" s="129"/>
      <c r="D31" s="129"/>
      <c r="E31" s="129"/>
      <c r="F31" s="129"/>
      <c r="G31" s="129"/>
      <c r="H31" s="129"/>
      <c r="I31" s="129"/>
      <c r="J31" s="129"/>
      <c r="K31" s="12"/>
      <c r="L31" s="12"/>
      <c r="M31" s="12"/>
    </row>
    <row r="32" spans="2:14" ht="12" x14ac:dyDescent="0.25">
      <c r="B32" s="134" t="s">
        <v>322</v>
      </c>
      <c r="C32" s="129">
        <v>168</v>
      </c>
      <c r="D32" s="129">
        <v>66</v>
      </c>
      <c r="E32" s="129">
        <v>84</v>
      </c>
      <c r="F32" s="129">
        <v>76</v>
      </c>
      <c r="G32" s="129">
        <v>8</v>
      </c>
      <c r="H32" s="129">
        <v>18</v>
      </c>
      <c r="I32" s="129">
        <v>13</v>
      </c>
      <c r="J32" s="129">
        <v>5</v>
      </c>
      <c r="K32" s="12"/>
      <c r="L32" s="12"/>
      <c r="M32" s="12"/>
    </row>
    <row r="33" spans="2:13" ht="11.25" customHeight="1" x14ac:dyDescent="0.25">
      <c r="B33" s="134"/>
      <c r="C33" s="129"/>
      <c r="D33" s="129"/>
      <c r="E33" s="129"/>
      <c r="F33" s="129"/>
      <c r="G33" s="129"/>
      <c r="H33" s="129"/>
      <c r="I33" s="129"/>
      <c r="J33" s="129"/>
      <c r="K33" s="12"/>
      <c r="L33" s="12"/>
      <c r="M33" s="12"/>
    </row>
    <row r="34" spans="2:13" ht="12" x14ac:dyDescent="0.25">
      <c r="B34" s="130" t="s">
        <v>78</v>
      </c>
      <c r="C34" s="129"/>
      <c r="D34" s="129"/>
      <c r="E34" s="129"/>
      <c r="F34" s="129"/>
      <c r="G34" s="129"/>
      <c r="H34" s="129"/>
      <c r="I34" s="129"/>
      <c r="J34" s="129"/>
      <c r="K34" s="12"/>
      <c r="L34" s="12"/>
      <c r="M34" s="12"/>
    </row>
    <row r="35" spans="2:13" ht="12" x14ac:dyDescent="0.25">
      <c r="B35" s="132" t="s">
        <v>79</v>
      </c>
      <c r="C35" s="135"/>
      <c r="D35" s="135"/>
      <c r="E35" s="135"/>
      <c r="F35" s="135"/>
      <c r="G35" s="135"/>
      <c r="H35" s="135"/>
      <c r="I35" s="135"/>
      <c r="J35" s="135"/>
      <c r="K35" s="12"/>
      <c r="L35" s="12"/>
      <c r="M35" s="12"/>
    </row>
    <row r="36" spans="2:13" ht="12" x14ac:dyDescent="0.25">
      <c r="B36" s="131" t="s">
        <v>323</v>
      </c>
      <c r="C36" s="129">
        <v>1802</v>
      </c>
      <c r="D36" s="129">
        <v>789</v>
      </c>
      <c r="E36" s="129">
        <v>937</v>
      </c>
      <c r="F36" s="129">
        <v>717</v>
      </c>
      <c r="G36" s="129">
        <v>220</v>
      </c>
      <c r="H36" s="129">
        <v>76</v>
      </c>
      <c r="I36" s="129">
        <v>67</v>
      </c>
      <c r="J36" s="129">
        <v>9</v>
      </c>
      <c r="K36" s="12"/>
      <c r="L36" s="12"/>
      <c r="M36" s="12"/>
    </row>
    <row r="37" spans="2:13" ht="11.25" customHeight="1" x14ac:dyDescent="0.25">
      <c r="B37" s="131"/>
      <c r="C37" s="129"/>
      <c r="D37" s="129"/>
      <c r="E37" s="129"/>
      <c r="F37" s="129"/>
      <c r="G37" s="129"/>
      <c r="H37" s="129"/>
      <c r="I37" s="129"/>
      <c r="J37" s="129"/>
      <c r="K37" s="12"/>
      <c r="L37" s="12"/>
      <c r="M37" s="12"/>
    </row>
    <row r="38" spans="2:13" ht="12" x14ac:dyDescent="0.25">
      <c r="B38" s="130" t="s">
        <v>80</v>
      </c>
      <c r="C38" s="129"/>
      <c r="D38" s="129"/>
      <c r="E38" s="129"/>
      <c r="F38" s="129"/>
      <c r="G38" s="129"/>
      <c r="H38" s="129"/>
      <c r="I38" s="129"/>
      <c r="J38" s="129"/>
      <c r="K38" s="12"/>
      <c r="L38" s="12"/>
      <c r="M38" s="12"/>
    </row>
    <row r="39" spans="2:13" ht="12" x14ac:dyDescent="0.25">
      <c r="B39" s="131" t="s">
        <v>324</v>
      </c>
      <c r="C39" s="355">
        <v>11358</v>
      </c>
      <c r="D39" s="355">
        <v>4649</v>
      </c>
      <c r="E39" s="355">
        <v>6108</v>
      </c>
      <c r="F39" s="355">
        <v>5247</v>
      </c>
      <c r="G39" s="355">
        <v>861</v>
      </c>
      <c r="H39" s="355">
        <v>601</v>
      </c>
      <c r="I39" s="355">
        <v>516</v>
      </c>
      <c r="J39" s="355">
        <v>85</v>
      </c>
      <c r="K39" s="12"/>
      <c r="L39" s="12"/>
      <c r="M39" s="12"/>
    </row>
    <row r="40" spans="2:13" x14ac:dyDescent="0.3">
      <c r="C40" s="12"/>
    </row>
  </sheetData>
  <mergeCells count="13">
    <mergeCell ref="B6:B14"/>
    <mergeCell ref="C14:J14"/>
    <mergeCell ref="C6:C13"/>
    <mergeCell ref="D7:D13"/>
    <mergeCell ref="E8:E13"/>
    <mergeCell ref="F8:F13"/>
    <mergeCell ref="D6:J6"/>
    <mergeCell ref="G8:G13"/>
    <mergeCell ref="H8:H13"/>
    <mergeCell ref="I8:I13"/>
    <mergeCell ref="J8:J13"/>
    <mergeCell ref="E7:G7"/>
    <mergeCell ref="H7:J7"/>
  </mergeCells>
  <pageMargins left="0.35433070866141736" right="0.23622047244094491" top="0.78740157480314965" bottom="0.78740157480314965" header="0.31496062992125984" footer="0.31496062992125984"/>
  <pageSetup paperSize="9" scale="88" orientation="portrait" r:id="rId1"/>
  <headerFooter>
    <oddFooter>&amp;L&amp;"MetaNormalLF-Roman,Standard"&amp;9Statistisches Bundesamt, Pflegestatistik 2021, Deutschlandergebnisse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6"/>
  <sheetViews>
    <sheetView zoomScaleNormal="100" zoomScaleSheetLayoutView="120" workbookViewId="0"/>
  </sheetViews>
  <sheetFormatPr baseColWidth="10" defaultColWidth="11.44140625" defaultRowHeight="10.199999999999999" x14ac:dyDescent="0.3"/>
  <cols>
    <col min="1" max="1" width="1.77734375" style="2" customWidth="1"/>
    <col min="2" max="2" width="26.5546875" style="2" customWidth="1"/>
    <col min="3" max="10" width="10.77734375" style="2" customWidth="1"/>
    <col min="11" max="16384" width="11.44140625" style="2"/>
  </cols>
  <sheetData>
    <row r="2" spans="2:10" ht="12" x14ac:dyDescent="0.3">
      <c r="B2" s="38" t="s">
        <v>521</v>
      </c>
      <c r="C2" s="57"/>
      <c r="D2" s="57"/>
      <c r="E2" s="57"/>
      <c r="F2" s="57"/>
      <c r="G2" s="57"/>
      <c r="H2" s="57"/>
      <c r="I2" s="57"/>
      <c r="J2" s="57"/>
    </row>
    <row r="3" spans="2:10" ht="12" x14ac:dyDescent="0.3">
      <c r="B3" s="57"/>
      <c r="C3" s="42"/>
      <c r="D3" s="42"/>
      <c r="E3" s="42"/>
      <c r="F3" s="42"/>
      <c r="G3" s="42"/>
      <c r="H3" s="42"/>
      <c r="I3" s="42"/>
      <c r="J3" s="42"/>
    </row>
    <row r="4" spans="2:10" ht="12" x14ac:dyDescent="0.3">
      <c r="B4" s="211" t="s">
        <v>400</v>
      </c>
      <c r="C4" s="42"/>
      <c r="D4" s="42"/>
      <c r="E4" s="42"/>
      <c r="F4" s="42"/>
      <c r="G4" s="42"/>
      <c r="H4" s="42"/>
      <c r="I4" s="42"/>
      <c r="J4" s="42"/>
    </row>
    <row r="5" spans="2:10" ht="12" x14ac:dyDescent="0.3">
      <c r="B5" s="42"/>
      <c r="C5" s="42"/>
      <c r="D5" s="42"/>
      <c r="E5" s="42"/>
      <c r="F5" s="42"/>
      <c r="G5" s="42"/>
      <c r="H5" s="42"/>
      <c r="I5" s="42"/>
      <c r="J5" s="42"/>
    </row>
    <row r="6" spans="2:10" ht="18" customHeight="1" x14ac:dyDescent="0.3">
      <c r="B6" s="422" t="s">
        <v>146</v>
      </c>
      <c r="C6" s="419" t="s">
        <v>81</v>
      </c>
      <c r="D6" s="420"/>
      <c r="E6" s="420"/>
      <c r="F6" s="420"/>
      <c r="G6" s="420"/>
      <c r="H6" s="420"/>
      <c r="I6" s="420"/>
      <c r="J6" s="420"/>
    </row>
    <row r="7" spans="2:10" ht="12" customHeight="1" x14ac:dyDescent="0.3">
      <c r="B7" s="516"/>
      <c r="C7" s="425" t="s">
        <v>26</v>
      </c>
      <c r="D7" s="425" t="s">
        <v>27</v>
      </c>
      <c r="E7" s="425" t="s">
        <v>70</v>
      </c>
      <c r="F7" s="425" t="s">
        <v>161</v>
      </c>
      <c r="G7" s="425" t="s">
        <v>147</v>
      </c>
      <c r="H7" s="425" t="s">
        <v>163</v>
      </c>
      <c r="I7" s="425" t="s">
        <v>138</v>
      </c>
      <c r="J7" s="446" t="s">
        <v>172</v>
      </c>
    </row>
    <row r="8" spans="2:10" ht="12" customHeight="1" x14ac:dyDescent="0.3">
      <c r="B8" s="516"/>
      <c r="C8" s="426"/>
      <c r="D8" s="426"/>
      <c r="E8" s="426"/>
      <c r="F8" s="426"/>
      <c r="G8" s="426"/>
      <c r="H8" s="426"/>
      <c r="I8" s="426"/>
      <c r="J8" s="517"/>
    </row>
    <row r="9" spans="2:10" ht="12" customHeight="1" x14ac:dyDescent="0.3">
      <c r="B9" s="516"/>
      <c r="C9" s="426"/>
      <c r="D9" s="426"/>
      <c r="E9" s="426"/>
      <c r="F9" s="426"/>
      <c r="G9" s="426"/>
      <c r="H9" s="426"/>
      <c r="I9" s="426"/>
      <c r="J9" s="517"/>
    </row>
    <row r="10" spans="2:10" ht="12" customHeight="1" x14ac:dyDescent="0.3">
      <c r="B10" s="516"/>
      <c r="C10" s="426"/>
      <c r="D10" s="426"/>
      <c r="E10" s="426"/>
      <c r="F10" s="426"/>
      <c r="G10" s="426"/>
      <c r="H10" s="426"/>
      <c r="I10" s="426"/>
      <c r="J10" s="517"/>
    </row>
    <row r="11" spans="2:10" ht="12" customHeight="1" x14ac:dyDescent="0.3">
      <c r="B11" s="516"/>
      <c r="C11" s="426"/>
      <c r="D11" s="426"/>
      <c r="E11" s="426"/>
      <c r="F11" s="426"/>
      <c r="G11" s="426"/>
      <c r="H11" s="426"/>
      <c r="I11" s="426"/>
      <c r="J11" s="517"/>
    </row>
    <row r="12" spans="2:10" ht="12" customHeight="1" x14ac:dyDescent="0.3">
      <c r="B12" s="516"/>
      <c r="C12" s="427"/>
      <c r="D12" s="426"/>
      <c r="E12" s="426"/>
      <c r="F12" s="426"/>
      <c r="G12" s="426"/>
      <c r="H12" s="426"/>
      <c r="I12" s="426"/>
      <c r="J12" s="517"/>
    </row>
    <row r="13" spans="2:10" ht="15" customHeight="1" x14ac:dyDescent="0.3">
      <c r="B13" s="495"/>
      <c r="C13" s="202" t="s">
        <v>2</v>
      </c>
      <c r="D13" s="202" t="s">
        <v>3</v>
      </c>
      <c r="E13" s="202" t="s">
        <v>2</v>
      </c>
      <c r="F13" s="202" t="s">
        <v>28</v>
      </c>
      <c r="G13" s="202" t="s">
        <v>2</v>
      </c>
      <c r="H13" s="202" t="s">
        <v>3</v>
      </c>
      <c r="I13" s="202" t="s">
        <v>2</v>
      </c>
      <c r="J13" s="258" t="s">
        <v>28</v>
      </c>
    </row>
    <row r="14" spans="2:10" ht="12" x14ac:dyDescent="0.3">
      <c r="B14" s="211"/>
      <c r="C14" s="44"/>
      <c r="D14" s="44"/>
      <c r="E14" s="44"/>
      <c r="F14" s="44"/>
      <c r="G14" s="44"/>
      <c r="H14" s="44"/>
      <c r="I14" s="44"/>
      <c r="J14" s="40"/>
    </row>
    <row r="15" spans="2:10" ht="12" x14ac:dyDescent="0.3">
      <c r="C15" s="515" t="s">
        <v>82</v>
      </c>
      <c r="D15" s="515"/>
      <c r="E15" s="515"/>
      <c r="F15" s="515"/>
      <c r="G15" s="515"/>
      <c r="H15" s="515"/>
      <c r="I15" s="515"/>
      <c r="J15" s="515"/>
    </row>
    <row r="16" spans="2:10" ht="12" x14ac:dyDescent="0.3">
      <c r="B16" s="211"/>
      <c r="C16" s="40"/>
      <c r="D16" s="40"/>
      <c r="E16" s="40"/>
      <c r="F16" s="83" t="s">
        <v>25</v>
      </c>
      <c r="G16" s="40"/>
      <c r="H16" s="40"/>
      <c r="I16" s="40"/>
      <c r="J16" s="40"/>
    </row>
    <row r="17" spans="2:12" ht="12" x14ac:dyDescent="0.3">
      <c r="B17" s="79" t="s">
        <v>83</v>
      </c>
      <c r="C17" s="80">
        <v>584</v>
      </c>
      <c r="D17" s="137">
        <v>3.6</v>
      </c>
      <c r="E17" s="80">
        <v>225</v>
      </c>
      <c r="F17" s="137">
        <v>3.3</v>
      </c>
      <c r="G17" s="80">
        <v>338</v>
      </c>
      <c r="H17" s="137">
        <v>4</v>
      </c>
      <c r="I17" s="80">
        <v>21</v>
      </c>
      <c r="J17" s="137">
        <v>2.9</v>
      </c>
      <c r="K17" s="12"/>
      <c r="L17" s="12"/>
    </row>
    <row r="18" spans="2:12" ht="12" x14ac:dyDescent="0.3">
      <c r="B18" s="79" t="s">
        <v>84</v>
      </c>
      <c r="C18" s="80">
        <v>1754</v>
      </c>
      <c r="D18" s="137">
        <v>10.9</v>
      </c>
      <c r="E18" s="80">
        <v>848</v>
      </c>
      <c r="F18" s="137">
        <v>12.3</v>
      </c>
      <c r="G18" s="80">
        <v>862</v>
      </c>
      <c r="H18" s="137">
        <v>10.1</v>
      </c>
      <c r="I18" s="80">
        <v>44</v>
      </c>
      <c r="J18" s="137">
        <v>6.1</v>
      </c>
      <c r="K18" s="12"/>
      <c r="L18" s="12"/>
    </row>
    <row r="19" spans="2:12" ht="12" x14ac:dyDescent="0.3">
      <c r="B19" s="79" t="s">
        <v>85</v>
      </c>
      <c r="C19" s="80">
        <v>2430</v>
      </c>
      <c r="D19" s="137">
        <v>15.1</v>
      </c>
      <c r="E19" s="80">
        <v>1179</v>
      </c>
      <c r="F19" s="137">
        <v>17.100000000000001</v>
      </c>
      <c r="G19" s="80">
        <v>1169</v>
      </c>
      <c r="H19" s="137">
        <v>13.7</v>
      </c>
      <c r="I19" s="80">
        <v>82</v>
      </c>
      <c r="J19" s="137">
        <v>11.3</v>
      </c>
      <c r="K19" s="12"/>
      <c r="L19" s="12"/>
    </row>
    <row r="20" spans="2:12" ht="12" x14ac:dyDescent="0.3">
      <c r="B20" s="79" t="s">
        <v>86</v>
      </c>
      <c r="C20" s="80">
        <v>2009</v>
      </c>
      <c r="D20" s="137">
        <v>12.5</v>
      </c>
      <c r="E20" s="80">
        <v>941</v>
      </c>
      <c r="F20" s="137">
        <v>13.7</v>
      </c>
      <c r="G20" s="80">
        <v>988</v>
      </c>
      <c r="H20" s="137">
        <v>11.6</v>
      </c>
      <c r="I20" s="80">
        <v>80</v>
      </c>
      <c r="J20" s="137">
        <v>11</v>
      </c>
      <c r="K20" s="12"/>
      <c r="L20" s="12"/>
    </row>
    <row r="21" spans="2:12" ht="12" x14ac:dyDescent="0.3">
      <c r="B21" s="79" t="s">
        <v>87</v>
      </c>
      <c r="C21" s="80">
        <v>1525</v>
      </c>
      <c r="D21" s="137">
        <v>9.5</v>
      </c>
      <c r="E21" s="80">
        <v>704</v>
      </c>
      <c r="F21" s="137">
        <v>10.199999999999999</v>
      </c>
      <c r="G21" s="80">
        <v>768</v>
      </c>
      <c r="H21" s="137">
        <v>9</v>
      </c>
      <c r="I21" s="80">
        <v>53</v>
      </c>
      <c r="J21" s="137">
        <v>7.3</v>
      </c>
      <c r="K21" s="12"/>
      <c r="L21" s="12"/>
    </row>
    <row r="22" spans="2:12" ht="12" x14ac:dyDescent="0.3">
      <c r="B22" s="79" t="s">
        <v>88</v>
      </c>
      <c r="C22" s="80">
        <v>1327</v>
      </c>
      <c r="D22" s="137">
        <v>8.1999999999999993</v>
      </c>
      <c r="E22" s="80">
        <v>579</v>
      </c>
      <c r="F22" s="137">
        <v>8.4</v>
      </c>
      <c r="G22" s="80">
        <v>695</v>
      </c>
      <c r="H22" s="137">
        <v>8.1999999999999993</v>
      </c>
      <c r="I22" s="80">
        <v>53</v>
      </c>
      <c r="J22" s="137">
        <v>7.3</v>
      </c>
      <c r="K22" s="12"/>
      <c r="L22" s="12"/>
    </row>
    <row r="23" spans="2:12" ht="12" x14ac:dyDescent="0.3">
      <c r="B23" s="79" t="s">
        <v>89</v>
      </c>
      <c r="C23" s="80">
        <v>2605</v>
      </c>
      <c r="D23" s="137">
        <v>16.2</v>
      </c>
      <c r="E23" s="80">
        <v>1013</v>
      </c>
      <c r="F23" s="137">
        <v>14.7</v>
      </c>
      <c r="G23" s="80">
        <v>1451</v>
      </c>
      <c r="H23" s="137">
        <v>17</v>
      </c>
      <c r="I23" s="80">
        <v>141</v>
      </c>
      <c r="J23" s="137">
        <v>19.399999999999999</v>
      </c>
      <c r="K23" s="12"/>
      <c r="L23" s="12"/>
    </row>
    <row r="24" spans="2:12" ht="12" x14ac:dyDescent="0.3">
      <c r="B24" s="79" t="s">
        <v>90</v>
      </c>
      <c r="C24" s="80">
        <v>1752</v>
      </c>
      <c r="D24" s="137">
        <v>10.9</v>
      </c>
      <c r="E24" s="80">
        <v>626</v>
      </c>
      <c r="F24" s="137">
        <v>9.1</v>
      </c>
      <c r="G24" s="80">
        <v>1034</v>
      </c>
      <c r="H24" s="137">
        <v>12.1</v>
      </c>
      <c r="I24" s="80">
        <v>92</v>
      </c>
      <c r="J24" s="137">
        <v>12.7</v>
      </c>
      <c r="K24" s="12"/>
      <c r="L24" s="12"/>
    </row>
    <row r="25" spans="2:12" ht="12" x14ac:dyDescent="0.3">
      <c r="B25" s="79" t="s">
        <v>91</v>
      </c>
      <c r="C25" s="80">
        <v>1782</v>
      </c>
      <c r="D25" s="137">
        <v>11.1</v>
      </c>
      <c r="E25" s="80">
        <v>635</v>
      </c>
      <c r="F25" s="137">
        <v>9.1999999999999993</v>
      </c>
      <c r="G25" s="80">
        <v>1030</v>
      </c>
      <c r="H25" s="137">
        <v>12.1</v>
      </c>
      <c r="I25" s="80">
        <v>117</v>
      </c>
      <c r="J25" s="137">
        <v>16.100000000000001</v>
      </c>
      <c r="K25" s="12"/>
      <c r="L25" s="12"/>
    </row>
    <row r="26" spans="2:12" ht="12" x14ac:dyDescent="0.3">
      <c r="B26" s="79" t="s">
        <v>92</v>
      </c>
      <c r="C26" s="80">
        <v>262</v>
      </c>
      <c r="D26" s="137">
        <v>1.6</v>
      </c>
      <c r="E26" s="80">
        <v>96</v>
      </c>
      <c r="F26" s="137">
        <v>1.4</v>
      </c>
      <c r="G26" s="80">
        <v>137</v>
      </c>
      <c r="H26" s="137">
        <v>1.6</v>
      </c>
      <c r="I26" s="80">
        <v>29</v>
      </c>
      <c r="J26" s="137">
        <v>4</v>
      </c>
      <c r="K26" s="12"/>
      <c r="L26" s="12"/>
    </row>
    <row r="27" spans="2:12" ht="12" x14ac:dyDescent="0.3">
      <c r="B27" s="79" t="s">
        <v>93</v>
      </c>
      <c r="C27" s="80">
        <v>75</v>
      </c>
      <c r="D27" s="137">
        <v>0.5</v>
      </c>
      <c r="E27" s="80">
        <v>26</v>
      </c>
      <c r="F27" s="137">
        <v>0.4</v>
      </c>
      <c r="G27" s="80">
        <v>34</v>
      </c>
      <c r="H27" s="137">
        <v>0.4</v>
      </c>
      <c r="I27" s="80">
        <v>15</v>
      </c>
      <c r="J27" s="137">
        <v>2.1</v>
      </c>
      <c r="K27" s="12"/>
      <c r="L27" s="12"/>
    </row>
    <row r="28" spans="2:12" ht="12" x14ac:dyDescent="0.3">
      <c r="B28" s="79" t="s">
        <v>94</v>
      </c>
      <c r="C28" s="80">
        <v>10</v>
      </c>
      <c r="D28" s="137">
        <v>0.1</v>
      </c>
      <c r="E28" s="80">
        <v>4</v>
      </c>
      <c r="F28" s="137">
        <v>0.1</v>
      </c>
      <c r="G28" s="80">
        <v>6</v>
      </c>
      <c r="H28" s="137">
        <v>0.1</v>
      </c>
      <c r="I28" s="366" t="s">
        <v>553</v>
      </c>
      <c r="J28" s="366" t="s">
        <v>553</v>
      </c>
      <c r="K28" s="12"/>
      <c r="L28" s="12"/>
    </row>
    <row r="29" spans="2:12" ht="12" x14ac:dyDescent="0.3">
      <c r="B29" s="274" t="s">
        <v>269</v>
      </c>
      <c r="C29" s="81">
        <v>16115</v>
      </c>
      <c r="D29" s="219">
        <v>100</v>
      </c>
      <c r="E29" s="81">
        <v>6876</v>
      </c>
      <c r="F29" s="219">
        <v>100</v>
      </c>
      <c r="G29" s="81">
        <v>8512</v>
      </c>
      <c r="H29" s="219">
        <v>100</v>
      </c>
      <c r="I29" s="81">
        <v>727</v>
      </c>
      <c r="J29" s="219">
        <v>100</v>
      </c>
      <c r="K29" s="12"/>
      <c r="L29" s="12"/>
    </row>
    <row r="30" spans="2:12" ht="11.25" customHeight="1" x14ac:dyDescent="0.25">
      <c r="B30" s="84" t="s">
        <v>25</v>
      </c>
      <c r="C30" s="138"/>
      <c r="D30" s="139"/>
      <c r="E30" s="138"/>
      <c r="F30" s="139"/>
      <c r="G30" s="138"/>
      <c r="H30" s="139"/>
      <c r="I30" s="138"/>
      <c r="J30" s="139"/>
    </row>
    <row r="31" spans="2:12" ht="12" x14ac:dyDescent="0.3">
      <c r="C31" s="515" t="s">
        <v>95</v>
      </c>
      <c r="D31" s="515"/>
      <c r="E31" s="515"/>
      <c r="F31" s="515"/>
      <c r="G31" s="515"/>
      <c r="H31" s="515"/>
      <c r="I31" s="515"/>
      <c r="J31" s="515"/>
    </row>
    <row r="32" spans="2:12" ht="11.25" customHeight="1" x14ac:dyDescent="0.25">
      <c r="B32" s="40"/>
      <c r="C32" s="139"/>
      <c r="D32" s="139"/>
      <c r="E32" s="139"/>
      <c r="F32" s="140"/>
      <c r="G32" s="139"/>
      <c r="H32" s="139"/>
      <c r="I32" s="139"/>
      <c r="J32" s="139"/>
    </row>
    <row r="33" spans="2:10" ht="12" x14ac:dyDescent="0.3">
      <c r="B33" s="79" t="s">
        <v>270</v>
      </c>
      <c r="C33" s="356">
        <v>57.77040024821595</v>
      </c>
      <c r="D33" s="357" t="s">
        <v>29</v>
      </c>
      <c r="E33" s="356">
        <v>53.845549738219894</v>
      </c>
      <c r="F33" s="357" t="s">
        <v>29</v>
      </c>
      <c r="G33" s="356">
        <v>59.687147556390975</v>
      </c>
      <c r="H33" s="357" t="s">
        <v>29</v>
      </c>
      <c r="I33" s="356">
        <v>72.449793672627237</v>
      </c>
      <c r="J33" s="357" t="s">
        <v>29</v>
      </c>
    </row>
    <row r="34" spans="2:10" ht="12" x14ac:dyDescent="0.3">
      <c r="B34" s="141" t="s">
        <v>148</v>
      </c>
      <c r="C34" s="356"/>
      <c r="D34" s="144"/>
      <c r="E34" s="356"/>
      <c r="F34" s="144"/>
      <c r="G34" s="356"/>
      <c r="H34" s="144"/>
      <c r="I34" s="356"/>
      <c r="J34" s="144"/>
    </row>
    <row r="35" spans="2:10" ht="12" x14ac:dyDescent="0.3">
      <c r="B35" s="142" t="s">
        <v>325</v>
      </c>
      <c r="C35" s="356">
        <v>67.939061154177438</v>
      </c>
      <c r="D35" s="357" t="s">
        <v>29</v>
      </c>
      <c r="E35" s="356">
        <v>65.112654710785549</v>
      </c>
      <c r="F35" s="357" t="s">
        <v>29</v>
      </c>
      <c r="G35" s="356">
        <v>69.252575195714869</v>
      </c>
      <c r="H35" s="357" t="s">
        <v>29</v>
      </c>
      <c r="I35" s="356">
        <v>78.073684210526309</v>
      </c>
      <c r="J35" s="357" t="s">
        <v>29</v>
      </c>
    </row>
    <row r="36" spans="2:10" x14ac:dyDescent="0.3">
      <c r="C36" s="12"/>
      <c r="D36" s="12"/>
      <c r="E36" s="12"/>
      <c r="F36" s="12"/>
      <c r="G36" s="12"/>
      <c r="H36" s="12"/>
      <c r="I36" s="12"/>
      <c r="J36" s="12"/>
    </row>
  </sheetData>
  <mergeCells count="12">
    <mergeCell ref="C31:J31"/>
    <mergeCell ref="B6:B13"/>
    <mergeCell ref="C6:J6"/>
    <mergeCell ref="C7:C12"/>
    <mergeCell ref="D7:D12"/>
    <mergeCell ref="H7:H12"/>
    <mergeCell ref="E7:E12"/>
    <mergeCell ref="F7:F12"/>
    <mergeCell ref="G7:G12"/>
    <mergeCell ref="I7:I12"/>
    <mergeCell ref="J7:J12"/>
    <mergeCell ref="C15:J15"/>
  </mergeCells>
  <pageMargins left="0.35433070866141736" right="0.23622047244094491" top="0.78740157480314965" bottom="0.78740157480314965" header="0.31496062992125984" footer="0.31496062992125984"/>
  <pageSetup paperSize="9" scale="80" orientation="portrait" r:id="rId1"/>
  <headerFooter>
    <oddFooter>&amp;L&amp;"MetaNormalLF-Roman,Standard"&amp;9Statistisches Bundesamt, Pflegestatistik 2021, Deutschlandergebnisse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63"/>
  <sheetViews>
    <sheetView zoomScaleNormal="100" zoomScaleSheetLayoutView="120" workbookViewId="0"/>
  </sheetViews>
  <sheetFormatPr baseColWidth="10" defaultColWidth="11.44140625" defaultRowHeight="13.2" x14ac:dyDescent="0.3"/>
  <cols>
    <col min="1" max="1" width="1.77734375" style="25" customWidth="1"/>
    <col min="2" max="2" width="27" style="25" customWidth="1"/>
    <col min="3" max="3" width="10.5546875" style="25" customWidth="1"/>
    <col min="4" max="4" width="10.77734375" style="25" customWidth="1"/>
    <col min="5" max="5" width="12" style="25" customWidth="1"/>
    <col min="6" max="7" width="11.77734375" style="25" customWidth="1"/>
    <col min="8" max="8" width="12" style="25" customWidth="1"/>
    <col min="9" max="9" width="11.77734375" style="25" customWidth="1"/>
    <col min="10" max="16384" width="11.44140625" style="25"/>
  </cols>
  <sheetData>
    <row r="2" spans="2:9" ht="12.75" customHeight="1" x14ac:dyDescent="0.3">
      <c r="B2" s="364" t="s">
        <v>521</v>
      </c>
      <c r="C2" s="143"/>
      <c r="D2" s="42"/>
      <c r="E2" s="143"/>
      <c r="F2" s="143"/>
      <c r="G2" s="143"/>
      <c r="H2" s="143"/>
      <c r="I2" s="143"/>
    </row>
    <row r="3" spans="2:9" ht="12.75" customHeight="1" x14ac:dyDescent="0.3">
      <c r="B3" s="57"/>
      <c r="C3" s="143"/>
      <c r="D3" s="143"/>
      <c r="E3" s="143"/>
      <c r="F3" s="143"/>
      <c r="G3" s="143"/>
      <c r="H3" s="143"/>
      <c r="I3" s="143"/>
    </row>
    <row r="4" spans="2:9" ht="12.75" customHeight="1" x14ac:dyDescent="0.3">
      <c r="B4" s="144" t="s">
        <v>402</v>
      </c>
      <c r="C4" s="144"/>
      <c r="D4" s="144"/>
      <c r="E4" s="144"/>
      <c r="F4" s="144"/>
      <c r="G4" s="144"/>
      <c r="H4" s="144"/>
      <c r="I4" s="144"/>
    </row>
    <row r="5" spans="2:9" ht="12.75" customHeight="1" x14ac:dyDescent="0.3">
      <c r="B5" s="144"/>
      <c r="C5" s="144"/>
      <c r="D5" s="144"/>
      <c r="E5" s="144"/>
      <c r="F5" s="144"/>
      <c r="G5" s="144"/>
      <c r="H5" s="144"/>
      <c r="I5" s="144"/>
    </row>
    <row r="6" spans="2:9" ht="18.75" customHeight="1" x14ac:dyDescent="0.3">
      <c r="B6" s="468" t="s">
        <v>96</v>
      </c>
      <c r="C6" s="519" t="s">
        <v>1</v>
      </c>
      <c r="D6" s="413" t="s">
        <v>150</v>
      </c>
      <c r="E6" s="471" t="s">
        <v>97</v>
      </c>
      <c r="F6" s="472"/>
      <c r="G6" s="472"/>
      <c r="H6" s="472"/>
      <c r="I6" s="472"/>
    </row>
    <row r="7" spans="2:9" ht="12" customHeight="1" x14ac:dyDescent="0.3">
      <c r="B7" s="469"/>
      <c r="C7" s="520"/>
      <c r="D7" s="450"/>
      <c r="E7" s="413" t="s">
        <v>173</v>
      </c>
      <c r="F7" s="413" t="s">
        <v>151</v>
      </c>
      <c r="G7" s="413" t="s">
        <v>153</v>
      </c>
      <c r="H7" s="413" t="s">
        <v>154</v>
      </c>
      <c r="I7" s="416" t="s">
        <v>152</v>
      </c>
    </row>
    <row r="8" spans="2:9" ht="12" customHeight="1" x14ac:dyDescent="0.3">
      <c r="B8" s="469"/>
      <c r="C8" s="520"/>
      <c r="D8" s="450"/>
      <c r="E8" s="450"/>
      <c r="F8" s="450"/>
      <c r="G8" s="450"/>
      <c r="H8" s="450"/>
      <c r="I8" s="417"/>
    </row>
    <row r="9" spans="2:9" ht="12" customHeight="1" x14ac:dyDescent="0.3">
      <c r="B9" s="469"/>
      <c r="C9" s="520"/>
      <c r="D9" s="450"/>
      <c r="E9" s="450"/>
      <c r="F9" s="450"/>
      <c r="G9" s="450"/>
      <c r="H9" s="450"/>
      <c r="I9" s="417"/>
    </row>
    <row r="10" spans="2:9" ht="12" customHeight="1" x14ac:dyDescent="0.3">
      <c r="B10" s="469"/>
      <c r="C10" s="520"/>
      <c r="D10" s="450"/>
      <c r="E10" s="450"/>
      <c r="F10" s="450"/>
      <c r="G10" s="450"/>
      <c r="H10" s="450"/>
      <c r="I10" s="417"/>
    </row>
    <row r="11" spans="2:9" ht="12" customHeight="1" x14ac:dyDescent="0.3">
      <c r="B11" s="469"/>
      <c r="C11" s="520"/>
      <c r="D11" s="450"/>
      <c r="E11" s="450"/>
      <c r="F11" s="450"/>
      <c r="G11" s="450"/>
      <c r="H11" s="450"/>
      <c r="I11" s="417"/>
    </row>
    <row r="12" spans="2:9" ht="12" customHeight="1" x14ac:dyDescent="0.3">
      <c r="B12" s="469"/>
      <c r="C12" s="520"/>
      <c r="D12" s="450"/>
      <c r="E12" s="450"/>
      <c r="F12" s="450"/>
      <c r="G12" s="450"/>
      <c r="H12" s="450"/>
      <c r="I12" s="417"/>
    </row>
    <row r="13" spans="2:9" ht="12" customHeight="1" x14ac:dyDescent="0.3">
      <c r="B13" s="470"/>
      <c r="C13" s="521"/>
      <c r="D13" s="451"/>
      <c r="E13" s="451"/>
      <c r="F13" s="451"/>
      <c r="G13" s="451"/>
      <c r="H13" s="451"/>
      <c r="I13" s="418"/>
    </row>
    <row r="14" spans="2:9" ht="12.75" customHeight="1" x14ac:dyDescent="0.3">
      <c r="B14" s="159"/>
      <c r="C14" s="146"/>
      <c r="D14" s="159"/>
      <c r="E14" s="159"/>
      <c r="F14" s="159"/>
      <c r="G14" s="159"/>
      <c r="H14" s="159"/>
      <c r="I14" s="159"/>
    </row>
    <row r="15" spans="2:9" ht="12.75" customHeight="1" x14ac:dyDescent="0.3">
      <c r="C15" s="518" t="s">
        <v>2</v>
      </c>
      <c r="D15" s="518"/>
      <c r="E15" s="518"/>
      <c r="F15" s="518"/>
      <c r="G15" s="518"/>
      <c r="H15" s="518"/>
      <c r="I15" s="518"/>
    </row>
    <row r="16" spans="2:9" ht="12.75" customHeight="1" x14ac:dyDescent="0.3">
      <c r="B16" s="144"/>
      <c r="C16" s="144"/>
      <c r="D16" s="144"/>
      <c r="E16" s="145"/>
      <c r="F16" s="144"/>
      <c r="G16" s="146"/>
      <c r="H16" s="144"/>
      <c r="I16" s="144"/>
    </row>
    <row r="17" spans="2:12" ht="12.75" customHeight="1" x14ac:dyDescent="0.3">
      <c r="B17" s="45" t="s">
        <v>495</v>
      </c>
      <c r="C17" s="147">
        <v>16115</v>
      </c>
      <c r="D17" s="220">
        <v>100</v>
      </c>
      <c r="E17" s="147">
        <v>210</v>
      </c>
      <c r="F17" s="147">
        <v>876</v>
      </c>
      <c r="G17" s="147">
        <v>984</v>
      </c>
      <c r="H17" s="147">
        <v>9288</v>
      </c>
      <c r="I17" s="147">
        <v>4757</v>
      </c>
      <c r="J17" s="27"/>
      <c r="K17" s="27"/>
      <c r="L17" s="27"/>
    </row>
    <row r="18" spans="2:12" ht="12.75" customHeight="1" x14ac:dyDescent="0.3">
      <c r="B18" s="339"/>
      <c r="C18" s="42"/>
      <c r="D18" s="42"/>
      <c r="E18" s="42"/>
      <c r="F18" s="42"/>
      <c r="G18" s="42"/>
      <c r="H18" s="42"/>
      <c r="I18" s="149"/>
      <c r="J18" s="27"/>
      <c r="K18" s="27"/>
    </row>
    <row r="19" spans="2:12" ht="12.75" customHeight="1" x14ac:dyDescent="0.3">
      <c r="B19" s="267" t="s">
        <v>326</v>
      </c>
      <c r="C19" s="150">
        <v>984688</v>
      </c>
      <c r="D19" s="219">
        <v>100</v>
      </c>
      <c r="E19" s="151">
        <v>21243</v>
      </c>
      <c r="F19" s="151">
        <v>78813</v>
      </c>
      <c r="G19" s="151">
        <v>94462</v>
      </c>
      <c r="H19" s="151">
        <v>703478</v>
      </c>
      <c r="I19" s="151">
        <v>86692</v>
      </c>
      <c r="J19" s="27"/>
      <c r="K19" s="27"/>
      <c r="L19" s="27"/>
    </row>
    <row r="20" spans="2:12" ht="12.75" customHeight="1" x14ac:dyDescent="0.3">
      <c r="B20" s="102"/>
      <c r="C20" s="147"/>
      <c r="D20" s="40"/>
      <c r="E20" s="152"/>
      <c r="F20" s="152"/>
      <c r="G20" s="152"/>
      <c r="H20" s="152"/>
      <c r="I20" s="152"/>
    </row>
    <row r="21" spans="2:12" ht="12.75" customHeight="1" x14ac:dyDescent="0.3">
      <c r="B21" s="103" t="s">
        <v>327</v>
      </c>
      <c r="C21" s="147">
        <v>888194</v>
      </c>
      <c r="D21" s="174">
        <v>90.2</v>
      </c>
      <c r="E21" s="152">
        <v>18828</v>
      </c>
      <c r="F21" s="152">
        <v>78813</v>
      </c>
      <c r="G21" s="152">
        <v>84114</v>
      </c>
      <c r="H21" s="152">
        <v>703478</v>
      </c>
      <c r="I21" s="152">
        <v>2961</v>
      </c>
      <c r="K21" s="27"/>
      <c r="L21" s="27"/>
    </row>
    <row r="22" spans="2:12" ht="12.75" customHeight="1" x14ac:dyDescent="0.3">
      <c r="B22" s="153" t="s">
        <v>328</v>
      </c>
      <c r="C22" s="147">
        <v>636197</v>
      </c>
      <c r="D22" s="174">
        <v>64.599999999999994</v>
      </c>
      <c r="E22" s="152">
        <v>14243</v>
      </c>
      <c r="F22" s="152">
        <v>57852</v>
      </c>
      <c r="G22" s="152">
        <v>59513</v>
      </c>
      <c r="H22" s="152">
        <v>502690</v>
      </c>
      <c r="I22" s="152">
        <v>1899</v>
      </c>
      <c r="J22" s="27"/>
      <c r="K22" s="27"/>
      <c r="L22" s="27"/>
    </row>
    <row r="23" spans="2:12" ht="12.75" customHeight="1" x14ac:dyDescent="0.3">
      <c r="B23" s="153" t="s">
        <v>329</v>
      </c>
      <c r="C23" s="147">
        <v>250335</v>
      </c>
      <c r="D23" s="174">
        <v>25.4</v>
      </c>
      <c r="E23" s="152">
        <v>4585</v>
      </c>
      <c r="F23" s="152">
        <v>20889</v>
      </c>
      <c r="G23" s="152">
        <v>24486</v>
      </c>
      <c r="H23" s="152">
        <v>199339</v>
      </c>
      <c r="I23" s="152">
        <v>1036</v>
      </c>
      <c r="J23" s="27"/>
      <c r="K23" s="27"/>
      <c r="L23" s="27"/>
    </row>
    <row r="24" spans="2:12" ht="12.75" customHeight="1" x14ac:dyDescent="0.3">
      <c r="B24" s="153" t="s">
        <v>330</v>
      </c>
      <c r="C24" s="147">
        <v>1373</v>
      </c>
      <c r="D24" s="174">
        <v>0.1</v>
      </c>
      <c r="E24" s="366" t="s">
        <v>553</v>
      </c>
      <c r="F24" s="152">
        <v>61</v>
      </c>
      <c r="G24" s="152">
        <v>139</v>
      </c>
      <c r="H24" s="152">
        <v>1208</v>
      </c>
      <c r="I24" s="152">
        <v>25</v>
      </c>
      <c r="J24" s="27"/>
      <c r="K24" s="27"/>
      <c r="L24" s="27"/>
    </row>
    <row r="25" spans="2:12" ht="12.75" customHeight="1" x14ac:dyDescent="0.3">
      <c r="B25" s="153" t="s">
        <v>331</v>
      </c>
      <c r="C25" s="147">
        <v>289</v>
      </c>
      <c r="D25" s="174">
        <v>0</v>
      </c>
      <c r="E25" s="366" t="s">
        <v>553</v>
      </c>
      <c r="F25" s="152">
        <v>11</v>
      </c>
      <c r="G25" s="152">
        <v>70</v>
      </c>
      <c r="H25" s="152">
        <v>241</v>
      </c>
      <c r="I25" s="152">
        <v>1</v>
      </c>
      <c r="J25" s="27"/>
      <c r="K25" s="27"/>
      <c r="L25" s="27"/>
    </row>
    <row r="26" spans="2:12" ht="12.75" customHeight="1" x14ac:dyDescent="0.3">
      <c r="B26" s="102"/>
      <c r="C26" s="147"/>
      <c r="D26" s="148"/>
      <c r="E26" s="147"/>
      <c r="F26" s="147"/>
      <c r="G26" s="147"/>
      <c r="H26" s="152"/>
      <c r="I26" s="152"/>
      <c r="J26" s="27"/>
    </row>
    <row r="27" spans="2:12" ht="12.75" customHeight="1" x14ac:dyDescent="0.3">
      <c r="B27" s="103" t="s">
        <v>332</v>
      </c>
      <c r="C27" s="147">
        <v>877878</v>
      </c>
      <c r="D27" s="174">
        <v>89.2</v>
      </c>
      <c r="E27" s="152">
        <v>17558</v>
      </c>
      <c r="F27" s="152">
        <v>72728</v>
      </c>
      <c r="G27" s="152">
        <v>84114</v>
      </c>
      <c r="H27" s="152">
        <v>703478</v>
      </c>
      <c r="I27" s="366" t="s">
        <v>553</v>
      </c>
      <c r="J27" s="26"/>
      <c r="K27" s="27"/>
      <c r="L27" s="27"/>
    </row>
    <row r="28" spans="2:12" ht="12.75" customHeight="1" x14ac:dyDescent="0.3">
      <c r="B28" s="153" t="s">
        <v>328</v>
      </c>
      <c r="C28" s="147">
        <v>629009</v>
      </c>
      <c r="D28" s="174">
        <v>63.9</v>
      </c>
      <c r="E28" s="152">
        <v>13254</v>
      </c>
      <c r="F28" s="152">
        <v>53552</v>
      </c>
      <c r="G28" s="152">
        <v>59513</v>
      </c>
      <c r="H28" s="152">
        <v>502690</v>
      </c>
      <c r="I28" s="366" t="s">
        <v>553</v>
      </c>
      <c r="J28" s="27"/>
      <c r="K28" s="27"/>
      <c r="L28" s="27"/>
    </row>
    <row r="29" spans="2:12" ht="12.75" customHeight="1" x14ac:dyDescent="0.3">
      <c r="B29" s="153" t="s">
        <v>329</v>
      </c>
      <c r="C29" s="147">
        <v>247236</v>
      </c>
      <c r="D29" s="174">
        <v>25.1</v>
      </c>
      <c r="E29" s="152">
        <v>4304</v>
      </c>
      <c r="F29" s="152">
        <v>19107</v>
      </c>
      <c r="G29" s="152">
        <v>24486</v>
      </c>
      <c r="H29" s="152">
        <v>199339</v>
      </c>
      <c r="I29" s="366" t="s">
        <v>553</v>
      </c>
      <c r="J29" s="27"/>
      <c r="K29" s="27"/>
      <c r="L29" s="27"/>
    </row>
    <row r="30" spans="2:12" ht="12.75" customHeight="1" x14ac:dyDescent="0.3">
      <c r="B30" s="153" t="s">
        <v>330</v>
      </c>
      <c r="C30" s="147">
        <v>1345</v>
      </c>
      <c r="D30" s="174">
        <v>0.1</v>
      </c>
      <c r="E30" s="366" t="s">
        <v>553</v>
      </c>
      <c r="F30" s="152">
        <v>58</v>
      </c>
      <c r="G30" s="152">
        <v>79</v>
      </c>
      <c r="H30" s="152">
        <v>1208</v>
      </c>
      <c r="I30" s="366" t="s">
        <v>553</v>
      </c>
      <c r="J30" s="27"/>
      <c r="K30" s="27"/>
      <c r="L30" s="27"/>
    </row>
    <row r="31" spans="2:12" ht="12.75" customHeight="1" x14ac:dyDescent="0.3">
      <c r="B31" s="153" t="s">
        <v>331</v>
      </c>
      <c r="C31" s="147">
        <v>288</v>
      </c>
      <c r="D31" s="174">
        <v>0</v>
      </c>
      <c r="E31" s="366" t="s">
        <v>553</v>
      </c>
      <c r="F31" s="152">
        <v>11</v>
      </c>
      <c r="G31" s="152">
        <v>36</v>
      </c>
      <c r="H31" s="152">
        <v>241</v>
      </c>
      <c r="I31" s="366" t="s">
        <v>553</v>
      </c>
      <c r="J31" s="27"/>
      <c r="K31" s="27"/>
      <c r="L31" s="27"/>
    </row>
    <row r="32" spans="2:12" ht="12.75" customHeight="1" x14ac:dyDescent="0.3">
      <c r="B32" s="104" t="s">
        <v>98</v>
      </c>
      <c r="C32" s="147"/>
      <c r="D32" s="40"/>
      <c r="E32" s="147"/>
      <c r="F32" s="147"/>
      <c r="G32" s="147"/>
      <c r="H32" s="152"/>
      <c r="I32" s="152"/>
      <c r="J32" s="27"/>
    </row>
    <row r="33" spans="2:12" ht="12.75" customHeight="1" x14ac:dyDescent="0.3">
      <c r="B33" s="155" t="s">
        <v>99</v>
      </c>
      <c r="C33" s="147"/>
      <c r="D33" s="40"/>
      <c r="E33" s="147"/>
      <c r="F33" s="147"/>
      <c r="G33" s="147"/>
      <c r="H33" s="152"/>
      <c r="I33" s="152"/>
    </row>
    <row r="34" spans="2:12" ht="12.75" customHeight="1" x14ac:dyDescent="0.3">
      <c r="B34" s="153" t="s">
        <v>333</v>
      </c>
      <c r="C34" s="147">
        <v>46376</v>
      </c>
      <c r="D34" s="174">
        <v>4.7</v>
      </c>
      <c r="E34" s="152">
        <v>483</v>
      </c>
      <c r="F34" s="152">
        <v>2503</v>
      </c>
      <c r="G34" s="152">
        <v>5306</v>
      </c>
      <c r="H34" s="152">
        <v>38084</v>
      </c>
      <c r="I34" s="366" t="s">
        <v>553</v>
      </c>
      <c r="K34" s="27"/>
      <c r="L34" s="27"/>
    </row>
    <row r="35" spans="2:12" ht="12.75" customHeight="1" x14ac:dyDescent="0.3">
      <c r="B35" s="104" t="s">
        <v>100</v>
      </c>
      <c r="C35" s="147"/>
      <c r="D35" s="40"/>
      <c r="E35" s="147"/>
      <c r="F35" s="147"/>
      <c r="G35" s="147"/>
      <c r="H35" s="152"/>
      <c r="I35" s="152"/>
      <c r="J35" s="27"/>
    </row>
    <row r="36" spans="2:12" ht="12.75" customHeight="1" x14ac:dyDescent="0.3">
      <c r="B36" s="155" t="s">
        <v>101</v>
      </c>
      <c r="C36" s="147"/>
      <c r="D36" s="40"/>
      <c r="E36" s="147"/>
      <c r="F36" s="147"/>
      <c r="G36" s="147"/>
      <c r="H36" s="152"/>
      <c r="I36" s="152"/>
    </row>
    <row r="37" spans="2:12" ht="12.75" customHeight="1" x14ac:dyDescent="0.3">
      <c r="B37" s="155" t="s">
        <v>102</v>
      </c>
      <c r="C37" s="147"/>
      <c r="D37" s="40"/>
      <c r="E37" s="147"/>
      <c r="F37" s="147"/>
      <c r="G37" s="147"/>
      <c r="H37" s="152"/>
      <c r="I37" s="152"/>
    </row>
    <row r="38" spans="2:12" ht="12.75" customHeight="1" x14ac:dyDescent="0.3">
      <c r="B38" s="153" t="s">
        <v>334</v>
      </c>
      <c r="C38" s="147">
        <v>9318</v>
      </c>
      <c r="D38" s="174">
        <v>0.9</v>
      </c>
      <c r="E38" s="152">
        <v>246</v>
      </c>
      <c r="F38" s="152">
        <v>1195</v>
      </c>
      <c r="G38" s="152">
        <v>1024</v>
      </c>
      <c r="H38" s="152">
        <v>6853</v>
      </c>
      <c r="I38" s="366" t="s">
        <v>553</v>
      </c>
      <c r="K38" s="27"/>
      <c r="L38" s="27"/>
    </row>
    <row r="39" spans="2:12" ht="12.75" customHeight="1" x14ac:dyDescent="0.3">
      <c r="B39" s="102"/>
      <c r="C39" s="147"/>
      <c r="D39" s="148"/>
      <c r="E39" s="147"/>
      <c r="F39" s="147"/>
      <c r="G39" s="147"/>
      <c r="H39" s="152"/>
      <c r="I39" s="152"/>
      <c r="J39" s="27"/>
    </row>
    <row r="40" spans="2:12" ht="12.75" customHeight="1" x14ac:dyDescent="0.3">
      <c r="B40" s="103" t="s">
        <v>335</v>
      </c>
      <c r="C40" s="147">
        <v>10316</v>
      </c>
      <c r="D40" s="174">
        <v>1</v>
      </c>
      <c r="E40" s="152">
        <v>1270</v>
      </c>
      <c r="F40" s="152">
        <v>6085</v>
      </c>
      <c r="G40" s="366" t="s">
        <v>553</v>
      </c>
      <c r="H40" s="366" t="s">
        <v>553</v>
      </c>
      <c r="I40" s="152">
        <v>2961</v>
      </c>
      <c r="K40" s="27"/>
      <c r="L40" s="27"/>
    </row>
    <row r="41" spans="2:12" ht="12.75" customHeight="1" x14ac:dyDescent="0.3">
      <c r="B41" s="153" t="s">
        <v>328</v>
      </c>
      <c r="C41" s="147">
        <v>7188</v>
      </c>
      <c r="D41" s="174">
        <v>0.7</v>
      </c>
      <c r="E41" s="152">
        <v>989</v>
      </c>
      <c r="F41" s="152">
        <v>4300</v>
      </c>
      <c r="G41" s="366" t="s">
        <v>553</v>
      </c>
      <c r="H41" s="366" t="s">
        <v>553</v>
      </c>
      <c r="I41" s="152">
        <v>1899</v>
      </c>
      <c r="J41" s="27"/>
      <c r="K41" s="27"/>
      <c r="L41" s="27"/>
    </row>
    <row r="42" spans="2:12" ht="12.75" customHeight="1" x14ac:dyDescent="0.3">
      <c r="B42" s="153" t="s">
        <v>329</v>
      </c>
      <c r="C42" s="147">
        <v>3099</v>
      </c>
      <c r="D42" s="174">
        <v>0.3</v>
      </c>
      <c r="E42" s="152">
        <v>281</v>
      </c>
      <c r="F42" s="152">
        <v>1782</v>
      </c>
      <c r="G42" s="366" t="s">
        <v>553</v>
      </c>
      <c r="H42" s="366" t="s">
        <v>553</v>
      </c>
      <c r="I42" s="152">
        <v>1036</v>
      </c>
      <c r="J42" s="27"/>
      <c r="K42" s="27"/>
      <c r="L42" s="27"/>
    </row>
    <row r="43" spans="2:12" ht="12.75" customHeight="1" x14ac:dyDescent="0.3">
      <c r="B43" s="153" t="s">
        <v>330</v>
      </c>
      <c r="C43" s="147">
        <v>28</v>
      </c>
      <c r="D43" s="174">
        <v>0</v>
      </c>
      <c r="E43" s="366" t="s">
        <v>553</v>
      </c>
      <c r="F43" s="152">
        <v>3</v>
      </c>
      <c r="G43" s="366" t="s">
        <v>553</v>
      </c>
      <c r="H43" s="366" t="s">
        <v>553</v>
      </c>
      <c r="I43" s="152">
        <v>25</v>
      </c>
      <c r="J43" s="27"/>
      <c r="K43" s="27"/>
      <c r="L43" s="27"/>
    </row>
    <row r="44" spans="2:12" ht="12.75" customHeight="1" x14ac:dyDescent="0.3">
      <c r="B44" s="153" t="s">
        <v>331</v>
      </c>
      <c r="C44" s="147">
        <v>1</v>
      </c>
      <c r="D44" s="174">
        <v>0</v>
      </c>
      <c r="E44" s="366" t="s">
        <v>553</v>
      </c>
      <c r="F44" s="366" t="s">
        <v>553</v>
      </c>
      <c r="G44" s="366" t="s">
        <v>553</v>
      </c>
      <c r="H44" s="366" t="s">
        <v>553</v>
      </c>
      <c r="I44" s="152">
        <v>1</v>
      </c>
      <c r="J44" s="27"/>
      <c r="K44" s="27"/>
      <c r="L44" s="27"/>
    </row>
    <row r="45" spans="2:12" ht="12.75" customHeight="1" x14ac:dyDescent="0.3">
      <c r="B45" s="156"/>
      <c r="C45" s="147"/>
      <c r="D45" s="148"/>
      <c r="E45" s="147"/>
      <c r="F45" s="147"/>
      <c r="G45" s="147"/>
      <c r="H45" s="152"/>
      <c r="I45" s="152"/>
      <c r="J45" s="27"/>
      <c r="K45" s="28"/>
    </row>
    <row r="46" spans="2:12" ht="12.75" customHeight="1" x14ac:dyDescent="0.3">
      <c r="B46" s="156" t="s">
        <v>103</v>
      </c>
      <c r="C46" s="147">
        <v>96225</v>
      </c>
      <c r="D46" s="174">
        <v>9.8000000000000007</v>
      </c>
      <c r="E46" s="152">
        <v>2384</v>
      </c>
      <c r="F46" s="366" t="s">
        <v>553</v>
      </c>
      <c r="G46" s="152">
        <v>10204</v>
      </c>
      <c r="H46" s="366" t="s">
        <v>553</v>
      </c>
      <c r="I46" s="152">
        <v>83637</v>
      </c>
      <c r="K46" s="27"/>
      <c r="L46" s="27"/>
    </row>
    <row r="47" spans="2:12" ht="12.75" customHeight="1" x14ac:dyDescent="0.3">
      <c r="B47" s="156" t="s">
        <v>336</v>
      </c>
      <c r="C47" s="147">
        <v>269</v>
      </c>
      <c r="D47" s="174">
        <v>0</v>
      </c>
      <c r="E47" s="152">
        <v>31</v>
      </c>
      <c r="F47" s="366" t="s">
        <v>553</v>
      </c>
      <c r="G47" s="152">
        <v>144</v>
      </c>
      <c r="H47" s="366" t="s">
        <v>553</v>
      </c>
      <c r="I47" s="152">
        <v>94</v>
      </c>
      <c r="J47" s="27"/>
      <c r="K47" s="27"/>
      <c r="L47" s="27"/>
    </row>
    <row r="48" spans="2:12" x14ac:dyDescent="0.3">
      <c r="B48" s="40"/>
      <c r="C48" s="149"/>
      <c r="D48" s="149"/>
      <c r="E48" s="149"/>
      <c r="F48" s="149"/>
      <c r="G48" s="149"/>
      <c r="H48" s="149"/>
      <c r="I48" s="149"/>
      <c r="J48" s="27"/>
    </row>
    <row r="49" spans="2:10" ht="15" customHeight="1" x14ac:dyDescent="0.3">
      <c r="C49" s="467" t="s">
        <v>104</v>
      </c>
      <c r="D49" s="467"/>
      <c r="E49" s="467"/>
      <c r="F49" s="467"/>
      <c r="G49" s="467"/>
      <c r="H49" s="467"/>
      <c r="I49" s="467"/>
    </row>
    <row r="50" spans="2:10" x14ac:dyDescent="0.3">
      <c r="B50" s="144"/>
      <c r="C50" s="149"/>
      <c r="D50" s="149"/>
      <c r="E50" s="149"/>
      <c r="F50" s="149"/>
      <c r="G50" s="149"/>
      <c r="H50" s="149"/>
      <c r="I50" s="149"/>
    </row>
    <row r="51" spans="2:10" x14ac:dyDescent="0.3">
      <c r="B51" s="156" t="s">
        <v>337</v>
      </c>
      <c r="C51" s="302">
        <v>89.3341995104673</v>
      </c>
      <c r="D51" s="301" t="s">
        <v>29</v>
      </c>
      <c r="E51" s="366" t="s">
        <v>571</v>
      </c>
      <c r="F51" s="366" t="s">
        <v>571</v>
      </c>
      <c r="G51" s="366" t="s">
        <v>571</v>
      </c>
      <c r="H51" s="366" t="s">
        <v>571</v>
      </c>
      <c r="I51" s="154" t="s">
        <v>29</v>
      </c>
    </row>
    <row r="52" spans="2:10" x14ac:dyDescent="0.3">
      <c r="B52" s="156" t="s">
        <v>338</v>
      </c>
      <c r="C52" s="302">
        <v>87.885902141299823</v>
      </c>
      <c r="D52" s="301" t="s">
        <v>29</v>
      </c>
      <c r="E52" s="366" t="s">
        <v>571</v>
      </c>
      <c r="F52" s="366" t="s">
        <v>571</v>
      </c>
      <c r="G52" s="366" t="s">
        <v>571</v>
      </c>
      <c r="H52" s="366" t="s">
        <v>571</v>
      </c>
      <c r="I52" s="154" t="s">
        <v>29</v>
      </c>
    </row>
    <row r="53" spans="2:10" x14ac:dyDescent="0.3">
      <c r="B53" s="156" t="s">
        <v>194</v>
      </c>
      <c r="C53" s="154" t="s">
        <v>29</v>
      </c>
      <c r="D53" s="154" t="s">
        <v>29</v>
      </c>
      <c r="E53" s="154" t="s">
        <v>29</v>
      </c>
      <c r="F53" s="154" t="s">
        <v>29</v>
      </c>
      <c r="G53" s="154" t="s">
        <v>29</v>
      </c>
      <c r="H53" s="154" t="s">
        <v>29</v>
      </c>
      <c r="I53" s="157" t="s">
        <v>149</v>
      </c>
    </row>
    <row r="54" spans="2:10" x14ac:dyDescent="0.3">
      <c r="B54" s="156"/>
      <c r="C54" s="154"/>
      <c r="D54" s="154"/>
      <c r="E54" s="154"/>
      <c r="F54" s="154"/>
      <c r="G54" s="154"/>
      <c r="H54" s="154"/>
      <c r="I54" s="158"/>
    </row>
    <row r="55" spans="2:10" x14ac:dyDescent="0.3">
      <c r="B55" s="156" t="s">
        <v>339</v>
      </c>
      <c r="C55" s="302">
        <v>142.90257209664847</v>
      </c>
      <c r="D55" s="301" t="s">
        <v>29</v>
      </c>
      <c r="E55" s="366" t="s">
        <v>571</v>
      </c>
      <c r="F55" s="366" t="s">
        <v>553</v>
      </c>
      <c r="G55" s="366" t="s">
        <v>571</v>
      </c>
      <c r="H55" s="366" t="s">
        <v>553</v>
      </c>
      <c r="I55" s="157" t="s">
        <v>149</v>
      </c>
    </row>
    <row r="56" spans="2:10" x14ac:dyDescent="0.3">
      <c r="B56" s="156" t="s">
        <v>336</v>
      </c>
      <c r="C56" s="302">
        <v>0.37174721189591076</v>
      </c>
      <c r="D56" s="301" t="s">
        <v>29</v>
      </c>
      <c r="E56" s="366" t="s">
        <v>571</v>
      </c>
      <c r="F56" s="366" t="s">
        <v>553</v>
      </c>
      <c r="G56" s="366" t="s">
        <v>571</v>
      </c>
      <c r="H56" s="366" t="s">
        <v>553</v>
      </c>
      <c r="I56" s="157" t="s">
        <v>149</v>
      </c>
    </row>
    <row r="57" spans="2:10" x14ac:dyDescent="0.3">
      <c r="B57" s="263"/>
      <c r="C57" s="467"/>
      <c r="D57" s="467"/>
      <c r="E57" s="467"/>
      <c r="F57" s="467"/>
      <c r="G57" s="467"/>
      <c r="H57" s="467"/>
      <c r="I57" s="467"/>
      <c r="J57" s="159"/>
    </row>
    <row r="58" spans="2:10" x14ac:dyDescent="0.3">
      <c r="B58" s="144" t="s">
        <v>202</v>
      </c>
      <c r="C58" s="149"/>
      <c r="D58" s="149"/>
      <c r="E58" s="149"/>
      <c r="F58" s="149"/>
      <c r="G58" s="149"/>
      <c r="H58" s="149"/>
      <c r="I58" s="149"/>
    </row>
    <row r="59" spans="2:10" x14ac:dyDescent="0.3">
      <c r="B59" s="40" t="s">
        <v>188</v>
      </c>
      <c r="C59" s="149"/>
      <c r="D59" s="149"/>
      <c r="E59" s="149"/>
      <c r="F59" s="149"/>
      <c r="G59" s="149"/>
      <c r="H59" s="149"/>
      <c r="I59" s="149"/>
    </row>
    <row r="60" spans="2:10" x14ac:dyDescent="0.3">
      <c r="B60" s="40" t="s">
        <v>105</v>
      </c>
      <c r="C60" s="40"/>
      <c r="D60" s="40"/>
      <c r="E60" s="40"/>
      <c r="F60" s="40"/>
      <c r="G60" s="40"/>
      <c r="H60" s="40"/>
      <c r="I60" s="40"/>
    </row>
    <row r="61" spans="2:10" x14ac:dyDescent="0.3">
      <c r="B61" s="57" t="s">
        <v>189</v>
      </c>
      <c r="C61" s="40"/>
      <c r="D61" s="40"/>
      <c r="E61" s="40"/>
      <c r="F61" s="40"/>
      <c r="G61" s="40"/>
      <c r="H61" s="40"/>
      <c r="I61" s="40"/>
    </row>
    <row r="62" spans="2:10" x14ac:dyDescent="0.3">
      <c r="B62" s="57" t="s">
        <v>190</v>
      </c>
      <c r="C62" s="57"/>
      <c r="D62" s="57"/>
      <c r="E62" s="57"/>
      <c r="F62" s="57"/>
      <c r="G62" s="57"/>
      <c r="H62" s="57"/>
      <c r="I62" s="57"/>
    </row>
    <row r="63" spans="2:10" x14ac:dyDescent="0.3">
      <c r="B63" s="57" t="s">
        <v>340</v>
      </c>
      <c r="C63" s="40"/>
      <c r="D63" s="40"/>
      <c r="E63" s="40"/>
      <c r="F63" s="40"/>
      <c r="G63" s="40"/>
      <c r="H63" s="40"/>
      <c r="I63" s="40"/>
      <c r="J63" s="2"/>
    </row>
  </sheetData>
  <mergeCells count="12">
    <mergeCell ref="B6:B13"/>
    <mergeCell ref="C6:C13"/>
    <mergeCell ref="D6:D13"/>
    <mergeCell ref="E7:E13"/>
    <mergeCell ref="F7:F13"/>
    <mergeCell ref="E6:I6"/>
    <mergeCell ref="C57:I57"/>
    <mergeCell ref="I7:I13"/>
    <mergeCell ref="C15:I15"/>
    <mergeCell ref="C49:I49"/>
    <mergeCell ref="G7:G13"/>
    <mergeCell ref="H7:H13"/>
  </mergeCells>
  <pageMargins left="0.35433070866141736" right="0.23622047244094491" top="0.78740157480314965" bottom="0.78740157480314965" header="0.31496062992125984" footer="0.31496062992125984"/>
  <pageSetup paperSize="9" scale="88" orientation="portrait" r:id="rId1"/>
  <headerFooter>
    <oddFooter>&amp;L&amp;"MetaNormalLF-Roman,Standard"&amp;9Statistisches Bundesamt, Pflegestatistik 2021, Deutschlandergebnisse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2"/>
  <sheetViews>
    <sheetView zoomScaleNormal="100" zoomScaleSheetLayoutView="120" workbookViewId="0"/>
  </sheetViews>
  <sheetFormatPr baseColWidth="10" defaultColWidth="11.44140625" defaultRowHeight="10.199999999999999" x14ac:dyDescent="0.3"/>
  <cols>
    <col min="1" max="1" width="1.77734375" style="2" customWidth="1"/>
    <col min="2" max="2" width="28.21875" style="2" customWidth="1"/>
    <col min="3" max="9" width="12" style="2" customWidth="1"/>
    <col min="10" max="16384" width="11.44140625" style="2"/>
  </cols>
  <sheetData>
    <row r="2" spans="2:11" ht="12" x14ac:dyDescent="0.3">
      <c r="B2" s="60" t="s">
        <v>521</v>
      </c>
      <c r="C2" s="57"/>
      <c r="D2" s="57"/>
      <c r="E2" s="57"/>
      <c r="F2" s="57"/>
      <c r="G2" s="57"/>
      <c r="H2" s="57"/>
      <c r="I2" s="57"/>
    </row>
    <row r="3" spans="2:11" ht="12" x14ac:dyDescent="0.3">
      <c r="B3" s="57"/>
      <c r="C3" s="77"/>
      <c r="D3" s="57"/>
      <c r="E3" s="77"/>
      <c r="F3" s="77"/>
      <c r="G3" s="77"/>
      <c r="H3" s="77"/>
      <c r="I3" s="77"/>
    </row>
    <row r="4" spans="2:11" ht="12" x14ac:dyDescent="0.3">
      <c r="B4" s="314" t="s">
        <v>382</v>
      </c>
      <c r="C4" s="77"/>
      <c r="D4" s="77"/>
      <c r="E4" s="77"/>
      <c r="F4" s="77"/>
      <c r="G4" s="77"/>
      <c r="H4" s="77"/>
      <c r="I4" s="77"/>
    </row>
    <row r="5" spans="2:11" ht="12" x14ac:dyDescent="0.3">
      <c r="B5" s="107"/>
      <c r="C5" s="77"/>
      <c r="D5" s="77"/>
      <c r="E5" s="77"/>
      <c r="F5" s="77"/>
      <c r="G5" s="77"/>
      <c r="H5" s="77"/>
      <c r="I5" s="77"/>
    </row>
    <row r="6" spans="2:11" ht="18" customHeight="1" x14ac:dyDescent="0.3">
      <c r="B6" s="422" t="s">
        <v>193</v>
      </c>
      <c r="C6" s="442" t="s">
        <v>1</v>
      </c>
      <c r="D6" s="419" t="s">
        <v>106</v>
      </c>
      <c r="E6" s="420"/>
      <c r="F6" s="420"/>
      <c r="G6" s="420"/>
      <c r="H6" s="420"/>
      <c r="I6" s="420"/>
    </row>
    <row r="7" spans="2:11" ht="15" customHeight="1" x14ac:dyDescent="0.3">
      <c r="B7" s="423"/>
      <c r="C7" s="428"/>
      <c r="D7" s="419" t="s">
        <v>107</v>
      </c>
      <c r="E7" s="420"/>
      <c r="F7" s="421"/>
      <c r="G7" s="419" t="s">
        <v>108</v>
      </c>
      <c r="H7" s="420"/>
      <c r="I7" s="420"/>
    </row>
    <row r="8" spans="2:11" x14ac:dyDescent="0.3">
      <c r="B8" s="423"/>
      <c r="C8" s="428"/>
      <c r="D8" s="442" t="s">
        <v>21</v>
      </c>
      <c r="E8" s="425" t="s">
        <v>174</v>
      </c>
      <c r="F8" s="425" t="s">
        <v>175</v>
      </c>
      <c r="G8" s="442" t="s">
        <v>21</v>
      </c>
      <c r="H8" s="425" t="s">
        <v>109</v>
      </c>
      <c r="I8" s="436" t="s">
        <v>110</v>
      </c>
    </row>
    <row r="9" spans="2:11" x14ac:dyDescent="0.3">
      <c r="B9" s="423"/>
      <c r="C9" s="428"/>
      <c r="D9" s="428"/>
      <c r="E9" s="426"/>
      <c r="F9" s="426"/>
      <c r="G9" s="428"/>
      <c r="H9" s="426"/>
      <c r="I9" s="444"/>
    </row>
    <row r="10" spans="2:11" x14ac:dyDescent="0.3">
      <c r="B10" s="424"/>
      <c r="C10" s="429"/>
      <c r="D10" s="429"/>
      <c r="E10" s="427"/>
      <c r="F10" s="427"/>
      <c r="G10" s="429"/>
      <c r="H10" s="427"/>
      <c r="I10" s="445"/>
    </row>
    <row r="11" spans="2:11" ht="12" x14ac:dyDescent="0.3">
      <c r="B11" s="78"/>
      <c r="C11" s="160"/>
      <c r="D11" s="160"/>
      <c r="E11" s="160"/>
      <c r="F11" s="160"/>
      <c r="G11" s="160"/>
      <c r="H11" s="89"/>
      <c r="I11" s="136"/>
    </row>
    <row r="12" spans="2:11" ht="12" x14ac:dyDescent="0.3">
      <c r="C12" s="515" t="s">
        <v>366</v>
      </c>
      <c r="D12" s="515"/>
      <c r="E12" s="515"/>
      <c r="F12" s="515"/>
      <c r="G12" s="515"/>
      <c r="H12" s="515"/>
      <c r="I12" s="515"/>
    </row>
    <row r="13" spans="2:11" ht="12" x14ac:dyDescent="0.3">
      <c r="B13" s="42"/>
      <c r="C13" s="42"/>
      <c r="D13" s="42"/>
      <c r="E13" s="42"/>
      <c r="F13" s="42"/>
      <c r="G13" s="42"/>
      <c r="H13" s="42"/>
      <c r="I13" s="42"/>
    </row>
    <row r="14" spans="2:11" ht="11.4" x14ac:dyDescent="0.3">
      <c r="B14" s="275" t="s">
        <v>341</v>
      </c>
      <c r="C14" s="49">
        <v>930970</v>
      </c>
      <c r="D14" s="49">
        <v>793461</v>
      </c>
      <c r="E14" s="49">
        <v>771531</v>
      </c>
      <c r="F14" s="49">
        <v>21930</v>
      </c>
      <c r="G14" s="49">
        <v>137509</v>
      </c>
      <c r="H14" s="49">
        <v>137508</v>
      </c>
      <c r="I14" s="49">
        <v>1</v>
      </c>
      <c r="J14" s="5"/>
      <c r="K14" s="5"/>
    </row>
    <row r="15" spans="2:11" ht="12" x14ac:dyDescent="0.3">
      <c r="B15" s="103" t="s">
        <v>518</v>
      </c>
      <c r="C15" s="171">
        <v>-2.7744126591585001</v>
      </c>
      <c r="D15" s="171">
        <v>-3.0374537007052282</v>
      </c>
      <c r="E15" s="171">
        <v>-2.9419423663099451</v>
      </c>
      <c r="F15" s="171">
        <v>-6.2820512820512846</v>
      </c>
      <c r="G15" s="171">
        <v>-1.2282806226161682</v>
      </c>
      <c r="H15" s="171">
        <v>-1.2098396459566629</v>
      </c>
      <c r="I15" s="171">
        <v>-96.296296296296291</v>
      </c>
    </row>
    <row r="16" spans="2:11" ht="12" x14ac:dyDescent="0.3">
      <c r="B16" s="161"/>
      <c r="C16" s="327"/>
      <c r="D16" s="327"/>
      <c r="E16" s="327"/>
      <c r="F16" s="327"/>
      <c r="G16" s="327"/>
      <c r="H16" s="327"/>
      <c r="I16" s="365"/>
    </row>
    <row r="17" spans="2:11" ht="12" x14ac:dyDescent="0.3">
      <c r="B17" s="153" t="s">
        <v>342</v>
      </c>
      <c r="C17" s="46">
        <v>6996</v>
      </c>
      <c r="D17" s="46">
        <v>5324</v>
      </c>
      <c r="E17" s="46">
        <v>4932</v>
      </c>
      <c r="F17" s="46">
        <v>392</v>
      </c>
      <c r="G17" s="46">
        <v>1672</v>
      </c>
      <c r="H17" s="46">
        <v>1672</v>
      </c>
      <c r="I17" s="366" t="s">
        <v>553</v>
      </c>
      <c r="J17" s="5"/>
      <c r="K17" s="5"/>
    </row>
    <row r="18" spans="2:11" ht="12" x14ac:dyDescent="0.3">
      <c r="B18" s="153" t="s">
        <v>343</v>
      </c>
      <c r="C18" s="46">
        <v>185403</v>
      </c>
      <c r="D18" s="46">
        <v>146107</v>
      </c>
      <c r="E18" s="46">
        <v>136905</v>
      </c>
      <c r="F18" s="46">
        <v>9202</v>
      </c>
      <c r="G18" s="46">
        <v>39296</v>
      </c>
      <c r="H18" s="46">
        <v>39296</v>
      </c>
      <c r="I18" s="366" t="s">
        <v>553</v>
      </c>
      <c r="J18" s="5"/>
      <c r="K18" s="5"/>
    </row>
    <row r="19" spans="2:11" ht="12" x14ac:dyDescent="0.3">
      <c r="B19" s="153" t="s">
        <v>344</v>
      </c>
      <c r="C19" s="46">
        <v>343296</v>
      </c>
      <c r="D19" s="46">
        <v>284214</v>
      </c>
      <c r="E19" s="46">
        <v>276255</v>
      </c>
      <c r="F19" s="46">
        <v>7959</v>
      </c>
      <c r="G19" s="46">
        <v>59082</v>
      </c>
      <c r="H19" s="46">
        <v>59082</v>
      </c>
      <c r="I19" s="366" t="s">
        <v>553</v>
      </c>
      <c r="J19" s="5"/>
      <c r="K19" s="5"/>
    </row>
    <row r="20" spans="2:11" ht="12" x14ac:dyDescent="0.3">
      <c r="B20" s="153" t="s">
        <v>345</v>
      </c>
      <c r="C20" s="46">
        <v>268382</v>
      </c>
      <c r="D20" s="46">
        <v>237453</v>
      </c>
      <c r="E20" s="46">
        <v>234360</v>
      </c>
      <c r="F20" s="46">
        <v>3093</v>
      </c>
      <c r="G20" s="46">
        <v>30929</v>
      </c>
      <c r="H20" s="46">
        <v>30928</v>
      </c>
      <c r="I20" s="46">
        <v>1</v>
      </c>
      <c r="J20" s="5"/>
      <c r="K20" s="5"/>
    </row>
    <row r="21" spans="2:11" ht="12" x14ac:dyDescent="0.3">
      <c r="B21" s="153" t="s">
        <v>346</v>
      </c>
      <c r="C21" s="46">
        <v>123741</v>
      </c>
      <c r="D21" s="46">
        <v>117556</v>
      </c>
      <c r="E21" s="46">
        <v>116824</v>
      </c>
      <c r="F21" s="46">
        <v>732</v>
      </c>
      <c r="G21" s="46">
        <v>6185</v>
      </c>
      <c r="H21" s="46">
        <v>6185</v>
      </c>
      <c r="I21" s="366" t="s">
        <v>553</v>
      </c>
      <c r="J21" s="5"/>
      <c r="K21" s="5"/>
    </row>
    <row r="22" spans="2:11" ht="12" x14ac:dyDescent="0.3">
      <c r="B22" s="264" t="s">
        <v>448</v>
      </c>
      <c r="C22" s="46"/>
      <c r="D22" s="46"/>
      <c r="E22" s="46"/>
      <c r="F22" s="46"/>
      <c r="G22" s="46"/>
      <c r="H22" s="46"/>
      <c r="I22" s="162"/>
      <c r="J22" s="5"/>
      <c r="K22" s="5"/>
    </row>
    <row r="23" spans="2:11" ht="12" x14ac:dyDescent="0.3">
      <c r="B23" s="265" t="s">
        <v>383</v>
      </c>
      <c r="C23" s="285">
        <v>3152</v>
      </c>
      <c r="D23" s="285">
        <v>2807</v>
      </c>
      <c r="E23" s="285">
        <v>2255</v>
      </c>
      <c r="F23" s="285">
        <v>552</v>
      </c>
      <c r="G23" s="285">
        <v>345</v>
      </c>
      <c r="H23" s="285">
        <v>345</v>
      </c>
      <c r="I23" s="366" t="s">
        <v>553</v>
      </c>
      <c r="J23" s="5"/>
      <c r="K23" s="5"/>
    </row>
    <row r="24" spans="2:11" ht="12" x14ac:dyDescent="0.3">
      <c r="B24" s="257"/>
      <c r="C24" s="46"/>
      <c r="D24" s="46"/>
      <c r="E24" s="46"/>
      <c r="F24" s="46"/>
      <c r="G24" s="46"/>
      <c r="H24" s="46"/>
      <c r="I24" s="46"/>
      <c r="J24" s="5"/>
    </row>
    <row r="25" spans="2:11" ht="12" customHeight="1" x14ac:dyDescent="0.3">
      <c r="C25" s="515" t="s">
        <v>111</v>
      </c>
      <c r="D25" s="515"/>
      <c r="E25" s="515"/>
      <c r="F25" s="515"/>
      <c r="G25" s="515"/>
      <c r="H25" s="515"/>
      <c r="I25" s="515"/>
    </row>
    <row r="26" spans="2:11" ht="12" x14ac:dyDescent="0.3">
      <c r="B26" s="40"/>
      <c r="C26" s="40"/>
      <c r="D26" s="40"/>
      <c r="E26" s="40"/>
      <c r="F26" s="40"/>
      <c r="G26" s="40"/>
      <c r="H26" s="40"/>
      <c r="I26" s="40"/>
    </row>
    <row r="27" spans="2:11" ht="12" x14ac:dyDescent="0.3">
      <c r="B27" s="99" t="s">
        <v>112</v>
      </c>
      <c r="C27" s="40"/>
      <c r="D27" s="40"/>
      <c r="E27" s="40"/>
      <c r="F27" s="40"/>
      <c r="G27" s="40"/>
      <c r="H27" s="40"/>
      <c r="I27" s="40"/>
    </row>
    <row r="28" spans="2:11" ht="12" x14ac:dyDescent="0.3">
      <c r="B28" s="153" t="s">
        <v>342</v>
      </c>
      <c r="C28" s="301" t="s">
        <v>29</v>
      </c>
      <c r="D28" s="301" t="s">
        <v>29</v>
      </c>
      <c r="E28" s="40">
        <v>45.51</v>
      </c>
      <c r="F28" s="40">
        <v>69.11</v>
      </c>
      <c r="G28" s="301" t="s">
        <v>29</v>
      </c>
      <c r="H28" s="40">
        <v>47.67</v>
      </c>
      <c r="I28" s="358">
        <v>75.180000000000007</v>
      </c>
    </row>
    <row r="29" spans="2:11" ht="12" x14ac:dyDescent="0.3">
      <c r="B29" s="153" t="s">
        <v>343</v>
      </c>
      <c r="C29" s="301" t="s">
        <v>29</v>
      </c>
      <c r="D29" s="301" t="s">
        <v>29</v>
      </c>
      <c r="E29" s="40">
        <v>58.44</v>
      </c>
      <c r="F29" s="40">
        <v>78.680000000000007</v>
      </c>
      <c r="G29" s="301" t="s">
        <v>29</v>
      </c>
      <c r="H29" s="40">
        <v>53.51</v>
      </c>
      <c r="I29" s="40">
        <v>75.180000000000007</v>
      </c>
    </row>
    <row r="30" spans="2:11" ht="12" x14ac:dyDescent="0.3">
      <c r="B30" s="153" t="s">
        <v>344</v>
      </c>
      <c r="C30" s="301" t="s">
        <v>29</v>
      </c>
      <c r="D30" s="301" t="s">
        <v>29</v>
      </c>
      <c r="E30" s="40">
        <v>74.569999999999993</v>
      </c>
      <c r="F30" s="40">
        <v>89.94</v>
      </c>
      <c r="G30" s="301" t="s">
        <v>29</v>
      </c>
      <c r="H30" s="40">
        <v>58.17</v>
      </c>
      <c r="I30" s="40">
        <v>75.180000000000007</v>
      </c>
    </row>
    <row r="31" spans="2:11" ht="12" x14ac:dyDescent="0.3">
      <c r="B31" s="153" t="s">
        <v>345</v>
      </c>
      <c r="C31" s="301" t="s">
        <v>29</v>
      </c>
      <c r="D31" s="301" t="s">
        <v>29</v>
      </c>
      <c r="E31" s="40">
        <v>91.26</v>
      </c>
      <c r="F31" s="40">
        <v>101.25</v>
      </c>
      <c r="G31" s="301" t="s">
        <v>29</v>
      </c>
      <c r="H31" s="40">
        <v>62.9</v>
      </c>
      <c r="I31" s="40">
        <v>75.180000000000007</v>
      </c>
    </row>
    <row r="32" spans="2:11" ht="12" x14ac:dyDescent="0.3">
      <c r="B32" s="153" t="s">
        <v>346</v>
      </c>
      <c r="C32" s="301" t="s">
        <v>29</v>
      </c>
      <c r="D32" s="301" t="s">
        <v>29</v>
      </c>
      <c r="E32" s="40">
        <v>98.97</v>
      </c>
      <c r="F32" s="40">
        <v>106.91</v>
      </c>
      <c r="G32" s="301" t="s">
        <v>29</v>
      </c>
      <c r="H32" s="40">
        <v>66.650000000000006</v>
      </c>
      <c r="I32" s="40">
        <v>75.180000000000007</v>
      </c>
    </row>
    <row r="33" spans="2:10" ht="12" x14ac:dyDescent="0.3">
      <c r="B33" s="266" t="s">
        <v>384</v>
      </c>
      <c r="C33" s="162"/>
      <c r="D33" s="162"/>
      <c r="E33" s="163"/>
      <c r="F33" s="163"/>
      <c r="G33" s="162"/>
      <c r="H33" s="163"/>
      <c r="I33" s="163"/>
    </row>
    <row r="34" spans="2:10" ht="12" x14ac:dyDescent="0.3">
      <c r="B34" s="142" t="s">
        <v>385</v>
      </c>
      <c r="C34" s="301" t="s">
        <v>29</v>
      </c>
      <c r="D34" s="301" t="s">
        <v>29</v>
      </c>
      <c r="E34" s="311">
        <v>26.48</v>
      </c>
      <c r="F34" s="40">
        <v>29.67</v>
      </c>
      <c r="G34" s="301" t="s">
        <v>29</v>
      </c>
      <c r="H34" s="40">
        <v>15.21</v>
      </c>
      <c r="I34" s="40">
        <v>15.26</v>
      </c>
    </row>
    <row r="35" spans="2:10" ht="13.2" x14ac:dyDescent="0.25">
      <c r="B35" s="30"/>
      <c r="C35" s="31"/>
      <c r="D35" s="31"/>
      <c r="E35" s="31"/>
      <c r="F35" s="31"/>
      <c r="G35" s="31"/>
      <c r="H35" s="31"/>
      <c r="I35" s="31"/>
      <c r="J35" s="30"/>
    </row>
    <row r="36" spans="2:10" ht="13.2" x14ac:dyDescent="0.25">
      <c r="B36" s="30"/>
      <c r="C36" s="30"/>
      <c r="D36" s="30"/>
      <c r="E36" s="30"/>
      <c r="F36" s="30"/>
      <c r="G36" s="31"/>
      <c r="H36" s="30"/>
      <c r="I36" s="30"/>
      <c r="J36" s="30"/>
    </row>
    <row r="37" spans="2:10" ht="13.2" x14ac:dyDescent="0.25">
      <c r="B37" s="30"/>
      <c r="C37" s="30"/>
      <c r="D37" s="30"/>
      <c r="E37" s="32"/>
      <c r="F37" s="30"/>
      <c r="G37" s="30"/>
      <c r="H37" s="30"/>
      <c r="I37" s="30"/>
      <c r="J37" s="30"/>
    </row>
    <row r="38" spans="2:10" ht="13.2" x14ac:dyDescent="0.25">
      <c r="B38" s="30"/>
      <c r="C38" s="30"/>
      <c r="D38" s="30"/>
      <c r="E38" s="32"/>
      <c r="F38" s="30"/>
      <c r="G38" s="30"/>
      <c r="H38" s="30"/>
      <c r="I38" s="30"/>
      <c r="J38" s="30"/>
    </row>
    <row r="39" spans="2:10" ht="13.2" x14ac:dyDescent="0.25">
      <c r="B39" s="30"/>
      <c r="C39" s="30"/>
      <c r="D39" s="30"/>
      <c r="E39" s="32"/>
      <c r="F39" s="30"/>
      <c r="G39" s="3"/>
      <c r="H39" s="30"/>
      <c r="I39" s="30"/>
      <c r="J39" s="30"/>
    </row>
    <row r="40" spans="2:10" ht="13.2" x14ac:dyDescent="0.25">
      <c r="B40" s="30"/>
      <c r="C40" s="30"/>
      <c r="D40" s="30"/>
      <c r="E40" s="30"/>
      <c r="F40" s="30"/>
      <c r="G40" s="30"/>
      <c r="H40" s="30"/>
      <c r="I40" s="30"/>
      <c r="J40" s="30"/>
    </row>
    <row r="41" spans="2:10" ht="13.2" x14ac:dyDescent="0.25">
      <c r="B41" s="30"/>
      <c r="C41" s="30"/>
      <c r="D41" s="30"/>
      <c r="E41" s="30"/>
      <c r="F41" s="30"/>
      <c r="G41" s="30"/>
      <c r="H41" s="30"/>
      <c r="I41" s="30"/>
      <c r="J41" s="30"/>
    </row>
    <row r="42" spans="2:10" ht="13.2" x14ac:dyDescent="0.25">
      <c r="B42" s="30"/>
      <c r="C42" s="30"/>
      <c r="D42" s="30"/>
      <c r="E42" s="30"/>
      <c r="F42" s="30"/>
      <c r="G42" s="30"/>
      <c r="H42" s="30"/>
      <c r="I42" s="30"/>
      <c r="J42" s="30"/>
    </row>
  </sheetData>
  <mergeCells count="13">
    <mergeCell ref="C12:I12"/>
    <mergeCell ref="C25:I25"/>
    <mergeCell ref="H8:H10"/>
    <mergeCell ref="I8:I10"/>
    <mergeCell ref="B6:B10"/>
    <mergeCell ref="C6:C10"/>
    <mergeCell ref="D8:D10"/>
    <mergeCell ref="E8:E10"/>
    <mergeCell ref="F8:F10"/>
    <mergeCell ref="G8:G10"/>
    <mergeCell ref="D6:I6"/>
    <mergeCell ref="D7:F7"/>
    <mergeCell ref="G7:I7"/>
  </mergeCells>
  <pageMargins left="0.35433070866141736" right="0.23622047244094491" top="0.78740157480314965" bottom="0.78740157480314965" header="0.31496062992125984" footer="0.31496062992125984"/>
  <pageSetup paperSize="9" scale="85" orientation="portrait" r:id="rId1"/>
  <headerFooter>
    <oddFooter>&amp;L&amp;"MetaNormalLF-Roman,Standard"&amp;9Statistisches Bundesamt, Pflegestatistik 2021, Deutschlandergebnisse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showGridLines="0" zoomScaleNormal="100" zoomScaleSheetLayoutView="120" workbookViewId="0">
      <selection sqref="A1:K1"/>
    </sheetView>
  </sheetViews>
  <sheetFormatPr baseColWidth="10" defaultColWidth="11.44140625" defaultRowHeight="13.8" x14ac:dyDescent="0.25"/>
  <cols>
    <col min="1" max="1" width="9.77734375" style="241" customWidth="1"/>
    <col min="2" max="2" width="1.21875" style="241" customWidth="1"/>
    <col min="3" max="3" width="3.21875" style="241" customWidth="1"/>
    <col min="4" max="4" width="5.21875" style="241" customWidth="1"/>
    <col min="5" max="5" width="11.44140625" style="241" customWidth="1"/>
    <col min="6" max="6" width="11.44140625" style="241"/>
    <col min="7" max="7" width="7.44140625" style="241" customWidth="1"/>
    <col min="8" max="8" width="5.21875" style="241" customWidth="1"/>
    <col min="9" max="9" width="11.44140625" style="241" customWidth="1"/>
    <col min="10" max="12" width="11.44140625" style="241"/>
    <col min="13" max="13" width="11.44140625" style="241" customWidth="1"/>
    <col min="14" max="16384" width="11.44140625" style="241"/>
  </cols>
  <sheetData>
    <row r="1" spans="1:13" ht="17.399999999999999" x14ac:dyDescent="0.3">
      <c r="A1" s="411" t="s">
        <v>213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</row>
    <row r="3" spans="1:13" x14ac:dyDescent="0.25">
      <c r="A3" s="243" t="s">
        <v>214</v>
      </c>
      <c r="C3" s="218"/>
      <c r="D3" s="218"/>
      <c r="E3" s="218"/>
    </row>
    <row r="4" spans="1:13" x14ac:dyDescent="0.25">
      <c r="A4" s="218" t="s">
        <v>471</v>
      </c>
      <c r="C4" s="409" t="s">
        <v>430</v>
      </c>
      <c r="D4" s="409"/>
      <c r="E4" s="409"/>
      <c r="F4" s="409"/>
    </row>
    <row r="5" spans="1:13" x14ac:dyDescent="0.25">
      <c r="A5" s="218" t="s">
        <v>472</v>
      </c>
      <c r="C5" s="409" t="s">
        <v>236</v>
      </c>
      <c r="D5" s="409"/>
      <c r="E5" s="409"/>
      <c r="F5" s="409"/>
    </row>
    <row r="6" spans="1:13" x14ac:dyDescent="0.25">
      <c r="A6" s="218" t="s">
        <v>473</v>
      </c>
      <c r="C6" s="409" t="s">
        <v>427</v>
      </c>
      <c r="D6" s="409"/>
      <c r="E6" s="409"/>
      <c r="F6" s="409"/>
    </row>
    <row r="7" spans="1:13" x14ac:dyDescent="0.25">
      <c r="A7" s="218" t="s">
        <v>474</v>
      </c>
      <c r="C7" s="409" t="s">
        <v>509</v>
      </c>
      <c r="D7" s="409"/>
      <c r="E7" s="409"/>
      <c r="F7" s="409"/>
    </row>
    <row r="9" spans="1:13" x14ac:dyDescent="0.25">
      <c r="A9" s="243" t="s">
        <v>215</v>
      </c>
    </row>
    <row r="10" spans="1:13" x14ac:dyDescent="0.25">
      <c r="A10" s="246">
        <v>1</v>
      </c>
      <c r="B10" s="218"/>
      <c r="C10" s="242" t="s">
        <v>510</v>
      </c>
      <c r="D10" s="218"/>
      <c r="E10" s="218"/>
      <c r="F10" s="218"/>
      <c r="G10" s="218"/>
      <c r="H10" s="218"/>
      <c r="I10" s="218"/>
      <c r="J10" s="218"/>
      <c r="K10" s="218"/>
      <c r="L10" s="218"/>
    </row>
    <row r="11" spans="1:13" x14ac:dyDescent="0.25">
      <c r="A11" s="247" t="s">
        <v>216</v>
      </c>
      <c r="B11" s="218"/>
      <c r="C11" s="409" t="s">
        <v>393</v>
      </c>
      <c r="D11" s="409"/>
      <c r="E11" s="409"/>
      <c r="F11" s="409"/>
      <c r="G11" s="409"/>
      <c r="H11" s="409"/>
      <c r="I11" s="409"/>
      <c r="J11" s="409"/>
      <c r="K11" s="409"/>
      <c r="L11" s="409"/>
      <c r="M11" s="409"/>
    </row>
    <row r="12" spans="1:13" x14ac:dyDescent="0.25">
      <c r="A12" s="247" t="s">
        <v>217</v>
      </c>
      <c r="B12" s="218"/>
      <c r="C12" s="409" t="s">
        <v>395</v>
      </c>
      <c r="D12" s="409"/>
      <c r="E12" s="409"/>
      <c r="F12" s="409"/>
      <c r="G12" s="409"/>
      <c r="H12" s="409"/>
      <c r="I12" s="409"/>
      <c r="J12" s="409"/>
      <c r="K12" s="409"/>
      <c r="L12" s="409"/>
      <c r="M12" s="409"/>
    </row>
    <row r="13" spans="1:13" x14ac:dyDescent="0.25">
      <c r="A13" s="218"/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</row>
    <row r="14" spans="1:13" x14ac:dyDescent="0.25">
      <c r="A14" s="246">
        <v>2</v>
      </c>
      <c r="B14" s="218"/>
      <c r="C14" s="336" t="s">
        <v>511</v>
      </c>
      <c r="D14" s="336"/>
      <c r="E14" s="336"/>
      <c r="F14" s="336"/>
      <c r="G14" s="242"/>
      <c r="H14" s="218"/>
      <c r="I14" s="218"/>
      <c r="J14" s="218"/>
      <c r="K14" s="218"/>
      <c r="L14" s="218"/>
    </row>
    <row r="15" spans="1:13" x14ac:dyDescent="0.25">
      <c r="A15" s="245" t="s">
        <v>218</v>
      </c>
      <c r="B15" s="218"/>
      <c r="C15" s="409" t="s">
        <v>469</v>
      </c>
      <c r="D15" s="409"/>
      <c r="E15" s="409"/>
      <c r="F15" s="409"/>
      <c r="G15" s="409"/>
      <c r="H15" s="409"/>
      <c r="I15" s="409"/>
      <c r="J15" s="409"/>
      <c r="K15" s="409"/>
      <c r="L15" s="409"/>
      <c r="M15" s="409"/>
    </row>
    <row r="16" spans="1:13" x14ac:dyDescent="0.25">
      <c r="A16" s="245" t="s">
        <v>219</v>
      </c>
      <c r="B16" s="218"/>
      <c r="C16" s="409" t="s">
        <v>470</v>
      </c>
      <c r="D16" s="409"/>
      <c r="E16" s="409"/>
      <c r="F16" s="409"/>
      <c r="G16" s="409"/>
      <c r="H16" s="409"/>
      <c r="I16" s="409"/>
      <c r="J16" s="409"/>
      <c r="K16" s="409"/>
      <c r="L16" s="409"/>
      <c r="M16" s="409"/>
    </row>
    <row r="17" spans="1:13" x14ac:dyDescent="0.25">
      <c r="A17" s="245" t="s">
        <v>220</v>
      </c>
      <c r="B17" s="218"/>
      <c r="C17" s="409" t="s">
        <v>454</v>
      </c>
      <c r="D17" s="409"/>
      <c r="E17" s="409"/>
      <c r="F17" s="409"/>
      <c r="G17" s="409"/>
      <c r="H17" s="409"/>
      <c r="I17" s="409"/>
      <c r="J17" s="409"/>
      <c r="K17" s="409"/>
      <c r="L17" s="409"/>
      <c r="M17" s="409"/>
    </row>
    <row r="18" spans="1:13" x14ac:dyDescent="0.25">
      <c r="A18" s="245" t="s">
        <v>221</v>
      </c>
      <c r="B18" s="218"/>
      <c r="C18" s="409" t="s">
        <v>396</v>
      </c>
      <c r="D18" s="409"/>
      <c r="E18" s="409"/>
      <c r="F18" s="409"/>
      <c r="G18" s="409"/>
      <c r="H18" s="409"/>
      <c r="I18" s="409"/>
      <c r="J18" s="409"/>
      <c r="K18" s="409"/>
      <c r="L18" s="409"/>
      <c r="M18" s="409"/>
    </row>
    <row r="19" spans="1:13" x14ac:dyDescent="0.25">
      <c r="A19" s="245" t="s">
        <v>222</v>
      </c>
      <c r="B19" s="218"/>
      <c r="C19" s="409" t="s">
        <v>225</v>
      </c>
      <c r="D19" s="409"/>
      <c r="E19" s="409"/>
      <c r="F19" s="409"/>
      <c r="G19" s="409"/>
      <c r="H19" s="409"/>
      <c r="I19" s="409"/>
      <c r="J19" s="409"/>
      <c r="K19" s="409"/>
      <c r="L19" s="409"/>
      <c r="M19" s="409"/>
    </row>
    <row r="20" spans="1:13" x14ac:dyDescent="0.25">
      <c r="A20" s="245" t="s">
        <v>223</v>
      </c>
      <c r="B20" s="218"/>
      <c r="C20" s="409" t="s">
        <v>406</v>
      </c>
      <c r="D20" s="409"/>
      <c r="E20" s="409"/>
      <c r="F20" s="409"/>
      <c r="G20" s="409"/>
      <c r="H20" s="409"/>
      <c r="I20" s="409"/>
      <c r="J20" s="409"/>
      <c r="K20" s="409"/>
      <c r="L20" s="409"/>
      <c r="M20" s="409"/>
    </row>
    <row r="21" spans="1:13" x14ac:dyDescent="0.25">
      <c r="A21" s="245" t="s">
        <v>224</v>
      </c>
      <c r="B21" s="218"/>
      <c r="C21" s="409" t="s">
        <v>398</v>
      </c>
      <c r="D21" s="409"/>
      <c r="E21" s="409"/>
      <c r="F21" s="409"/>
      <c r="G21" s="409"/>
      <c r="H21" s="409"/>
      <c r="I21" s="409"/>
      <c r="J21" s="409"/>
      <c r="K21" s="409"/>
      <c r="L21" s="409"/>
      <c r="M21" s="409"/>
    </row>
    <row r="22" spans="1:13" x14ac:dyDescent="0.25">
      <c r="A22" s="218"/>
      <c r="B22" s="218"/>
      <c r="C22" s="218"/>
      <c r="D22" s="218"/>
      <c r="E22" s="218"/>
      <c r="F22" s="218"/>
      <c r="G22" s="218"/>
      <c r="H22" s="218"/>
      <c r="I22" s="218"/>
      <c r="J22" s="218"/>
      <c r="K22" s="218"/>
      <c r="L22" s="218"/>
    </row>
    <row r="23" spans="1:13" x14ac:dyDescent="0.25">
      <c r="A23" s="246">
        <v>3</v>
      </c>
      <c r="B23" s="218"/>
      <c r="C23" s="242" t="s">
        <v>512</v>
      </c>
      <c r="D23" s="218"/>
      <c r="E23" s="218"/>
      <c r="F23" s="218"/>
      <c r="G23" s="218"/>
      <c r="H23" s="218"/>
      <c r="I23" s="218"/>
      <c r="J23" s="218"/>
      <c r="K23" s="218"/>
      <c r="L23" s="218"/>
    </row>
    <row r="24" spans="1:13" x14ac:dyDescent="0.25">
      <c r="A24" s="245" t="s">
        <v>226</v>
      </c>
      <c r="B24" s="218"/>
      <c r="C24" s="409" t="s">
        <v>399</v>
      </c>
      <c r="D24" s="409"/>
      <c r="E24" s="409"/>
      <c r="F24" s="409"/>
      <c r="G24" s="409"/>
      <c r="H24" s="409"/>
      <c r="I24" s="409"/>
      <c r="J24" s="409"/>
      <c r="K24" s="409"/>
      <c r="L24" s="409"/>
      <c r="M24" s="409"/>
    </row>
    <row r="25" spans="1:13" x14ac:dyDescent="0.25">
      <c r="A25" s="245" t="s">
        <v>227</v>
      </c>
      <c r="B25" s="218"/>
      <c r="C25" s="409" t="s">
        <v>401</v>
      </c>
      <c r="D25" s="409"/>
      <c r="E25" s="409"/>
      <c r="F25" s="409"/>
      <c r="G25" s="409"/>
      <c r="H25" s="409"/>
      <c r="I25" s="409"/>
      <c r="J25" s="409"/>
      <c r="K25" s="409"/>
      <c r="L25" s="409"/>
      <c r="M25" s="409"/>
    </row>
    <row r="26" spans="1:13" x14ac:dyDescent="0.25">
      <c r="A26" s="245" t="s">
        <v>228</v>
      </c>
      <c r="B26" s="218"/>
      <c r="C26" s="409" t="s">
        <v>403</v>
      </c>
      <c r="D26" s="409"/>
      <c r="E26" s="409"/>
      <c r="F26" s="409"/>
      <c r="G26" s="409"/>
      <c r="H26" s="409"/>
      <c r="I26" s="409"/>
      <c r="J26" s="409"/>
      <c r="K26" s="409"/>
      <c r="L26" s="409"/>
      <c r="M26" s="409"/>
    </row>
    <row r="27" spans="1:13" x14ac:dyDescent="0.25">
      <c r="A27" s="245" t="s">
        <v>229</v>
      </c>
      <c r="B27" s="218"/>
      <c r="C27" s="409" t="s">
        <v>404</v>
      </c>
      <c r="D27" s="409"/>
      <c r="E27" s="409"/>
      <c r="F27" s="409"/>
      <c r="G27" s="409"/>
      <c r="H27" s="409"/>
      <c r="I27" s="409"/>
      <c r="J27" s="409"/>
      <c r="K27" s="409"/>
      <c r="L27" s="409"/>
      <c r="M27" s="409"/>
    </row>
    <row r="28" spans="1:13" x14ac:dyDescent="0.25">
      <c r="A28" s="245" t="s">
        <v>230</v>
      </c>
      <c r="B28" s="218"/>
      <c r="C28" s="409" t="s">
        <v>235</v>
      </c>
      <c r="D28" s="409"/>
      <c r="E28" s="409"/>
      <c r="F28" s="409"/>
      <c r="G28" s="409"/>
      <c r="H28" s="409"/>
      <c r="I28" s="409"/>
      <c r="J28" s="409"/>
      <c r="K28" s="409"/>
      <c r="L28" s="409"/>
      <c r="M28" s="409"/>
    </row>
    <row r="29" spans="1:13" x14ac:dyDescent="0.25">
      <c r="A29" s="245" t="s">
        <v>231</v>
      </c>
      <c r="B29" s="218"/>
      <c r="C29" s="409" t="s">
        <v>396</v>
      </c>
      <c r="D29" s="409"/>
      <c r="E29" s="409"/>
      <c r="F29" s="409"/>
      <c r="G29" s="409"/>
      <c r="H29" s="409"/>
      <c r="I29" s="409"/>
      <c r="J29" s="409"/>
      <c r="K29" s="409"/>
      <c r="L29" s="409"/>
      <c r="M29" s="409"/>
    </row>
    <row r="30" spans="1:13" x14ac:dyDescent="0.25">
      <c r="A30" s="245" t="s">
        <v>232</v>
      </c>
      <c r="B30" s="218"/>
      <c r="C30" s="409" t="s">
        <v>225</v>
      </c>
      <c r="D30" s="409"/>
      <c r="E30" s="409"/>
      <c r="F30" s="409"/>
      <c r="G30" s="409"/>
      <c r="H30" s="409"/>
      <c r="I30" s="409"/>
      <c r="J30" s="409"/>
      <c r="K30" s="409"/>
      <c r="L30" s="409"/>
      <c r="M30" s="409"/>
    </row>
    <row r="31" spans="1:13" x14ac:dyDescent="0.25">
      <c r="A31" s="245" t="s">
        <v>233</v>
      </c>
      <c r="B31" s="218"/>
      <c r="C31" s="409" t="s">
        <v>406</v>
      </c>
      <c r="D31" s="409"/>
      <c r="E31" s="409"/>
      <c r="F31" s="409"/>
      <c r="G31" s="409"/>
      <c r="H31" s="409"/>
      <c r="I31" s="409"/>
      <c r="J31" s="409"/>
      <c r="K31" s="409"/>
      <c r="L31" s="409"/>
      <c r="M31" s="409"/>
    </row>
    <row r="32" spans="1:13" ht="15" customHeight="1" x14ac:dyDescent="0.25">
      <c r="A32" s="245" t="s">
        <v>234</v>
      </c>
      <c r="C32" s="409" t="s">
        <v>475</v>
      </c>
      <c r="D32" s="409"/>
      <c r="E32" s="409"/>
      <c r="F32" s="409"/>
      <c r="G32" s="409"/>
      <c r="H32" s="409"/>
      <c r="I32" s="409"/>
      <c r="J32" s="409"/>
      <c r="K32" s="409"/>
      <c r="L32" s="409"/>
      <c r="M32" s="409"/>
    </row>
    <row r="33" spans="1:13" x14ac:dyDescent="0.25">
      <c r="A33" s="244"/>
      <c r="C33" s="244"/>
      <c r="D33" s="244"/>
      <c r="E33" s="244"/>
      <c r="F33" s="244"/>
      <c r="G33" s="244"/>
      <c r="H33" s="244"/>
      <c r="I33" s="244"/>
      <c r="J33" s="244"/>
    </row>
    <row r="34" spans="1:13" x14ac:dyDescent="0.25">
      <c r="A34" s="246">
        <v>4</v>
      </c>
      <c r="B34" s="218"/>
      <c r="C34" s="410" t="s">
        <v>569</v>
      </c>
      <c r="D34" s="410"/>
      <c r="E34" s="410"/>
      <c r="F34" s="410"/>
      <c r="G34" s="410"/>
      <c r="H34" s="410"/>
      <c r="I34" s="410"/>
      <c r="J34" s="410"/>
      <c r="K34" s="410"/>
      <c r="L34" s="410"/>
      <c r="M34" s="410"/>
    </row>
    <row r="35" spans="1:13" x14ac:dyDescent="0.25">
      <c r="C35" s="244"/>
      <c r="D35" s="244"/>
      <c r="E35" s="244"/>
      <c r="F35" s="244"/>
      <c r="G35" s="244"/>
      <c r="H35" s="244"/>
      <c r="I35" s="244"/>
      <c r="J35" s="244"/>
    </row>
    <row r="38" spans="1:13" ht="17.399999999999999" x14ac:dyDescent="0.3">
      <c r="A38" s="411" t="s">
        <v>237</v>
      </c>
      <c r="B38" s="411"/>
      <c r="C38" s="411"/>
      <c r="D38" s="411"/>
      <c r="E38" s="411"/>
      <c r="F38" s="411"/>
      <c r="G38" s="411"/>
      <c r="H38" s="411"/>
      <c r="I38" s="411"/>
      <c r="J38" s="411"/>
      <c r="K38" s="411"/>
    </row>
    <row r="41" spans="1:13" x14ac:dyDescent="0.25">
      <c r="C41" s="366" t="s">
        <v>553</v>
      </c>
      <c r="D41" s="218" t="s">
        <v>238</v>
      </c>
      <c r="E41" s="218" t="s">
        <v>239</v>
      </c>
      <c r="F41" s="218"/>
      <c r="G41" s="218" t="s">
        <v>241</v>
      </c>
      <c r="H41" s="218" t="s">
        <v>238</v>
      </c>
      <c r="I41" s="218" t="s">
        <v>242</v>
      </c>
      <c r="J41" s="218"/>
    </row>
    <row r="42" spans="1:13" x14ac:dyDescent="0.25">
      <c r="C42" s="218" t="s">
        <v>29</v>
      </c>
      <c r="D42" s="218" t="s">
        <v>238</v>
      </c>
      <c r="E42" s="218" t="s">
        <v>240</v>
      </c>
      <c r="F42" s="218"/>
      <c r="G42" s="218" t="s">
        <v>243</v>
      </c>
      <c r="H42" s="218" t="s">
        <v>238</v>
      </c>
      <c r="I42" s="218" t="s">
        <v>244</v>
      </c>
      <c r="J42" s="218"/>
    </row>
    <row r="43" spans="1:13" x14ac:dyDescent="0.25">
      <c r="C43" s="366" t="s">
        <v>571</v>
      </c>
      <c r="D43" s="218" t="s">
        <v>238</v>
      </c>
      <c r="E43" s="218" t="s">
        <v>572</v>
      </c>
      <c r="F43" s="218"/>
      <c r="G43" s="218" t="s">
        <v>245</v>
      </c>
      <c r="H43" s="218" t="s">
        <v>238</v>
      </c>
      <c r="I43" s="218" t="s">
        <v>246</v>
      </c>
      <c r="J43" s="218"/>
    </row>
    <row r="44" spans="1:13" x14ac:dyDescent="0.25">
      <c r="C44" s="218"/>
      <c r="D44" s="218"/>
      <c r="E44" s="218"/>
      <c r="F44" s="218"/>
      <c r="G44" s="218" t="s">
        <v>247</v>
      </c>
      <c r="H44" s="218" t="s">
        <v>238</v>
      </c>
      <c r="I44" s="218" t="s">
        <v>248</v>
      </c>
      <c r="J44" s="218"/>
    </row>
    <row r="45" spans="1:13" x14ac:dyDescent="0.25">
      <c r="C45" s="218"/>
      <c r="D45" s="218"/>
      <c r="E45" s="218"/>
      <c r="F45" s="218"/>
      <c r="G45" s="218" t="s">
        <v>249</v>
      </c>
      <c r="H45" s="218" t="s">
        <v>238</v>
      </c>
      <c r="I45" s="218" t="s">
        <v>250</v>
      </c>
      <c r="J45" s="218"/>
    </row>
    <row r="46" spans="1:13" x14ac:dyDescent="0.25">
      <c r="C46" s="218"/>
      <c r="D46" s="218"/>
      <c r="E46" s="218"/>
      <c r="F46" s="218"/>
      <c r="G46" s="218" t="s">
        <v>251</v>
      </c>
      <c r="H46" s="218" t="s">
        <v>238</v>
      </c>
      <c r="I46" s="218" t="s">
        <v>252</v>
      </c>
      <c r="J46" s="218"/>
    </row>
  </sheetData>
  <mergeCells count="25">
    <mergeCell ref="A1:K1"/>
    <mergeCell ref="A38:K38"/>
    <mergeCell ref="C4:F4"/>
    <mergeCell ref="C5:F5"/>
    <mergeCell ref="C6:F6"/>
    <mergeCell ref="C7:F7"/>
    <mergeCell ref="C11:M11"/>
    <mergeCell ref="C12:M12"/>
    <mergeCell ref="C15:M15"/>
    <mergeCell ref="C16:M16"/>
    <mergeCell ref="C17:M17"/>
    <mergeCell ref="C18:M18"/>
    <mergeCell ref="C19:M19"/>
    <mergeCell ref="C20:M20"/>
    <mergeCell ref="C21:M21"/>
    <mergeCell ref="C24:M24"/>
    <mergeCell ref="C30:M30"/>
    <mergeCell ref="C31:M31"/>
    <mergeCell ref="C32:M32"/>
    <mergeCell ref="C34:M34"/>
    <mergeCell ref="C25:M25"/>
    <mergeCell ref="C26:M26"/>
    <mergeCell ref="C27:M27"/>
    <mergeCell ref="C28:M28"/>
    <mergeCell ref="C29:M29"/>
  </mergeCells>
  <hyperlinks>
    <hyperlink ref="C4" location="Vorbemerkung!A1" display="Vorbemerkung und Exkurse"/>
    <hyperlink ref="C5" location="Glossar!A1" display="Glossar"/>
    <hyperlink ref="C6" location="'Zentrale Ergebnisse'!A1" display="Zentrale Ergebnisse"/>
    <hyperlink ref="C7" location="'Eckdaten Pflegestatistik'!A1" display="Eckdaten der Pflegestatistik 2019"/>
    <hyperlink ref="C11" location="'Tabelle 1.1'!A1" display="Pflegebedürftige nach Pflegegrad und Art der Versorgung"/>
    <hyperlink ref="C12" location="'Tabelle 1.2'!A1" display="Pflegebedürftige, Pflegequote und Bevölkerung nach Altersgruppen "/>
    <hyperlink ref="C15" location="'Tabelle 2.1'!A1" display="Ambulante Pflege- und Betreuungsdienste nach Organisationsform und Träger"/>
    <hyperlink ref="C16" location="'Tabelle 2.2'!A1" display="Ambulante Pflege- und Betreuungsdienste nach Zahl der Pflegebedürftigen (Größenklassen) und Trägergruppen"/>
    <hyperlink ref="C17" location="'Tabelle 2.3'!A1" display="Personal nach Beschäftigungsverhältnis, Tätigkeitsbereich und Arbeitsanteil für den ambulanten Dienst"/>
    <hyperlink ref="C18" location="'Tabelle 2.4'!A1" display="Personal nach Beschäftigungsverhältnis, Tätigkeitsbereich und Altersgruppen"/>
    <hyperlink ref="C19" location="'Tabelle 2.5'!A1" display="Personal nach Berufsabschluss und Tätigkeitsbereich"/>
    <hyperlink ref="C20" location="'Tabelle 2.6'!A1" display="Personal (geschätzte Vollzeitäquivalente) nach Berufsabschluss und Tätigkeitsbereich"/>
    <hyperlink ref="C21" location="'Tabelle 2.7'!A1" display="Auszubildende und (Um-)Schüler-innen nach angestrebtem Berufsabschluss, Tätigkeitsbereich, Ausbildungsjahr und Altersgruppen "/>
    <hyperlink ref="C24" location="'Tabelle 3.1'!A1" display="Pflegeheime nach Organisationsform und Träger"/>
    <hyperlink ref="C25" location="'Tabelle 3.2'!A1" display="Pflegeheime nach Zahl der Pflegebedürftigen (Größenklassen) und Trägergruppen"/>
    <hyperlink ref="C26" location="'Tabelle 3.3'!A1" display="Pflegeheime nach dem Pflegeangebot sowie  Art und Auslastung der verfügbaren Plätze"/>
    <hyperlink ref="C27" location="'Tabelle 3.4'!A1" display="Pflegebedürftige nach Pflegegrad, Art der Pflegeleistung und Vergütung"/>
    <hyperlink ref="C28" location="'Tabelle 3.5'!A1" display="Personal nach Beschäftigungsverhältnis, Tätigkeitsbereich und Arbeitsanteil für das Pflegeheim"/>
    <hyperlink ref="C29" location="'Tabelle 3.6'!A1" display="Personal nach Beschäftigungsverhältnis, Tätigkeitsbereich und Altersgruppen"/>
    <hyperlink ref="C30" location="'Tabelle 3.7'!A1" display="Personal nach Berufsabschluss und Tätigkeitsbereich"/>
    <hyperlink ref="C31" location="'Tabelle 3.8'!A1" display="Personal (geschätzte Vollzeitäquivalente) nach Berufsabschluss und Tätigkeitsbereich"/>
    <hyperlink ref="C32" location="'Tabelle 3.9'!A1" display="Auszubildende und (Um-)Schüler/-innen nach angestrebtem Berufsabschluss, Tätigkeitsbereich, Ausbildungsjahr und Altersgruppen für das Pflegeheim"/>
    <hyperlink ref="C34" location="'Tabelle 4 (1)'!A1" display="Zeitreihe - Ausgewählte Merkmale (2005 - 2019)"/>
  </hyperlinks>
  <pageMargins left="0.35433070866141736" right="0.23622047244094491" top="0.78740157480314965" bottom="0.78740157480314965" header="0.31496062992125984" footer="0.31496062992125984"/>
  <pageSetup paperSize="9" scale="87" orientation="portrait" r:id="rId1"/>
  <headerFooter>
    <oddFooter>&amp;L&amp;"MetaNormalLF-Roman,Standard"&amp;9Statistisches Bundesamt, Pflegestatistik 2021, Deutschlandergebnisse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43"/>
  <sheetViews>
    <sheetView zoomScaleNormal="100" zoomScaleSheetLayoutView="120" workbookViewId="0"/>
  </sheetViews>
  <sheetFormatPr baseColWidth="10" defaultColWidth="11.44140625" defaultRowHeight="10.199999999999999" x14ac:dyDescent="0.3"/>
  <cols>
    <col min="1" max="1" width="1.77734375" style="2" customWidth="1"/>
    <col min="2" max="2" width="33.77734375" style="2" customWidth="1"/>
    <col min="3" max="10" width="10" style="2" customWidth="1"/>
    <col min="11" max="16384" width="11.44140625" style="2"/>
  </cols>
  <sheetData>
    <row r="2" spans="2:13" ht="12" x14ac:dyDescent="0.3">
      <c r="B2" s="60" t="s">
        <v>521</v>
      </c>
      <c r="C2" s="57"/>
      <c r="D2" s="57"/>
      <c r="E2" s="57"/>
      <c r="F2" s="57"/>
      <c r="G2" s="57"/>
      <c r="H2" s="57"/>
      <c r="I2" s="57"/>
      <c r="J2" s="57"/>
    </row>
    <row r="3" spans="2:13" ht="12" x14ac:dyDescent="0.3">
      <c r="B3" s="57"/>
      <c r="C3" s="42"/>
      <c r="D3" s="42"/>
      <c r="E3" s="42"/>
      <c r="F3" s="42"/>
      <c r="G3" s="42"/>
      <c r="H3" s="42"/>
      <c r="I3" s="42"/>
      <c r="J3" s="42"/>
    </row>
    <row r="4" spans="2:13" ht="12" x14ac:dyDescent="0.3">
      <c r="B4" s="201" t="s">
        <v>386</v>
      </c>
      <c r="C4" s="61"/>
      <c r="D4" s="61"/>
      <c r="E4" s="61"/>
      <c r="F4" s="61"/>
      <c r="G4" s="61"/>
      <c r="H4" s="61"/>
      <c r="I4" s="61"/>
      <c r="J4" s="61"/>
    </row>
    <row r="5" spans="2:13" ht="12" x14ac:dyDescent="0.3">
      <c r="B5" s="107"/>
      <c r="C5" s="61"/>
      <c r="D5" s="61"/>
      <c r="E5" s="61"/>
      <c r="F5" s="61"/>
      <c r="G5" s="61"/>
      <c r="H5" s="61"/>
      <c r="I5" s="61"/>
      <c r="J5" s="61"/>
    </row>
    <row r="6" spans="2:13" ht="18" customHeight="1" x14ac:dyDescent="0.3">
      <c r="B6" s="453" t="s">
        <v>443</v>
      </c>
      <c r="C6" s="458" t="s">
        <v>30</v>
      </c>
      <c r="D6" s="458" t="s">
        <v>516</v>
      </c>
      <c r="E6" s="453" t="s">
        <v>31</v>
      </c>
      <c r="F6" s="464" t="s">
        <v>113</v>
      </c>
      <c r="G6" s="465"/>
      <c r="H6" s="465"/>
      <c r="I6" s="465"/>
      <c r="J6" s="465"/>
    </row>
    <row r="7" spans="2:13" ht="12" customHeight="1" x14ac:dyDescent="0.3">
      <c r="B7" s="473"/>
      <c r="C7" s="487"/>
      <c r="D7" s="459"/>
      <c r="E7" s="473"/>
      <c r="F7" s="522">
        <v>1</v>
      </c>
      <c r="G7" s="458" t="s">
        <v>32</v>
      </c>
      <c r="H7" s="458" t="s">
        <v>33</v>
      </c>
      <c r="I7" s="458" t="s">
        <v>34</v>
      </c>
      <c r="J7" s="461" t="s">
        <v>165</v>
      </c>
    </row>
    <row r="8" spans="2:13" ht="12" customHeight="1" x14ac:dyDescent="0.3">
      <c r="B8" s="473"/>
      <c r="C8" s="487"/>
      <c r="D8" s="459"/>
      <c r="E8" s="473"/>
      <c r="F8" s="523"/>
      <c r="G8" s="487"/>
      <c r="H8" s="487"/>
      <c r="I8" s="487"/>
      <c r="J8" s="462"/>
    </row>
    <row r="9" spans="2:13" ht="12" customHeight="1" x14ac:dyDescent="0.3">
      <c r="B9" s="473"/>
      <c r="C9" s="487"/>
      <c r="D9" s="459"/>
      <c r="E9" s="473"/>
      <c r="F9" s="523"/>
      <c r="G9" s="487"/>
      <c r="H9" s="487"/>
      <c r="I9" s="487"/>
      <c r="J9" s="462"/>
    </row>
    <row r="10" spans="2:13" ht="15" customHeight="1" x14ac:dyDescent="0.3">
      <c r="B10" s="473"/>
      <c r="C10" s="488"/>
      <c r="D10" s="460"/>
      <c r="E10" s="474"/>
      <c r="F10" s="524"/>
      <c r="G10" s="488"/>
      <c r="H10" s="488"/>
      <c r="I10" s="488"/>
      <c r="J10" s="463"/>
    </row>
    <row r="11" spans="2:13" ht="15" customHeight="1" x14ac:dyDescent="0.3">
      <c r="B11" s="474"/>
      <c r="C11" s="289" t="s">
        <v>2</v>
      </c>
      <c r="D11" s="419" t="s">
        <v>3</v>
      </c>
      <c r="E11" s="421"/>
      <c r="F11" s="503" t="s">
        <v>2</v>
      </c>
      <c r="G11" s="504"/>
      <c r="H11" s="504"/>
      <c r="I11" s="504"/>
      <c r="J11" s="504"/>
    </row>
    <row r="12" spans="2:13" ht="12" x14ac:dyDescent="0.3">
      <c r="B12" s="53"/>
      <c r="C12" s="62"/>
      <c r="D12" s="62"/>
      <c r="E12" s="62"/>
      <c r="F12" s="62"/>
      <c r="G12" s="66"/>
      <c r="H12" s="66"/>
      <c r="I12" s="66"/>
      <c r="J12" s="67"/>
    </row>
    <row r="13" spans="2:13" ht="12" x14ac:dyDescent="0.3">
      <c r="B13" s="268" t="s">
        <v>365</v>
      </c>
      <c r="C13" s="164">
        <v>814042</v>
      </c>
      <c r="D13" s="165">
        <v>2.2037969137050197</v>
      </c>
      <c r="E13" s="219">
        <v>100</v>
      </c>
      <c r="F13" s="164">
        <v>659581</v>
      </c>
      <c r="G13" s="164">
        <v>72896</v>
      </c>
      <c r="H13" s="164">
        <v>39181</v>
      </c>
      <c r="I13" s="164">
        <v>15627</v>
      </c>
      <c r="J13" s="164">
        <v>26757</v>
      </c>
      <c r="K13" s="5"/>
      <c r="L13" s="5"/>
      <c r="M13" s="5"/>
    </row>
    <row r="14" spans="2:13" ht="12" x14ac:dyDescent="0.3">
      <c r="B14" s="45" t="s">
        <v>36</v>
      </c>
      <c r="C14" s="220">
        <v>100</v>
      </c>
      <c r="D14" s="168" t="s">
        <v>29</v>
      </c>
      <c r="E14" s="168" t="s">
        <v>29</v>
      </c>
      <c r="F14" s="167">
        <v>81</v>
      </c>
      <c r="G14" s="167">
        <v>9</v>
      </c>
      <c r="H14" s="167">
        <v>4.8</v>
      </c>
      <c r="I14" s="167">
        <v>1.9</v>
      </c>
      <c r="J14" s="167">
        <v>3.3</v>
      </c>
      <c r="K14" s="18"/>
      <c r="L14" s="5"/>
    </row>
    <row r="15" spans="2:13" ht="11.4" x14ac:dyDescent="0.3">
      <c r="B15" s="91"/>
      <c r="C15" s="310"/>
      <c r="D15" s="310"/>
      <c r="E15" s="310"/>
      <c r="F15" s="310"/>
      <c r="G15" s="310"/>
      <c r="H15" s="310"/>
      <c r="I15" s="310"/>
      <c r="J15" s="310"/>
      <c r="L15" s="18"/>
    </row>
    <row r="16" spans="2:13" ht="12" x14ac:dyDescent="0.3">
      <c r="B16" s="48" t="s">
        <v>37</v>
      </c>
      <c r="C16" s="309"/>
      <c r="D16" s="309"/>
      <c r="E16" s="309"/>
      <c r="F16" s="309"/>
      <c r="G16" s="309"/>
      <c r="H16" s="309"/>
      <c r="I16" s="309"/>
      <c r="J16" s="309"/>
    </row>
    <row r="17" spans="2:14" ht="12" x14ac:dyDescent="0.3">
      <c r="B17" s="97" t="s">
        <v>38</v>
      </c>
      <c r="C17" s="170">
        <v>236898</v>
      </c>
      <c r="D17" s="171">
        <v>2.1785919162206113</v>
      </c>
      <c r="E17" s="167">
        <v>29.10144685409352</v>
      </c>
      <c r="F17" s="170">
        <v>217813</v>
      </c>
      <c r="G17" s="170">
        <v>9669</v>
      </c>
      <c r="H17" s="170">
        <v>3272</v>
      </c>
      <c r="I17" s="170">
        <v>2334</v>
      </c>
      <c r="J17" s="170">
        <v>3810</v>
      </c>
      <c r="K17" s="5"/>
      <c r="L17" s="5"/>
      <c r="M17" s="5"/>
    </row>
    <row r="18" spans="2:14" ht="12" x14ac:dyDescent="0.3">
      <c r="B18" s="99" t="s">
        <v>39</v>
      </c>
      <c r="C18" s="170"/>
      <c r="D18" s="171"/>
      <c r="E18" s="169"/>
      <c r="F18" s="149"/>
      <c r="G18" s="149"/>
      <c r="H18" s="149"/>
      <c r="I18" s="149"/>
      <c r="J18" s="149"/>
      <c r="L18" s="5"/>
    </row>
    <row r="19" spans="2:14" ht="12" x14ac:dyDescent="0.3">
      <c r="B19" s="260" t="s">
        <v>40</v>
      </c>
      <c r="C19" s="170">
        <v>342041</v>
      </c>
      <c r="D19" s="171">
        <v>3.891516239456422</v>
      </c>
      <c r="E19" s="167">
        <v>42.017610884942052</v>
      </c>
      <c r="F19" s="170">
        <v>256498</v>
      </c>
      <c r="G19" s="170">
        <v>56296</v>
      </c>
      <c r="H19" s="170">
        <v>21717</v>
      </c>
      <c r="I19" s="170">
        <v>2905</v>
      </c>
      <c r="J19" s="170">
        <v>4625</v>
      </c>
      <c r="K19" s="5"/>
      <c r="L19" s="5"/>
      <c r="M19" s="5"/>
      <c r="N19" s="5"/>
    </row>
    <row r="20" spans="2:14" ht="12" x14ac:dyDescent="0.3">
      <c r="B20" s="261" t="s">
        <v>373</v>
      </c>
      <c r="C20" s="170"/>
      <c r="D20" s="171"/>
      <c r="E20" s="166"/>
      <c r="F20" s="170"/>
      <c r="G20" s="170"/>
      <c r="H20" s="170"/>
      <c r="I20" s="170"/>
      <c r="J20" s="170"/>
      <c r="K20" s="5"/>
      <c r="L20" s="5"/>
    </row>
    <row r="21" spans="2:14" ht="12" x14ac:dyDescent="0.3">
      <c r="B21" s="153" t="s">
        <v>371</v>
      </c>
      <c r="C21" s="170">
        <v>109727</v>
      </c>
      <c r="D21" s="171">
        <v>0.50837211006485461</v>
      </c>
      <c r="E21" s="167">
        <v>13.479279938872931</v>
      </c>
      <c r="F21" s="170">
        <v>82232</v>
      </c>
      <c r="G21" s="170">
        <v>3386</v>
      </c>
      <c r="H21" s="170">
        <v>12489</v>
      </c>
      <c r="I21" s="170">
        <v>7885</v>
      </c>
      <c r="J21" s="170">
        <v>3735</v>
      </c>
      <c r="K21" s="5"/>
      <c r="L21" s="5"/>
    </row>
    <row r="22" spans="2:14" ht="12" x14ac:dyDescent="0.3">
      <c r="B22" s="260" t="s">
        <v>42</v>
      </c>
      <c r="C22" s="170">
        <v>63909</v>
      </c>
      <c r="D22" s="171">
        <v>0.62507872528026098</v>
      </c>
      <c r="E22" s="167">
        <v>7.8508234218873225</v>
      </c>
      <c r="F22" s="170">
        <v>46203</v>
      </c>
      <c r="G22" s="170">
        <v>1515</v>
      </c>
      <c r="H22" s="170">
        <v>925</v>
      </c>
      <c r="I22" s="170">
        <v>1941</v>
      </c>
      <c r="J22" s="170">
        <v>13325</v>
      </c>
      <c r="K22" s="5"/>
      <c r="L22" s="5"/>
      <c r="M22" s="5"/>
      <c r="N22" s="5"/>
    </row>
    <row r="23" spans="2:14" ht="12" x14ac:dyDescent="0.3">
      <c r="B23" s="103" t="s">
        <v>274</v>
      </c>
      <c r="C23" s="170">
        <v>56242</v>
      </c>
      <c r="D23" s="171">
        <v>-1.6920118860339102</v>
      </c>
      <c r="E23" s="167">
        <v>6.9089801263325477</v>
      </c>
      <c r="F23" s="170">
        <v>52146</v>
      </c>
      <c r="G23" s="170">
        <v>1863</v>
      </c>
      <c r="H23" s="170">
        <v>690</v>
      </c>
      <c r="I23" s="170">
        <v>482</v>
      </c>
      <c r="J23" s="170">
        <v>1061</v>
      </c>
      <c r="K23" s="5"/>
      <c r="L23" s="5"/>
      <c r="M23" s="5"/>
      <c r="N23" s="5"/>
    </row>
    <row r="24" spans="2:14" ht="12" x14ac:dyDescent="0.3">
      <c r="B24" s="97" t="s">
        <v>43</v>
      </c>
      <c r="C24" s="170">
        <v>2497</v>
      </c>
      <c r="D24" s="171">
        <v>-7.5869726128793502</v>
      </c>
      <c r="E24" s="167">
        <v>0.30674092982917345</v>
      </c>
      <c r="F24" s="170">
        <v>2295</v>
      </c>
      <c r="G24" s="170">
        <v>66</v>
      </c>
      <c r="H24" s="170">
        <v>25</v>
      </c>
      <c r="I24" s="170">
        <v>36</v>
      </c>
      <c r="J24" s="170">
        <v>75</v>
      </c>
      <c r="K24" s="5"/>
      <c r="L24" s="5"/>
      <c r="N24" s="5"/>
    </row>
    <row r="25" spans="2:14" ht="12" x14ac:dyDescent="0.3">
      <c r="B25" s="97" t="s">
        <v>44</v>
      </c>
      <c r="C25" s="170">
        <v>1492</v>
      </c>
      <c r="D25" s="171">
        <v>-8.6903304773561842</v>
      </c>
      <c r="E25" s="167">
        <v>0.18328292643377123</v>
      </c>
      <c r="F25" s="170">
        <v>1379</v>
      </c>
      <c r="G25" s="170">
        <v>46</v>
      </c>
      <c r="H25" s="170">
        <v>24</v>
      </c>
      <c r="I25" s="170">
        <v>14</v>
      </c>
      <c r="J25" s="170">
        <v>29</v>
      </c>
      <c r="K25" s="5"/>
      <c r="L25" s="5"/>
    </row>
    <row r="26" spans="2:14" ht="12" x14ac:dyDescent="0.3">
      <c r="B26" s="276" t="s">
        <v>275</v>
      </c>
      <c r="C26" s="170">
        <v>1236</v>
      </c>
      <c r="D26" s="171">
        <v>4.4801352493660147</v>
      </c>
      <c r="E26" s="167">
        <v>0.15183491760867376</v>
      </c>
      <c r="F26" s="170">
        <v>1015</v>
      </c>
      <c r="G26" s="170">
        <v>55</v>
      </c>
      <c r="H26" s="170">
        <v>39</v>
      </c>
      <c r="I26" s="170">
        <v>30</v>
      </c>
      <c r="J26" s="170">
        <v>97</v>
      </c>
      <c r="K26" s="5"/>
      <c r="L26" s="5"/>
    </row>
    <row r="27" spans="2:14" ht="12" x14ac:dyDescent="0.3">
      <c r="B27" s="97"/>
      <c r="C27" s="310"/>
      <c r="D27" s="171"/>
      <c r="E27" s="167"/>
      <c r="F27" s="310"/>
      <c r="G27" s="310"/>
      <c r="H27" s="310"/>
      <c r="I27" s="310"/>
      <c r="J27" s="310"/>
      <c r="K27" s="5"/>
      <c r="L27" s="5"/>
    </row>
    <row r="28" spans="2:14" ht="12" x14ac:dyDescent="0.3">
      <c r="B28" s="48" t="s">
        <v>372</v>
      </c>
      <c r="C28" s="149"/>
      <c r="D28" s="171"/>
      <c r="E28" s="169"/>
      <c r="F28" s="149"/>
      <c r="G28" s="149"/>
      <c r="H28" s="149"/>
      <c r="I28" s="149"/>
      <c r="J28" s="149"/>
      <c r="L28" s="5"/>
    </row>
    <row r="29" spans="2:14" ht="12" x14ac:dyDescent="0.3">
      <c r="B29" s="99" t="s">
        <v>387</v>
      </c>
      <c r="C29" s="149"/>
      <c r="D29" s="171"/>
      <c r="E29" s="169"/>
      <c r="F29" s="149"/>
      <c r="G29" s="149"/>
      <c r="H29" s="149"/>
      <c r="I29" s="149"/>
      <c r="J29" s="149"/>
      <c r="L29" s="5"/>
    </row>
    <row r="30" spans="2:14" ht="12" x14ac:dyDescent="0.3">
      <c r="B30" s="79" t="s">
        <v>276</v>
      </c>
      <c r="C30" s="170">
        <v>492565</v>
      </c>
      <c r="D30" s="171">
        <v>0.50090795943768285</v>
      </c>
      <c r="E30" s="167">
        <v>60.508548698961484</v>
      </c>
      <c r="F30" s="170">
        <v>418213</v>
      </c>
      <c r="G30" s="170">
        <v>45727</v>
      </c>
      <c r="H30" s="170">
        <v>16224</v>
      </c>
      <c r="I30" s="170">
        <v>4993</v>
      </c>
      <c r="J30" s="170">
        <v>7408</v>
      </c>
      <c r="K30" s="5"/>
      <c r="L30" s="5"/>
    </row>
    <row r="31" spans="2:14" ht="12" x14ac:dyDescent="0.3">
      <c r="B31" s="328" t="s">
        <v>526</v>
      </c>
      <c r="C31" s="170"/>
      <c r="D31" s="171"/>
      <c r="E31" s="167"/>
      <c r="F31" s="170"/>
      <c r="G31" s="170"/>
      <c r="H31" s="170"/>
      <c r="I31" s="170"/>
      <c r="J31" s="170"/>
      <c r="K31" s="5"/>
      <c r="L31" s="5"/>
    </row>
    <row r="32" spans="2:14" ht="12" x14ac:dyDescent="0.3">
      <c r="B32" s="79" t="s">
        <v>463</v>
      </c>
      <c r="C32" s="170">
        <v>4267</v>
      </c>
      <c r="D32" s="168" t="s">
        <v>29</v>
      </c>
      <c r="E32" s="167">
        <v>0.5241744283464489</v>
      </c>
      <c r="F32" s="170">
        <v>3498</v>
      </c>
      <c r="G32" s="170">
        <v>506</v>
      </c>
      <c r="H32" s="170">
        <v>126</v>
      </c>
      <c r="I32" s="170">
        <v>63</v>
      </c>
      <c r="J32" s="170">
        <v>74</v>
      </c>
      <c r="K32" s="5"/>
      <c r="L32" s="5"/>
    </row>
    <row r="33" spans="2:16" ht="12" x14ac:dyDescent="0.3">
      <c r="B33" s="328" t="s">
        <v>527</v>
      </c>
      <c r="C33" s="170"/>
      <c r="D33" s="171"/>
      <c r="E33" s="167"/>
      <c r="F33" s="170"/>
      <c r="G33" s="170"/>
      <c r="H33" s="170"/>
      <c r="I33" s="170"/>
      <c r="J33" s="170"/>
      <c r="K33" s="5"/>
      <c r="L33" s="5"/>
    </row>
    <row r="34" spans="2:16" ht="12" x14ac:dyDescent="0.3">
      <c r="B34" s="79" t="s">
        <v>528</v>
      </c>
      <c r="C34" s="170">
        <v>5899</v>
      </c>
      <c r="D34" s="168" t="s">
        <v>29</v>
      </c>
      <c r="E34" s="167">
        <v>0.72465548460644535</v>
      </c>
      <c r="F34" s="170">
        <v>4175</v>
      </c>
      <c r="G34" s="170">
        <v>997</v>
      </c>
      <c r="H34" s="170">
        <v>484</v>
      </c>
      <c r="I34" s="170">
        <v>97</v>
      </c>
      <c r="J34" s="170">
        <v>146</v>
      </c>
      <c r="K34" s="5"/>
      <c r="L34" s="5"/>
    </row>
    <row r="35" spans="2:16" ht="12" x14ac:dyDescent="0.3">
      <c r="B35" s="79" t="s">
        <v>347</v>
      </c>
      <c r="C35" s="170">
        <v>43404</v>
      </c>
      <c r="D35" s="171">
        <v>10.098166045202035</v>
      </c>
      <c r="E35" s="167">
        <v>5.3319116212676985</v>
      </c>
      <c r="F35" s="170">
        <v>33093</v>
      </c>
      <c r="G35" s="170">
        <v>4137</v>
      </c>
      <c r="H35" s="170">
        <v>3079</v>
      </c>
      <c r="I35" s="170">
        <v>1283</v>
      </c>
      <c r="J35" s="170">
        <v>1812</v>
      </c>
      <c r="K35" s="5"/>
      <c r="L35" s="5"/>
    </row>
    <row r="36" spans="2:16" ht="12" x14ac:dyDescent="0.3">
      <c r="B36" s="79" t="s">
        <v>348</v>
      </c>
      <c r="C36" s="170">
        <v>54274</v>
      </c>
      <c r="D36" s="171">
        <v>-5.2826303205877707</v>
      </c>
      <c r="E36" s="167">
        <v>6.6672235584896118</v>
      </c>
      <c r="F36" s="170">
        <v>41335</v>
      </c>
      <c r="G36" s="170">
        <v>5675</v>
      </c>
      <c r="H36" s="170">
        <v>4753</v>
      </c>
      <c r="I36" s="170">
        <v>1403</v>
      </c>
      <c r="J36" s="170">
        <v>1108</v>
      </c>
      <c r="K36" s="5"/>
      <c r="L36" s="5"/>
    </row>
    <row r="37" spans="2:16" ht="12" x14ac:dyDescent="0.3">
      <c r="B37" s="79" t="s">
        <v>349</v>
      </c>
      <c r="C37" s="170">
        <v>121918</v>
      </c>
      <c r="D37" s="171">
        <v>-3.9355230146099984E-2</v>
      </c>
      <c r="E37" s="167">
        <v>14.976868515383726</v>
      </c>
      <c r="F37" s="170">
        <v>91543</v>
      </c>
      <c r="G37" s="170">
        <v>9849</v>
      </c>
      <c r="H37" s="170">
        <v>9563</v>
      </c>
      <c r="I37" s="170">
        <v>4132</v>
      </c>
      <c r="J37" s="170">
        <v>6831</v>
      </c>
      <c r="K37" s="5"/>
      <c r="L37" s="5"/>
    </row>
    <row r="38" spans="2:16" ht="12" x14ac:dyDescent="0.3">
      <c r="B38" s="79" t="s">
        <v>350</v>
      </c>
      <c r="C38" s="170">
        <v>17913</v>
      </c>
      <c r="D38" s="171">
        <v>0.71404475430114189</v>
      </c>
      <c r="E38" s="167">
        <v>2.2005007112655122</v>
      </c>
      <c r="F38" s="170">
        <v>13316</v>
      </c>
      <c r="G38" s="170">
        <v>1168</v>
      </c>
      <c r="H38" s="170">
        <v>915</v>
      </c>
      <c r="I38" s="170">
        <v>671</v>
      </c>
      <c r="J38" s="170">
        <v>1843</v>
      </c>
      <c r="K38" s="5"/>
      <c r="L38" s="5"/>
    </row>
    <row r="39" spans="2:16" ht="12" x14ac:dyDescent="0.3">
      <c r="B39" s="79" t="s">
        <v>46</v>
      </c>
      <c r="C39" s="170">
        <v>46673</v>
      </c>
      <c r="D39" s="171">
        <v>7.5662595067988008</v>
      </c>
      <c r="E39" s="167">
        <v>5.7334879527100568</v>
      </c>
      <c r="F39" s="170">
        <v>34560</v>
      </c>
      <c r="G39" s="170">
        <v>3338</v>
      </c>
      <c r="H39" s="170">
        <v>2719</v>
      </c>
      <c r="I39" s="170">
        <v>2016</v>
      </c>
      <c r="J39" s="170">
        <v>4040</v>
      </c>
      <c r="K39" s="5"/>
      <c r="L39" s="5"/>
    </row>
    <row r="40" spans="2:16" ht="12" x14ac:dyDescent="0.3">
      <c r="B40" s="79" t="s">
        <v>273</v>
      </c>
      <c r="C40" s="170">
        <v>27129</v>
      </c>
      <c r="D40" s="171">
        <v>34.282037321189932</v>
      </c>
      <c r="E40" s="167">
        <v>3.3326290289690212</v>
      </c>
      <c r="F40" s="170">
        <v>19848</v>
      </c>
      <c r="G40" s="170">
        <v>1499</v>
      </c>
      <c r="H40" s="170">
        <v>1318</v>
      </c>
      <c r="I40" s="170">
        <v>969</v>
      </c>
      <c r="J40" s="170">
        <v>3495</v>
      </c>
      <c r="K40" s="5"/>
      <c r="L40" s="5"/>
    </row>
    <row r="41" spans="2:16" ht="12" customHeight="1" x14ac:dyDescent="0.3">
      <c r="B41" s="1" t="s">
        <v>25</v>
      </c>
      <c r="C41" s="310">
        <f>SUM(C30:C40)</f>
        <v>814042</v>
      </c>
      <c r="D41" s="33"/>
      <c r="E41" s="29"/>
      <c r="F41" s="310">
        <f t="shared" ref="F41:J41" si="0">SUM(F30:F40)</f>
        <v>659581</v>
      </c>
      <c r="G41" s="310">
        <f t="shared" si="0"/>
        <v>72896</v>
      </c>
      <c r="H41" s="310">
        <f t="shared" si="0"/>
        <v>39181</v>
      </c>
      <c r="I41" s="310">
        <f t="shared" si="0"/>
        <v>15627</v>
      </c>
      <c r="J41" s="310">
        <f t="shared" si="0"/>
        <v>26757</v>
      </c>
    </row>
    <row r="42" spans="2:16" ht="12" customHeight="1" x14ac:dyDescent="0.3">
      <c r="B42" s="40" t="s">
        <v>202</v>
      </c>
    </row>
    <row r="43" spans="2:16" ht="12" x14ac:dyDescent="0.3">
      <c r="B43" s="57" t="s">
        <v>531</v>
      </c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</row>
  </sheetData>
  <mergeCells count="12">
    <mergeCell ref="B6:B11"/>
    <mergeCell ref="D6:D10"/>
    <mergeCell ref="E6:E10"/>
    <mergeCell ref="F11:J11"/>
    <mergeCell ref="H7:H10"/>
    <mergeCell ref="I7:I10"/>
    <mergeCell ref="J7:J10"/>
    <mergeCell ref="D11:E11"/>
    <mergeCell ref="C6:C10"/>
    <mergeCell ref="F7:F10"/>
    <mergeCell ref="G7:G10"/>
    <mergeCell ref="F6:J6"/>
  </mergeCells>
  <pageMargins left="0.35433070866141736" right="0.23622047244094491" top="0.78740157480314965" bottom="0.78740157480314965" header="0.31496062992125984" footer="0.31496062992125984"/>
  <pageSetup paperSize="9" scale="84" orientation="portrait" r:id="rId1"/>
  <headerFooter>
    <oddFooter>&amp;L&amp;"MetaNormalLF-Roman,Standard"&amp;9Statistisches Bundesamt, Pflegestatistik 2021, Deutschlandergebnisse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41"/>
  <sheetViews>
    <sheetView zoomScaleNormal="100" zoomScaleSheetLayoutView="110" workbookViewId="0"/>
  </sheetViews>
  <sheetFormatPr baseColWidth="10" defaultColWidth="11.44140625" defaultRowHeight="10.199999999999999" x14ac:dyDescent="0.3"/>
  <cols>
    <col min="1" max="1" width="1.77734375" style="2" customWidth="1"/>
    <col min="2" max="2" width="33.77734375" style="2" customWidth="1"/>
    <col min="3" max="10" width="10.5546875" style="2" customWidth="1"/>
    <col min="11" max="16384" width="11.44140625" style="2"/>
  </cols>
  <sheetData>
    <row r="2" spans="2:14" ht="12" x14ac:dyDescent="0.3">
      <c r="B2" s="60" t="s">
        <v>521</v>
      </c>
      <c r="C2" s="57"/>
      <c r="D2" s="57"/>
      <c r="E2" s="57"/>
      <c r="F2" s="57"/>
      <c r="G2" s="57"/>
      <c r="H2" s="57"/>
      <c r="I2" s="57"/>
      <c r="J2" s="57"/>
    </row>
    <row r="3" spans="2:14" ht="12" x14ac:dyDescent="0.3">
      <c r="B3" s="57"/>
      <c r="C3" s="42"/>
      <c r="D3" s="42"/>
      <c r="E3" s="42"/>
      <c r="F3" s="42"/>
      <c r="G3" s="42"/>
      <c r="H3" s="42"/>
      <c r="I3" s="42"/>
      <c r="J3" s="42"/>
    </row>
    <row r="4" spans="2:14" ht="12" x14ac:dyDescent="0.3">
      <c r="B4" s="201" t="s">
        <v>388</v>
      </c>
      <c r="C4" s="61"/>
      <c r="D4" s="61"/>
      <c r="E4" s="61"/>
      <c r="F4" s="61"/>
      <c r="G4" s="61"/>
      <c r="H4" s="61"/>
      <c r="I4" s="61"/>
      <c r="J4" s="61"/>
    </row>
    <row r="5" spans="2:14" ht="12" x14ac:dyDescent="0.3">
      <c r="B5" s="107"/>
      <c r="C5" s="61"/>
      <c r="D5" s="61"/>
      <c r="E5" s="61"/>
      <c r="F5" s="61"/>
      <c r="G5" s="61"/>
      <c r="H5" s="61"/>
      <c r="I5" s="61"/>
      <c r="J5" s="61"/>
    </row>
    <row r="6" spans="2:14" ht="18" customHeight="1" x14ac:dyDescent="0.3">
      <c r="B6" s="453" t="s">
        <v>443</v>
      </c>
      <c r="C6" s="458" t="s">
        <v>30</v>
      </c>
      <c r="D6" s="464" t="s">
        <v>47</v>
      </c>
      <c r="E6" s="465"/>
      <c r="F6" s="465"/>
      <c r="G6" s="465"/>
      <c r="H6" s="465"/>
      <c r="I6" s="465"/>
      <c r="J6" s="465"/>
    </row>
    <row r="7" spans="2:14" ht="12" customHeight="1" x14ac:dyDescent="0.3">
      <c r="B7" s="473"/>
      <c r="C7" s="459"/>
      <c r="D7" s="486" t="s">
        <v>48</v>
      </c>
      <c r="E7" s="486" t="s">
        <v>49</v>
      </c>
      <c r="F7" s="486" t="s">
        <v>50</v>
      </c>
      <c r="G7" s="486" t="s">
        <v>51</v>
      </c>
      <c r="H7" s="486" t="s">
        <v>52</v>
      </c>
      <c r="I7" s="511" t="s">
        <v>53</v>
      </c>
      <c r="J7" s="461" t="s">
        <v>167</v>
      </c>
    </row>
    <row r="8" spans="2:14" ht="12" customHeight="1" x14ac:dyDescent="0.3">
      <c r="B8" s="473"/>
      <c r="C8" s="459"/>
      <c r="D8" s="487"/>
      <c r="E8" s="487"/>
      <c r="F8" s="487"/>
      <c r="G8" s="487"/>
      <c r="H8" s="487"/>
      <c r="I8" s="464"/>
      <c r="J8" s="462"/>
    </row>
    <row r="9" spans="2:14" ht="12" customHeight="1" x14ac:dyDescent="0.3">
      <c r="B9" s="473"/>
      <c r="C9" s="460"/>
      <c r="D9" s="488"/>
      <c r="E9" s="488"/>
      <c r="F9" s="488"/>
      <c r="G9" s="488"/>
      <c r="H9" s="488"/>
      <c r="I9" s="464"/>
      <c r="J9" s="463"/>
    </row>
    <row r="10" spans="2:14" ht="15" customHeight="1" x14ac:dyDescent="0.3">
      <c r="B10" s="474"/>
      <c r="C10" s="456" t="s">
        <v>2</v>
      </c>
      <c r="D10" s="457"/>
      <c r="E10" s="457"/>
      <c r="F10" s="457"/>
      <c r="G10" s="457"/>
      <c r="H10" s="457"/>
      <c r="I10" s="457"/>
      <c r="J10" s="457"/>
    </row>
    <row r="11" spans="2:14" ht="12" x14ac:dyDescent="0.3">
      <c r="B11" s="279"/>
      <c r="C11" s="62"/>
      <c r="D11" s="62"/>
      <c r="E11" s="62"/>
      <c r="F11" s="62"/>
      <c r="G11" s="44"/>
      <c r="H11" s="44"/>
      <c r="I11" s="44"/>
      <c r="J11" s="40"/>
    </row>
    <row r="12" spans="2:14" ht="11.4" x14ac:dyDescent="0.3">
      <c r="B12" s="88" t="s">
        <v>35</v>
      </c>
      <c r="C12" s="90">
        <v>814042</v>
      </c>
      <c r="D12" s="90">
        <v>22811</v>
      </c>
      <c r="E12" s="90">
        <v>121674</v>
      </c>
      <c r="F12" s="90">
        <v>152350</v>
      </c>
      <c r="G12" s="90">
        <v>166275</v>
      </c>
      <c r="H12" s="90">
        <v>234917</v>
      </c>
      <c r="I12" s="90">
        <v>91279</v>
      </c>
      <c r="J12" s="90">
        <v>24736</v>
      </c>
      <c r="L12" s="16"/>
      <c r="M12" s="16"/>
      <c r="N12" s="16"/>
    </row>
    <row r="13" spans="2:14" ht="12" x14ac:dyDescent="0.3">
      <c r="B13" s="45" t="s">
        <v>36</v>
      </c>
      <c r="C13" s="172">
        <v>100</v>
      </c>
      <c r="D13" s="167">
        <v>2.8</v>
      </c>
      <c r="E13" s="167">
        <v>14.9</v>
      </c>
      <c r="F13" s="167">
        <v>18.7</v>
      </c>
      <c r="G13" s="167">
        <v>20.399999999999999</v>
      </c>
      <c r="H13" s="167">
        <v>28.9</v>
      </c>
      <c r="I13" s="167">
        <v>11.2</v>
      </c>
      <c r="J13" s="167">
        <v>3</v>
      </c>
      <c r="L13" s="16"/>
    </row>
    <row r="14" spans="2:14" ht="11.4" x14ac:dyDescent="0.3">
      <c r="B14" s="94"/>
      <c r="C14" s="172"/>
      <c r="D14" s="172"/>
      <c r="E14" s="172"/>
      <c r="F14" s="172"/>
      <c r="G14" s="172"/>
      <c r="H14" s="172"/>
      <c r="I14" s="172"/>
      <c r="J14" s="172"/>
    </row>
    <row r="15" spans="2:14" ht="12" x14ac:dyDescent="0.3">
      <c r="B15" s="48" t="s">
        <v>37</v>
      </c>
      <c r="C15" s="172"/>
      <c r="D15" s="172"/>
      <c r="E15" s="172"/>
      <c r="F15" s="172"/>
      <c r="G15" s="172"/>
      <c r="H15" s="172"/>
      <c r="I15" s="172"/>
      <c r="J15" s="172"/>
    </row>
    <row r="16" spans="2:14" ht="12" x14ac:dyDescent="0.3">
      <c r="B16" s="97" t="s">
        <v>38</v>
      </c>
      <c r="C16" s="96">
        <v>236898</v>
      </c>
      <c r="D16" s="96">
        <v>2110</v>
      </c>
      <c r="E16" s="96">
        <v>40033</v>
      </c>
      <c r="F16" s="96">
        <v>51714</v>
      </c>
      <c r="G16" s="96">
        <v>51382</v>
      </c>
      <c r="H16" s="96">
        <v>65893</v>
      </c>
      <c r="I16" s="96">
        <v>23273</v>
      </c>
      <c r="J16" s="96">
        <v>2493</v>
      </c>
      <c r="L16" s="16"/>
    </row>
    <row r="17" spans="2:12" ht="12" x14ac:dyDescent="0.3">
      <c r="B17" s="99" t="s">
        <v>39</v>
      </c>
      <c r="C17" s="96"/>
      <c r="D17" s="96"/>
      <c r="E17" s="92"/>
      <c r="F17" s="96"/>
      <c r="G17" s="40"/>
      <c r="H17" s="40"/>
      <c r="I17" s="40"/>
      <c r="J17" s="40"/>
    </row>
    <row r="18" spans="2:12" ht="12" x14ac:dyDescent="0.3">
      <c r="B18" s="260" t="s">
        <v>40</v>
      </c>
      <c r="C18" s="96">
        <v>342041</v>
      </c>
      <c r="D18" s="96">
        <v>2218</v>
      </c>
      <c r="E18" s="96">
        <v>36719</v>
      </c>
      <c r="F18" s="96">
        <v>64771</v>
      </c>
      <c r="G18" s="96">
        <v>76101</v>
      </c>
      <c r="H18" s="96">
        <v>115135</v>
      </c>
      <c r="I18" s="96">
        <v>43006</v>
      </c>
      <c r="J18" s="96">
        <v>4091</v>
      </c>
      <c r="L18" s="16"/>
    </row>
    <row r="19" spans="2:12" ht="12" x14ac:dyDescent="0.3">
      <c r="B19" s="261" t="s">
        <v>373</v>
      </c>
      <c r="C19" s="96"/>
      <c r="D19" s="96"/>
      <c r="E19" s="96"/>
      <c r="F19" s="96"/>
      <c r="G19" s="96"/>
      <c r="H19" s="96"/>
      <c r="I19" s="96"/>
      <c r="J19" s="96"/>
      <c r="L19" s="16"/>
    </row>
    <row r="20" spans="2:12" ht="12" x14ac:dyDescent="0.3">
      <c r="B20" s="153" t="s">
        <v>371</v>
      </c>
      <c r="C20" s="96">
        <v>109727</v>
      </c>
      <c r="D20" s="96">
        <v>839</v>
      </c>
      <c r="E20" s="96">
        <v>7551</v>
      </c>
      <c r="F20" s="96">
        <v>18192</v>
      </c>
      <c r="G20" s="96">
        <v>23701</v>
      </c>
      <c r="H20" s="96">
        <v>38559</v>
      </c>
      <c r="I20" s="96">
        <v>16751</v>
      </c>
      <c r="J20" s="96">
        <v>4134</v>
      </c>
      <c r="L20" s="16"/>
    </row>
    <row r="21" spans="2:12" ht="12" x14ac:dyDescent="0.3">
      <c r="B21" s="260" t="s">
        <v>42</v>
      </c>
      <c r="C21" s="96">
        <v>63909</v>
      </c>
      <c r="D21" s="96">
        <v>3072</v>
      </c>
      <c r="E21" s="96">
        <v>7407</v>
      </c>
      <c r="F21" s="96">
        <v>8335</v>
      </c>
      <c r="G21" s="96">
        <v>9528</v>
      </c>
      <c r="H21" s="96">
        <v>13409</v>
      </c>
      <c r="I21" s="96">
        <v>8155</v>
      </c>
      <c r="J21" s="96">
        <v>14003</v>
      </c>
      <c r="L21" s="16"/>
    </row>
    <row r="22" spans="2:12" ht="12" x14ac:dyDescent="0.3">
      <c r="B22" s="103" t="s">
        <v>274</v>
      </c>
      <c r="C22" s="96">
        <v>56242</v>
      </c>
      <c r="D22" s="96">
        <v>11514</v>
      </c>
      <c r="E22" s="96">
        <v>28319</v>
      </c>
      <c r="F22" s="96">
        <v>9114</v>
      </c>
      <c r="G22" s="96">
        <v>5436</v>
      </c>
      <c r="H22" s="96">
        <v>1792</v>
      </c>
      <c r="I22" s="96">
        <v>61</v>
      </c>
      <c r="J22" s="96">
        <v>6</v>
      </c>
      <c r="L22" s="16"/>
    </row>
    <row r="23" spans="2:12" ht="12" x14ac:dyDescent="0.3">
      <c r="B23" s="97" t="s">
        <v>43</v>
      </c>
      <c r="C23" s="96">
        <v>2497</v>
      </c>
      <c r="D23" s="96">
        <v>1740</v>
      </c>
      <c r="E23" s="96">
        <v>757</v>
      </c>
      <c r="F23" s="366" t="s">
        <v>553</v>
      </c>
      <c r="G23" s="366" t="s">
        <v>553</v>
      </c>
      <c r="H23" s="366" t="s">
        <v>553</v>
      </c>
      <c r="I23" s="366" t="s">
        <v>553</v>
      </c>
      <c r="J23" s="366" t="s">
        <v>553</v>
      </c>
      <c r="L23" s="16"/>
    </row>
    <row r="24" spans="2:12" ht="12" x14ac:dyDescent="0.3">
      <c r="B24" s="97" t="s">
        <v>44</v>
      </c>
      <c r="C24" s="96">
        <v>1492</v>
      </c>
      <c r="D24" s="96">
        <v>737</v>
      </c>
      <c r="E24" s="96">
        <v>492</v>
      </c>
      <c r="F24" s="96">
        <v>109</v>
      </c>
      <c r="G24" s="96">
        <v>53</v>
      </c>
      <c r="H24" s="96">
        <v>77</v>
      </c>
      <c r="I24" s="96">
        <v>18</v>
      </c>
      <c r="J24" s="96">
        <v>6</v>
      </c>
      <c r="L24" s="16"/>
    </row>
    <row r="25" spans="2:12" ht="12" x14ac:dyDescent="0.3">
      <c r="B25" s="97" t="s">
        <v>275</v>
      </c>
      <c r="C25" s="96">
        <v>1236</v>
      </c>
      <c r="D25" s="96">
        <v>581</v>
      </c>
      <c r="E25" s="96">
        <v>396</v>
      </c>
      <c r="F25" s="96">
        <v>115</v>
      </c>
      <c r="G25" s="96">
        <v>74</v>
      </c>
      <c r="H25" s="96">
        <v>52</v>
      </c>
      <c r="I25" s="96">
        <v>15</v>
      </c>
      <c r="J25" s="96">
        <v>3</v>
      </c>
      <c r="L25" s="16"/>
    </row>
    <row r="26" spans="2:12" ht="12" x14ac:dyDescent="0.3">
      <c r="B26" s="48" t="s">
        <v>25</v>
      </c>
      <c r="C26" s="341"/>
      <c r="D26" s="341"/>
      <c r="E26" s="341"/>
      <c r="F26" s="341"/>
      <c r="G26" s="341"/>
      <c r="H26" s="341"/>
      <c r="I26" s="341"/>
      <c r="J26" s="341"/>
    </row>
    <row r="27" spans="2:12" ht="12" x14ac:dyDescent="0.3">
      <c r="B27" s="48" t="s">
        <v>372</v>
      </c>
      <c r="C27" s="96"/>
      <c r="D27" s="96"/>
      <c r="E27" s="92"/>
      <c r="F27" s="96"/>
      <c r="G27" s="40"/>
      <c r="H27" s="40"/>
      <c r="I27" s="40"/>
      <c r="J27" s="40"/>
    </row>
    <row r="28" spans="2:12" ht="12" x14ac:dyDescent="0.3">
      <c r="B28" s="99" t="s">
        <v>387</v>
      </c>
      <c r="C28" s="96"/>
      <c r="D28" s="96"/>
      <c r="E28" s="96"/>
      <c r="F28" s="96"/>
      <c r="G28" s="96"/>
      <c r="H28" s="96"/>
      <c r="I28" s="96"/>
      <c r="J28" s="96"/>
      <c r="L28" s="16"/>
    </row>
    <row r="29" spans="2:12" ht="12" x14ac:dyDescent="0.3">
      <c r="B29" s="79" t="s">
        <v>276</v>
      </c>
      <c r="C29" s="96">
        <v>492565</v>
      </c>
      <c r="D29" s="96">
        <v>17105</v>
      </c>
      <c r="E29" s="96">
        <v>99657</v>
      </c>
      <c r="F29" s="96">
        <v>108328</v>
      </c>
      <c r="G29" s="96">
        <v>100297</v>
      </c>
      <c r="H29" s="96">
        <v>116272</v>
      </c>
      <c r="I29" s="96">
        <v>42025</v>
      </c>
      <c r="J29" s="96">
        <v>8881</v>
      </c>
      <c r="L29" s="16"/>
    </row>
    <row r="30" spans="2:12" ht="12" x14ac:dyDescent="0.3">
      <c r="B30" s="328" t="s">
        <v>526</v>
      </c>
      <c r="C30" s="96"/>
      <c r="D30" s="96"/>
      <c r="E30" s="96"/>
      <c r="F30" s="96"/>
      <c r="G30" s="96"/>
      <c r="H30" s="96"/>
      <c r="I30" s="96"/>
      <c r="J30" s="96"/>
      <c r="L30" s="16"/>
    </row>
    <row r="31" spans="2:12" ht="12" x14ac:dyDescent="0.3">
      <c r="B31" s="79" t="s">
        <v>463</v>
      </c>
      <c r="C31" s="96">
        <v>4267</v>
      </c>
      <c r="D31" s="96">
        <v>66</v>
      </c>
      <c r="E31" s="96">
        <v>958</v>
      </c>
      <c r="F31" s="96">
        <v>1080</v>
      </c>
      <c r="G31" s="96">
        <v>867</v>
      </c>
      <c r="H31" s="96">
        <v>895</v>
      </c>
      <c r="I31" s="96">
        <v>311</v>
      </c>
      <c r="J31" s="96">
        <v>90</v>
      </c>
      <c r="L31" s="16"/>
    </row>
    <row r="32" spans="2:12" ht="12" x14ac:dyDescent="0.3">
      <c r="B32" s="328" t="s">
        <v>527</v>
      </c>
      <c r="C32" s="96"/>
      <c r="D32" s="96"/>
      <c r="E32" s="96"/>
      <c r="F32" s="96"/>
      <c r="G32" s="96"/>
      <c r="H32" s="96"/>
      <c r="I32" s="96"/>
      <c r="J32" s="96"/>
      <c r="L32" s="16"/>
    </row>
    <row r="33" spans="2:12" ht="12" x14ac:dyDescent="0.3">
      <c r="B33" s="79" t="s">
        <v>528</v>
      </c>
      <c r="C33" s="96">
        <v>5899</v>
      </c>
      <c r="D33" s="96">
        <v>227</v>
      </c>
      <c r="E33" s="96">
        <v>1289</v>
      </c>
      <c r="F33" s="96">
        <v>1249</v>
      </c>
      <c r="G33" s="96">
        <v>1196</v>
      </c>
      <c r="H33" s="96">
        <v>1365</v>
      </c>
      <c r="I33" s="96">
        <v>469</v>
      </c>
      <c r="J33" s="96">
        <v>104</v>
      </c>
      <c r="L33" s="16"/>
    </row>
    <row r="34" spans="2:12" ht="12" x14ac:dyDescent="0.3">
      <c r="B34" s="79" t="s">
        <v>347</v>
      </c>
      <c r="C34" s="96">
        <v>43404</v>
      </c>
      <c r="D34" s="96">
        <v>1281</v>
      </c>
      <c r="E34" s="96">
        <v>3445</v>
      </c>
      <c r="F34" s="96">
        <v>6447</v>
      </c>
      <c r="G34" s="96">
        <v>8062</v>
      </c>
      <c r="H34" s="96">
        <v>15610</v>
      </c>
      <c r="I34" s="96">
        <v>6407</v>
      </c>
      <c r="J34" s="96">
        <v>2152</v>
      </c>
      <c r="L34" s="16"/>
    </row>
    <row r="35" spans="2:12" ht="12" x14ac:dyDescent="0.3">
      <c r="B35" s="79" t="s">
        <v>348</v>
      </c>
      <c r="C35" s="96">
        <v>54274</v>
      </c>
      <c r="D35" s="96">
        <v>172</v>
      </c>
      <c r="E35" s="96">
        <v>1543</v>
      </c>
      <c r="F35" s="96">
        <v>5413</v>
      </c>
      <c r="G35" s="96">
        <v>10562</v>
      </c>
      <c r="H35" s="96">
        <v>24246</v>
      </c>
      <c r="I35" s="96">
        <v>10474</v>
      </c>
      <c r="J35" s="96">
        <v>1864</v>
      </c>
      <c r="L35" s="16"/>
    </row>
    <row r="36" spans="2:12" ht="12" x14ac:dyDescent="0.3">
      <c r="B36" s="79" t="s">
        <v>349</v>
      </c>
      <c r="C36" s="96">
        <v>121918</v>
      </c>
      <c r="D36" s="96">
        <v>1852</v>
      </c>
      <c r="E36" s="96">
        <v>8037</v>
      </c>
      <c r="F36" s="96">
        <v>16293</v>
      </c>
      <c r="G36" s="96">
        <v>26206</v>
      </c>
      <c r="H36" s="96">
        <v>45672</v>
      </c>
      <c r="I36" s="96">
        <v>19028</v>
      </c>
      <c r="J36" s="96">
        <v>4830</v>
      </c>
      <c r="L36" s="16"/>
    </row>
    <row r="37" spans="2:12" ht="12" x14ac:dyDescent="0.3">
      <c r="B37" s="79" t="s">
        <v>350</v>
      </c>
      <c r="C37" s="96">
        <v>17913</v>
      </c>
      <c r="D37" s="96">
        <v>182</v>
      </c>
      <c r="E37" s="96">
        <v>543</v>
      </c>
      <c r="F37" s="96">
        <v>1797</v>
      </c>
      <c r="G37" s="96">
        <v>3574</v>
      </c>
      <c r="H37" s="96">
        <v>6972</v>
      </c>
      <c r="I37" s="96">
        <v>3065</v>
      </c>
      <c r="J37" s="96">
        <v>1780</v>
      </c>
      <c r="L37" s="16"/>
    </row>
    <row r="38" spans="2:12" ht="12" x14ac:dyDescent="0.3">
      <c r="B38" s="79" t="s">
        <v>46</v>
      </c>
      <c r="C38" s="96">
        <v>46673</v>
      </c>
      <c r="D38" s="96">
        <v>540</v>
      </c>
      <c r="E38" s="96">
        <v>3109</v>
      </c>
      <c r="F38" s="96">
        <v>7849</v>
      </c>
      <c r="G38" s="96">
        <v>10933</v>
      </c>
      <c r="H38" s="96">
        <v>16580</v>
      </c>
      <c r="I38" s="96">
        <v>5949</v>
      </c>
      <c r="J38" s="96">
        <v>1713</v>
      </c>
      <c r="L38" s="16"/>
    </row>
    <row r="39" spans="2:12" ht="12" x14ac:dyDescent="0.3">
      <c r="B39" s="79" t="s">
        <v>273</v>
      </c>
      <c r="C39" s="96">
        <v>27129</v>
      </c>
      <c r="D39" s="96">
        <v>1386</v>
      </c>
      <c r="E39" s="96">
        <v>3093</v>
      </c>
      <c r="F39" s="96">
        <v>3894</v>
      </c>
      <c r="G39" s="96">
        <v>4578</v>
      </c>
      <c r="H39" s="96">
        <v>7305</v>
      </c>
      <c r="I39" s="96">
        <v>3551</v>
      </c>
      <c r="J39" s="96">
        <v>3322</v>
      </c>
    </row>
    <row r="40" spans="2:12" ht="12" customHeight="1" x14ac:dyDescent="0.3">
      <c r="B40" s="40" t="s">
        <v>202</v>
      </c>
    </row>
    <row r="41" spans="2:12" ht="15" customHeight="1" x14ac:dyDescent="0.3">
      <c r="B41" s="57" t="s">
        <v>531</v>
      </c>
    </row>
  </sheetData>
  <mergeCells count="11">
    <mergeCell ref="B6:B10"/>
    <mergeCell ref="C10:J10"/>
    <mergeCell ref="C6:C9"/>
    <mergeCell ref="D6:J6"/>
    <mergeCell ref="D7:D9"/>
    <mergeCell ref="E7:E9"/>
    <mergeCell ref="F7:F9"/>
    <mergeCell ref="G7:G9"/>
    <mergeCell ref="H7:H9"/>
    <mergeCell ref="I7:I9"/>
    <mergeCell ref="J7:J9"/>
  </mergeCells>
  <pageMargins left="0.35433070866141736" right="0.23622047244094491" top="0.78740157480314965" bottom="0.78740157480314965" header="0.31496062992125984" footer="0.31496062992125984"/>
  <pageSetup paperSize="9" scale="81" orientation="portrait" r:id="rId1"/>
  <headerFooter>
    <oddFooter>&amp;L&amp;"MetaNormalLF-Roman,Standard"&amp;9Statistisches Bundesamt, Pflegestatistik 2021, Deutschlandergebnisse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X47"/>
  <sheetViews>
    <sheetView zoomScaleNormal="100" zoomScaleSheetLayoutView="120" workbookViewId="0"/>
  </sheetViews>
  <sheetFormatPr baseColWidth="10" defaultColWidth="11.44140625" defaultRowHeight="13.2" x14ac:dyDescent="0.3"/>
  <cols>
    <col min="1" max="1" width="1.77734375" style="25" customWidth="1"/>
    <col min="2" max="2" width="5.77734375" style="25" customWidth="1"/>
    <col min="3" max="3" width="39.44140625" style="25" customWidth="1"/>
    <col min="4" max="5" width="9.77734375" style="25" customWidth="1"/>
    <col min="6" max="6" width="10.77734375" style="25" customWidth="1"/>
    <col min="7" max="7" width="8.77734375" style="25" customWidth="1"/>
    <col min="8" max="9" width="10.77734375" style="25" customWidth="1"/>
    <col min="10" max="15" width="9.6640625" style="25" customWidth="1"/>
    <col min="16" max="19" width="8.6640625" style="25" customWidth="1"/>
    <col min="20" max="20" width="5.77734375" style="25" customWidth="1"/>
    <col min="21" max="16384" width="11.44140625" style="25"/>
  </cols>
  <sheetData>
    <row r="2" spans="2:20" x14ac:dyDescent="0.3">
      <c r="B2" s="60" t="s">
        <v>521</v>
      </c>
      <c r="C2" s="57"/>
      <c r="D2" s="57"/>
      <c r="F2" s="57"/>
      <c r="G2" s="57"/>
      <c r="H2" s="57"/>
      <c r="I2" s="57"/>
      <c r="J2" s="60" t="s">
        <v>521</v>
      </c>
      <c r="M2" s="57"/>
      <c r="N2" s="57"/>
      <c r="O2" s="57"/>
      <c r="P2" s="57"/>
      <c r="Q2" s="57"/>
      <c r="R2" s="57"/>
      <c r="S2" s="57"/>
    </row>
    <row r="3" spans="2:20" x14ac:dyDescent="0.3">
      <c r="B3" s="57"/>
      <c r="C3" s="42"/>
      <c r="D3" s="42"/>
      <c r="F3" s="56"/>
      <c r="G3" s="61"/>
      <c r="H3" s="61"/>
      <c r="I3" s="61"/>
      <c r="J3" s="57"/>
      <c r="M3" s="42"/>
      <c r="N3" s="42"/>
      <c r="O3" s="61"/>
      <c r="P3" s="42"/>
      <c r="Q3" s="42"/>
      <c r="R3" s="42"/>
      <c r="S3" s="57"/>
    </row>
    <row r="4" spans="2:20" x14ac:dyDescent="0.3">
      <c r="B4" s="201" t="s">
        <v>389</v>
      </c>
      <c r="C4" s="56"/>
      <c r="D4" s="56"/>
      <c r="F4" s="61"/>
      <c r="G4" s="61"/>
      <c r="H4" s="61"/>
      <c r="I4" s="61"/>
      <c r="J4" s="201" t="s">
        <v>389</v>
      </c>
      <c r="M4" s="56"/>
      <c r="N4" s="56"/>
      <c r="O4" s="61"/>
      <c r="P4" s="42"/>
      <c r="Q4" s="42"/>
      <c r="R4" s="42"/>
      <c r="S4" s="57"/>
    </row>
    <row r="5" spans="2:20" x14ac:dyDescent="0.3">
      <c r="C5" s="61"/>
      <c r="D5" s="56"/>
      <c r="E5" s="56"/>
      <c r="F5" s="61"/>
      <c r="G5" s="61"/>
      <c r="H5" s="61"/>
      <c r="I5" s="61"/>
      <c r="J5" s="329"/>
      <c r="K5" s="329"/>
      <c r="L5" s="329"/>
      <c r="M5" s="329"/>
      <c r="N5" s="329"/>
      <c r="O5" s="330"/>
      <c r="P5" s="42"/>
      <c r="Q5" s="42"/>
      <c r="R5" s="42"/>
      <c r="S5" s="57"/>
    </row>
    <row r="6" spans="2:20" ht="30.75" customHeight="1" x14ac:dyDescent="0.3">
      <c r="B6" s="422" t="s">
        <v>204</v>
      </c>
      <c r="C6" s="453" t="s">
        <v>543</v>
      </c>
      <c r="D6" s="458" t="s">
        <v>166</v>
      </c>
      <c r="E6" s="461" t="s">
        <v>516</v>
      </c>
      <c r="F6" s="456" t="s">
        <v>544</v>
      </c>
      <c r="G6" s="457"/>
      <c r="H6" s="457"/>
      <c r="I6" s="457"/>
      <c r="J6" s="492" t="s">
        <v>545</v>
      </c>
      <c r="K6" s="492"/>
      <c r="L6" s="492"/>
      <c r="M6" s="492"/>
      <c r="N6" s="492"/>
      <c r="O6" s="474"/>
      <c r="P6" s="457" t="s">
        <v>390</v>
      </c>
      <c r="Q6" s="465"/>
      <c r="R6" s="465"/>
      <c r="S6" s="466"/>
      <c r="T6" s="446" t="s">
        <v>204</v>
      </c>
    </row>
    <row r="7" spans="2:20" ht="12.75" customHeight="1" x14ac:dyDescent="0.3">
      <c r="B7" s="447"/>
      <c r="C7" s="454"/>
      <c r="D7" s="459"/>
      <c r="E7" s="459"/>
      <c r="F7" s="484" t="s">
        <v>351</v>
      </c>
      <c r="G7" s="462" t="s">
        <v>364</v>
      </c>
      <c r="H7" s="529" t="s">
        <v>529</v>
      </c>
      <c r="I7" s="529" t="s">
        <v>530</v>
      </c>
      <c r="J7" s="527" t="s">
        <v>352</v>
      </c>
      <c r="K7" s="483" t="s">
        <v>353</v>
      </c>
      <c r="L7" s="527" t="s">
        <v>155</v>
      </c>
      <c r="M7" s="527" t="s">
        <v>176</v>
      </c>
      <c r="N7" s="483" t="s">
        <v>168</v>
      </c>
      <c r="O7" s="483" t="s">
        <v>57</v>
      </c>
      <c r="P7" s="458" t="s">
        <v>9</v>
      </c>
      <c r="Q7" s="458" t="s">
        <v>534</v>
      </c>
      <c r="R7" s="458" t="s">
        <v>118</v>
      </c>
      <c r="S7" s="425" t="s">
        <v>58</v>
      </c>
      <c r="T7" s="516"/>
    </row>
    <row r="8" spans="2:20" x14ac:dyDescent="0.3">
      <c r="B8" s="447"/>
      <c r="C8" s="454"/>
      <c r="D8" s="459"/>
      <c r="E8" s="459"/>
      <c r="F8" s="484"/>
      <c r="G8" s="462"/>
      <c r="H8" s="529"/>
      <c r="I8" s="529"/>
      <c r="J8" s="528"/>
      <c r="K8" s="484"/>
      <c r="L8" s="528"/>
      <c r="M8" s="528"/>
      <c r="N8" s="484"/>
      <c r="O8" s="484"/>
      <c r="P8" s="459"/>
      <c r="Q8" s="459"/>
      <c r="R8" s="459"/>
      <c r="S8" s="426"/>
      <c r="T8" s="516"/>
    </row>
    <row r="9" spans="2:20" x14ac:dyDescent="0.3">
      <c r="B9" s="447"/>
      <c r="C9" s="454"/>
      <c r="D9" s="459"/>
      <c r="E9" s="459"/>
      <c r="F9" s="484"/>
      <c r="G9" s="462"/>
      <c r="H9" s="529"/>
      <c r="I9" s="529"/>
      <c r="J9" s="528"/>
      <c r="K9" s="484"/>
      <c r="L9" s="528"/>
      <c r="M9" s="528"/>
      <c r="N9" s="484"/>
      <c r="O9" s="484"/>
      <c r="P9" s="459"/>
      <c r="Q9" s="459"/>
      <c r="R9" s="459"/>
      <c r="S9" s="426"/>
      <c r="T9" s="516"/>
    </row>
    <row r="10" spans="2:20" x14ac:dyDescent="0.3">
      <c r="B10" s="447"/>
      <c r="C10" s="454"/>
      <c r="D10" s="459"/>
      <c r="E10" s="459"/>
      <c r="F10" s="484"/>
      <c r="G10" s="462"/>
      <c r="H10" s="529"/>
      <c r="I10" s="529"/>
      <c r="J10" s="528"/>
      <c r="K10" s="484"/>
      <c r="L10" s="528"/>
      <c r="M10" s="528"/>
      <c r="N10" s="484"/>
      <c r="O10" s="484"/>
      <c r="P10" s="459"/>
      <c r="Q10" s="459"/>
      <c r="R10" s="459"/>
      <c r="S10" s="426"/>
      <c r="T10" s="516"/>
    </row>
    <row r="11" spans="2:20" x14ac:dyDescent="0.3">
      <c r="B11" s="447"/>
      <c r="C11" s="454"/>
      <c r="D11" s="459"/>
      <c r="E11" s="459"/>
      <c r="F11" s="484"/>
      <c r="G11" s="462"/>
      <c r="H11" s="529"/>
      <c r="I11" s="529"/>
      <c r="J11" s="528"/>
      <c r="K11" s="484"/>
      <c r="L11" s="528"/>
      <c r="M11" s="528"/>
      <c r="N11" s="484"/>
      <c r="O11" s="484"/>
      <c r="P11" s="459"/>
      <c r="Q11" s="459"/>
      <c r="R11" s="459"/>
      <c r="S11" s="426"/>
      <c r="T11" s="516"/>
    </row>
    <row r="12" spans="2:20" x14ac:dyDescent="0.3">
      <c r="B12" s="447"/>
      <c r="C12" s="454"/>
      <c r="D12" s="460"/>
      <c r="E12" s="460"/>
      <c r="F12" s="485"/>
      <c r="G12" s="463"/>
      <c r="H12" s="529"/>
      <c r="I12" s="529"/>
      <c r="J12" s="491"/>
      <c r="K12" s="485"/>
      <c r="L12" s="491"/>
      <c r="M12" s="491"/>
      <c r="N12" s="485"/>
      <c r="O12" s="485"/>
      <c r="P12" s="460"/>
      <c r="Q12" s="460"/>
      <c r="R12" s="460"/>
      <c r="S12" s="427"/>
      <c r="T12" s="516"/>
    </row>
    <row r="13" spans="2:20" ht="15" customHeight="1" x14ac:dyDescent="0.3">
      <c r="B13" s="495"/>
      <c r="C13" s="455"/>
      <c r="D13" s="208" t="s">
        <v>2</v>
      </c>
      <c r="E13" s="253" t="s">
        <v>3</v>
      </c>
      <c r="F13" s="209" t="s">
        <v>2</v>
      </c>
      <c r="G13" s="252" t="s">
        <v>3</v>
      </c>
      <c r="H13" s="503" t="s">
        <v>2</v>
      </c>
      <c r="I13" s="504"/>
      <c r="J13" s="525" t="s">
        <v>2</v>
      </c>
      <c r="K13" s="525"/>
      <c r="L13" s="525"/>
      <c r="M13" s="525"/>
      <c r="N13" s="525"/>
      <c r="O13" s="526"/>
      <c r="P13" s="465" t="s">
        <v>3</v>
      </c>
      <c r="Q13" s="465"/>
      <c r="R13" s="465"/>
      <c r="S13" s="466"/>
      <c r="T13" s="441"/>
    </row>
    <row r="14" spans="2:20" x14ac:dyDescent="0.3">
      <c r="C14" s="53"/>
      <c r="D14" s="89"/>
      <c r="E14" s="89"/>
      <c r="F14" s="66"/>
      <c r="G14" s="66"/>
      <c r="H14" s="67"/>
      <c r="I14" s="67"/>
      <c r="J14" s="67"/>
      <c r="K14" s="67"/>
      <c r="L14" s="67"/>
      <c r="M14" s="67"/>
      <c r="N14" s="67"/>
      <c r="O14" s="40"/>
      <c r="P14" s="40"/>
      <c r="Q14" s="40"/>
      <c r="R14" s="40"/>
      <c r="S14" s="43"/>
    </row>
    <row r="15" spans="2:20" ht="12.75" customHeight="1" x14ac:dyDescent="0.25">
      <c r="B15" s="294">
        <v>1</v>
      </c>
      <c r="C15" s="103" t="s">
        <v>304</v>
      </c>
      <c r="D15" s="85">
        <v>184802</v>
      </c>
      <c r="E15" s="117">
        <v>-0.58636197361909126</v>
      </c>
      <c r="F15" s="85">
        <v>166557</v>
      </c>
      <c r="G15" s="117">
        <v>33.799999999999997</v>
      </c>
      <c r="H15" s="85">
        <v>2463</v>
      </c>
      <c r="I15" s="85">
        <v>226</v>
      </c>
      <c r="J15" s="85">
        <v>3773</v>
      </c>
      <c r="K15" s="85">
        <v>1229</v>
      </c>
      <c r="L15" s="85">
        <v>282</v>
      </c>
      <c r="M15" s="85">
        <v>45</v>
      </c>
      <c r="N15" s="85">
        <v>7650</v>
      </c>
      <c r="O15" s="85">
        <v>2577</v>
      </c>
      <c r="P15" s="117">
        <v>80.990465471152902</v>
      </c>
      <c r="Q15" s="117">
        <v>50.318178374692913</v>
      </c>
      <c r="R15" s="117">
        <v>85.705241285267476</v>
      </c>
      <c r="S15" s="238">
        <v>33.48935617579896</v>
      </c>
      <c r="T15" s="294">
        <v>1</v>
      </c>
    </row>
    <row r="16" spans="2:20" ht="12.75" customHeight="1" x14ac:dyDescent="0.25">
      <c r="B16" s="294">
        <v>2</v>
      </c>
      <c r="C16" s="103" t="s">
        <v>305</v>
      </c>
      <c r="D16" s="85">
        <v>53140</v>
      </c>
      <c r="E16" s="117">
        <v>1.2479756120796424</v>
      </c>
      <c r="F16" s="85">
        <v>48388</v>
      </c>
      <c r="G16" s="117">
        <v>9.8000000000000007</v>
      </c>
      <c r="H16" s="85">
        <v>278</v>
      </c>
      <c r="I16" s="85">
        <v>1844</v>
      </c>
      <c r="J16" s="85">
        <v>879</v>
      </c>
      <c r="K16" s="85">
        <v>553</v>
      </c>
      <c r="L16" s="85">
        <v>271</v>
      </c>
      <c r="M16" s="85">
        <v>21</v>
      </c>
      <c r="N16" s="85">
        <v>257</v>
      </c>
      <c r="O16" s="85">
        <v>649</v>
      </c>
      <c r="P16" s="117">
        <v>82.52164094843809</v>
      </c>
      <c r="Q16" s="117">
        <v>28.89160707564923</v>
      </c>
      <c r="R16" s="117">
        <v>81.652239367707949</v>
      </c>
      <c r="S16" s="238">
        <v>34.853217914941666</v>
      </c>
      <c r="T16" s="294">
        <v>2</v>
      </c>
    </row>
    <row r="17" spans="2:20" ht="12.75" customHeight="1" x14ac:dyDescent="0.25">
      <c r="B17" s="359">
        <v>3</v>
      </c>
      <c r="C17" s="103" t="s">
        <v>525</v>
      </c>
      <c r="D17" s="85">
        <v>3988</v>
      </c>
      <c r="E17" s="362" t="s">
        <v>548</v>
      </c>
      <c r="F17" s="85">
        <v>3499</v>
      </c>
      <c r="G17" s="117">
        <v>0.7</v>
      </c>
      <c r="H17" s="85">
        <v>61</v>
      </c>
      <c r="I17" s="85">
        <v>11</v>
      </c>
      <c r="J17" s="85">
        <v>74</v>
      </c>
      <c r="K17" s="85">
        <v>53</v>
      </c>
      <c r="L17" s="85">
        <v>32</v>
      </c>
      <c r="M17" s="85">
        <v>10</v>
      </c>
      <c r="N17" s="85">
        <v>146</v>
      </c>
      <c r="O17" s="85">
        <v>102</v>
      </c>
      <c r="P17" s="117">
        <v>78.335005015045141</v>
      </c>
      <c r="Q17" s="117">
        <v>57.973921765295891</v>
      </c>
      <c r="R17" s="117">
        <v>84.679037111333997</v>
      </c>
      <c r="S17" s="238">
        <v>26.755265797392173</v>
      </c>
      <c r="T17" s="359"/>
    </row>
    <row r="18" spans="2:20" ht="12.75" customHeight="1" x14ac:dyDescent="0.25">
      <c r="B18" s="359">
        <v>4</v>
      </c>
      <c r="C18" s="103" t="s">
        <v>306</v>
      </c>
      <c r="D18" s="85">
        <v>48421</v>
      </c>
      <c r="E18" s="117">
        <v>-5.1052404656449681</v>
      </c>
      <c r="F18" s="85">
        <v>40236</v>
      </c>
      <c r="G18" s="117">
        <v>8.1999999999999993</v>
      </c>
      <c r="H18" s="85">
        <v>459</v>
      </c>
      <c r="I18" s="85">
        <v>58</v>
      </c>
      <c r="J18" s="85">
        <v>1707</v>
      </c>
      <c r="K18" s="85">
        <v>483</v>
      </c>
      <c r="L18" s="85">
        <v>119</v>
      </c>
      <c r="M18" s="85">
        <v>26</v>
      </c>
      <c r="N18" s="85">
        <v>4202</v>
      </c>
      <c r="O18" s="85">
        <v>1131</v>
      </c>
      <c r="P18" s="117">
        <v>87.546725594266945</v>
      </c>
      <c r="Q18" s="117">
        <v>42.853307449247232</v>
      </c>
      <c r="R18" s="117">
        <v>82.714111645773528</v>
      </c>
      <c r="S18" s="238">
        <v>49.026248941574934</v>
      </c>
      <c r="T18" s="294">
        <v>3</v>
      </c>
    </row>
    <row r="19" spans="2:20" ht="12.75" customHeight="1" x14ac:dyDescent="0.25">
      <c r="B19" s="359">
        <v>5</v>
      </c>
      <c r="C19" s="103" t="s">
        <v>307</v>
      </c>
      <c r="D19" s="85">
        <v>15444</v>
      </c>
      <c r="E19" s="117">
        <v>-11.016363217331175</v>
      </c>
      <c r="F19" s="85">
        <v>13960</v>
      </c>
      <c r="G19" s="117">
        <v>2.8</v>
      </c>
      <c r="H19" s="85">
        <v>118</v>
      </c>
      <c r="I19" s="85">
        <v>433</v>
      </c>
      <c r="J19" s="85">
        <v>359</v>
      </c>
      <c r="K19" s="85">
        <v>224</v>
      </c>
      <c r="L19" s="85">
        <v>170</v>
      </c>
      <c r="M19" s="85">
        <v>8</v>
      </c>
      <c r="N19" s="85">
        <v>42</v>
      </c>
      <c r="O19" s="85">
        <v>130</v>
      </c>
      <c r="P19" s="117">
        <v>84.952084952084945</v>
      </c>
      <c r="Q19" s="117">
        <v>29.998704998705001</v>
      </c>
      <c r="R19" s="117">
        <v>80.477855477855471</v>
      </c>
      <c r="S19" s="238">
        <v>45.881895881895886</v>
      </c>
      <c r="T19" s="294">
        <v>4</v>
      </c>
    </row>
    <row r="20" spans="2:20" ht="12.75" customHeight="1" x14ac:dyDescent="0.25">
      <c r="B20" s="359">
        <v>6</v>
      </c>
      <c r="C20" s="103" t="s">
        <v>308</v>
      </c>
      <c r="D20" s="85">
        <v>3639</v>
      </c>
      <c r="E20" s="117">
        <v>5.0822985850418689</v>
      </c>
      <c r="F20" s="85">
        <v>2821</v>
      </c>
      <c r="G20" s="117">
        <v>0.6</v>
      </c>
      <c r="H20" s="85">
        <v>45</v>
      </c>
      <c r="I20" s="85">
        <v>13</v>
      </c>
      <c r="J20" s="85">
        <v>193</v>
      </c>
      <c r="K20" s="85">
        <v>85</v>
      </c>
      <c r="L20" s="85">
        <v>36</v>
      </c>
      <c r="M20" s="85">
        <v>1</v>
      </c>
      <c r="N20" s="85">
        <v>334</v>
      </c>
      <c r="O20" s="85">
        <v>111</v>
      </c>
      <c r="P20" s="117">
        <v>94.009343226161036</v>
      </c>
      <c r="Q20" s="117">
        <v>36.411101951085463</v>
      </c>
      <c r="R20" s="117">
        <v>82.715031602088487</v>
      </c>
      <c r="S20" s="238">
        <v>51.250343500961804</v>
      </c>
      <c r="T20" s="294">
        <v>5</v>
      </c>
    </row>
    <row r="21" spans="2:20" ht="12.75" customHeight="1" x14ac:dyDescent="0.25">
      <c r="B21" s="359">
        <v>7</v>
      </c>
      <c r="C21" s="103" t="s">
        <v>309</v>
      </c>
      <c r="D21" s="85">
        <v>2602</v>
      </c>
      <c r="E21" s="117">
        <v>-6.3017644940583324</v>
      </c>
      <c r="F21" s="85">
        <v>1581</v>
      </c>
      <c r="G21" s="117">
        <v>0.3</v>
      </c>
      <c r="H21" s="85">
        <v>24</v>
      </c>
      <c r="I21" s="85">
        <v>14</v>
      </c>
      <c r="J21" s="85">
        <v>727</v>
      </c>
      <c r="K21" s="85">
        <v>124</v>
      </c>
      <c r="L21" s="85">
        <v>18</v>
      </c>
      <c r="M21" s="85">
        <v>2</v>
      </c>
      <c r="N21" s="85">
        <v>63</v>
      </c>
      <c r="O21" s="85">
        <v>49</v>
      </c>
      <c r="P21" s="117">
        <v>78.439661798616442</v>
      </c>
      <c r="Q21" s="117">
        <v>34.050730207532666</v>
      </c>
      <c r="R21" s="117">
        <v>76.787086856264409</v>
      </c>
      <c r="S21" s="238">
        <v>27.325134511913912</v>
      </c>
      <c r="T21" s="294">
        <v>6</v>
      </c>
    </row>
    <row r="22" spans="2:20" ht="12.75" customHeight="1" x14ac:dyDescent="0.25">
      <c r="B22" s="359">
        <v>8</v>
      </c>
      <c r="C22" s="103" t="s">
        <v>310</v>
      </c>
      <c r="D22" s="85">
        <v>432</v>
      </c>
      <c r="E22" s="117">
        <v>-18.02656546489564</v>
      </c>
      <c r="F22" s="85">
        <v>265</v>
      </c>
      <c r="G22" s="117">
        <v>0.1</v>
      </c>
      <c r="H22" s="85">
        <v>8</v>
      </c>
      <c r="I22" s="85">
        <v>9</v>
      </c>
      <c r="J22" s="85">
        <v>85</v>
      </c>
      <c r="K22" s="85">
        <v>39</v>
      </c>
      <c r="L22" s="85">
        <v>10</v>
      </c>
      <c r="M22" s="366" t="s">
        <v>553</v>
      </c>
      <c r="N22" s="85">
        <v>6</v>
      </c>
      <c r="O22" s="85">
        <v>10</v>
      </c>
      <c r="P22" s="117">
        <v>77.777777777777786</v>
      </c>
      <c r="Q22" s="117">
        <v>32.175925925925924</v>
      </c>
      <c r="R22" s="117">
        <v>79.629629629629633</v>
      </c>
      <c r="S22" s="238">
        <v>31.944444444444443</v>
      </c>
      <c r="T22" s="294">
        <v>7</v>
      </c>
    </row>
    <row r="23" spans="2:20" ht="12.75" customHeight="1" x14ac:dyDescent="0.25">
      <c r="B23" s="359">
        <v>9</v>
      </c>
      <c r="C23" s="103" t="s">
        <v>289</v>
      </c>
      <c r="D23" s="85">
        <v>250</v>
      </c>
      <c r="E23" s="117">
        <v>-19.354838709677423</v>
      </c>
      <c r="F23" s="85">
        <v>24</v>
      </c>
      <c r="G23" s="117">
        <v>0</v>
      </c>
      <c r="H23" s="366" t="s">
        <v>553</v>
      </c>
      <c r="I23" s="366" t="s">
        <v>553</v>
      </c>
      <c r="J23" s="85">
        <v>152</v>
      </c>
      <c r="K23" s="85">
        <v>23</v>
      </c>
      <c r="L23" s="85">
        <v>1</v>
      </c>
      <c r="M23" s="366" t="s">
        <v>553</v>
      </c>
      <c r="N23" s="85">
        <v>35</v>
      </c>
      <c r="O23" s="85">
        <v>15</v>
      </c>
      <c r="P23" s="117">
        <v>86.8</v>
      </c>
      <c r="Q23" s="117">
        <v>32.4</v>
      </c>
      <c r="R23" s="117">
        <v>76</v>
      </c>
      <c r="S23" s="238">
        <v>56.399999999999991</v>
      </c>
      <c r="T23" s="294">
        <v>8</v>
      </c>
    </row>
    <row r="24" spans="2:20" ht="12.75" customHeight="1" x14ac:dyDescent="0.25">
      <c r="B24" s="359">
        <v>10</v>
      </c>
      <c r="C24" s="103" t="s">
        <v>311</v>
      </c>
      <c r="D24" s="85">
        <v>6241</v>
      </c>
      <c r="E24" s="117">
        <v>-5.6252835324361143</v>
      </c>
      <c r="F24" s="85">
        <v>494</v>
      </c>
      <c r="G24" s="117">
        <v>0.1</v>
      </c>
      <c r="H24" s="85">
        <v>26</v>
      </c>
      <c r="I24" s="85">
        <v>12</v>
      </c>
      <c r="J24" s="85">
        <v>4389</v>
      </c>
      <c r="K24" s="85">
        <v>851</v>
      </c>
      <c r="L24" s="85">
        <v>13</v>
      </c>
      <c r="M24" s="85">
        <v>5</v>
      </c>
      <c r="N24" s="85">
        <v>74</v>
      </c>
      <c r="O24" s="85">
        <v>377</v>
      </c>
      <c r="P24" s="117">
        <v>89.296587085402976</v>
      </c>
      <c r="Q24" s="117">
        <v>32.767184746034289</v>
      </c>
      <c r="R24" s="117">
        <v>76.14164396731293</v>
      </c>
      <c r="S24" s="238">
        <v>31.597500400576834</v>
      </c>
      <c r="T24" s="294">
        <v>9</v>
      </c>
    </row>
    <row r="25" spans="2:20" ht="12.75" customHeight="1" x14ac:dyDescent="0.25">
      <c r="B25" s="359">
        <v>11</v>
      </c>
      <c r="C25" s="103" t="s">
        <v>312</v>
      </c>
      <c r="D25" s="85">
        <v>1011</v>
      </c>
      <c r="E25" s="117">
        <v>6.3091482649842305</v>
      </c>
      <c r="F25" s="85">
        <v>266</v>
      </c>
      <c r="G25" s="117">
        <v>0.1</v>
      </c>
      <c r="H25" s="85">
        <v>3</v>
      </c>
      <c r="I25" s="85">
        <v>1</v>
      </c>
      <c r="J25" s="85">
        <v>393</v>
      </c>
      <c r="K25" s="85">
        <v>71</v>
      </c>
      <c r="L25" s="85">
        <v>10</v>
      </c>
      <c r="M25" s="85">
        <v>1</v>
      </c>
      <c r="N25" s="85">
        <v>28</v>
      </c>
      <c r="O25" s="85">
        <v>238</v>
      </c>
      <c r="P25" s="117">
        <v>78.536102868447074</v>
      </c>
      <c r="Q25" s="117">
        <v>30.069238377843721</v>
      </c>
      <c r="R25" s="117">
        <v>76.854599406528195</v>
      </c>
      <c r="S25" s="238">
        <v>43.026706231454007</v>
      </c>
      <c r="T25" s="294">
        <v>10</v>
      </c>
    </row>
    <row r="26" spans="2:20" ht="12.75" customHeight="1" x14ac:dyDescent="0.25">
      <c r="B26" s="294"/>
      <c r="C26" s="99" t="s">
        <v>119</v>
      </c>
      <c r="D26" s="85"/>
      <c r="E26" s="117"/>
      <c r="F26" s="85"/>
      <c r="G26" s="117"/>
      <c r="J26" s="85"/>
      <c r="K26" s="85"/>
      <c r="L26" s="85"/>
      <c r="M26" s="85"/>
      <c r="N26" s="85"/>
      <c r="O26" s="85"/>
      <c r="P26" s="117"/>
      <c r="Q26" s="117"/>
      <c r="R26" s="117"/>
      <c r="S26" s="238"/>
      <c r="T26" s="294"/>
    </row>
    <row r="27" spans="2:20" ht="12.75" customHeight="1" x14ac:dyDescent="0.25">
      <c r="B27" s="294">
        <v>12</v>
      </c>
      <c r="C27" s="97" t="s">
        <v>292</v>
      </c>
      <c r="D27" s="85">
        <v>1966</v>
      </c>
      <c r="E27" s="117">
        <v>-6.7362428842504727</v>
      </c>
      <c r="F27" s="85">
        <v>887</v>
      </c>
      <c r="G27" s="117">
        <v>0.2</v>
      </c>
      <c r="H27" s="85">
        <v>7</v>
      </c>
      <c r="I27" s="85">
        <v>20</v>
      </c>
      <c r="J27" s="85">
        <v>324</v>
      </c>
      <c r="K27" s="85">
        <v>365</v>
      </c>
      <c r="L27" s="85">
        <v>92</v>
      </c>
      <c r="M27" s="85">
        <v>13</v>
      </c>
      <c r="N27" s="85">
        <v>107</v>
      </c>
      <c r="O27" s="85">
        <v>151</v>
      </c>
      <c r="P27" s="117">
        <v>85.350966429298069</v>
      </c>
      <c r="Q27" s="117">
        <v>23.041709053916581</v>
      </c>
      <c r="R27" s="117">
        <v>75.788402848423203</v>
      </c>
      <c r="S27" s="238">
        <v>50.661241098677522</v>
      </c>
      <c r="T27" s="294">
        <v>11</v>
      </c>
    </row>
    <row r="28" spans="2:20" ht="12.75" customHeight="1" x14ac:dyDescent="0.25">
      <c r="B28" s="294"/>
      <c r="C28" s="99" t="s">
        <v>61</v>
      </c>
      <c r="D28" s="85"/>
      <c r="E28" s="117"/>
      <c r="F28" s="85"/>
      <c r="G28" s="117"/>
      <c r="J28" s="85"/>
      <c r="K28" s="85"/>
      <c r="L28" s="85"/>
      <c r="M28" s="85"/>
      <c r="N28" s="85"/>
      <c r="O28" s="85"/>
      <c r="P28" s="117"/>
      <c r="Q28" s="117"/>
      <c r="R28" s="117"/>
      <c r="S28" s="238"/>
      <c r="T28" s="294"/>
    </row>
    <row r="29" spans="2:20" ht="12.75" customHeight="1" x14ac:dyDescent="0.25">
      <c r="B29" s="294">
        <v>13</v>
      </c>
      <c r="C29" s="79" t="s">
        <v>293</v>
      </c>
      <c r="D29" s="85">
        <v>6576</v>
      </c>
      <c r="E29" s="117">
        <v>-5.0397111913357406</v>
      </c>
      <c r="F29" s="85">
        <v>598</v>
      </c>
      <c r="G29" s="117">
        <v>0.1</v>
      </c>
      <c r="H29" s="85">
        <v>13</v>
      </c>
      <c r="I29" s="85">
        <v>29</v>
      </c>
      <c r="J29" s="85">
        <v>3616</v>
      </c>
      <c r="K29" s="85">
        <v>497</v>
      </c>
      <c r="L29" s="85">
        <v>71</v>
      </c>
      <c r="M29" s="85">
        <v>16</v>
      </c>
      <c r="N29" s="85">
        <v>1200</v>
      </c>
      <c r="O29" s="85">
        <v>536</v>
      </c>
      <c r="P29" s="117">
        <v>82.588199513381994</v>
      </c>
      <c r="Q29" s="117">
        <v>34.686739659367397</v>
      </c>
      <c r="R29" s="117">
        <v>77.87408759124088</v>
      </c>
      <c r="S29" s="238">
        <v>52.189781021897808</v>
      </c>
      <c r="T29" s="294">
        <v>12</v>
      </c>
    </row>
    <row r="30" spans="2:20" ht="12.75" customHeight="1" x14ac:dyDescent="0.25">
      <c r="B30" s="294">
        <v>14</v>
      </c>
      <c r="C30" s="103" t="s">
        <v>314</v>
      </c>
      <c r="D30" s="85">
        <v>727</v>
      </c>
      <c r="E30" s="117">
        <v>-10.357583230579536</v>
      </c>
      <c r="F30" s="85">
        <v>509</v>
      </c>
      <c r="G30" s="117">
        <v>0.1</v>
      </c>
      <c r="H30" s="85">
        <v>2</v>
      </c>
      <c r="I30" s="85">
        <v>9</v>
      </c>
      <c r="J30" s="85">
        <v>93</v>
      </c>
      <c r="K30" s="85">
        <v>71</v>
      </c>
      <c r="L30" s="85">
        <v>28</v>
      </c>
      <c r="M30" s="366" t="s">
        <v>553</v>
      </c>
      <c r="N30" s="85">
        <v>4</v>
      </c>
      <c r="O30" s="85">
        <v>11</v>
      </c>
      <c r="P30" s="117">
        <v>94.635488308115541</v>
      </c>
      <c r="Q30" s="117">
        <v>22.008253094910589</v>
      </c>
      <c r="R30" s="117">
        <v>81.430536451169189</v>
      </c>
      <c r="S30" s="238">
        <v>56.533700137551577</v>
      </c>
      <c r="T30" s="294">
        <v>13</v>
      </c>
    </row>
    <row r="31" spans="2:20" ht="12.75" customHeight="1" x14ac:dyDescent="0.25">
      <c r="B31" s="294">
        <v>15</v>
      </c>
      <c r="C31" s="103" t="s">
        <v>315</v>
      </c>
      <c r="D31" s="85">
        <v>100</v>
      </c>
      <c r="E31" s="117">
        <v>13.63636363636364</v>
      </c>
      <c r="F31" s="85">
        <v>43</v>
      </c>
      <c r="G31" s="117">
        <v>0</v>
      </c>
      <c r="H31" s="366" t="s">
        <v>553</v>
      </c>
      <c r="I31" s="366" t="s">
        <v>553</v>
      </c>
      <c r="J31" s="85">
        <v>29</v>
      </c>
      <c r="K31" s="85">
        <v>13</v>
      </c>
      <c r="L31" s="85">
        <v>13</v>
      </c>
      <c r="M31" s="366" t="s">
        <v>553</v>
      </c>
      <c r="N31" s="85">
        <v>1</v>
      </c>
      <c r="O31" s="85">
        <v>1</v>
      </c>
      <c r="P31" s="117">
        <v>94</v>
      </c>
      <c r="Q31" s="117">
        <v>22</v>
      </c>
      <c r="R31" s="117">
        <v>83</v>
      </c>
      <c r="S31" s="238">
        <v>73</v>
      </c>
      <c r="T31" s="294">
        <v>14</v>
      </c>
    </row>
    <row r="32" spans="2:20" ht="12.75" customHeight="1" x14ac:dyDescent="0.25">
      <c r="B32" s="294"/>
      <c r="C32" s="99" t="s">
        <v>62</v>
      </c>
      <c r="D32" s="85"/>
      <c r="E32" s="117"/>
      <c r="F32" s="85"/>
      <c r="G32" s="117"/>
      <c r="J32" s="85"/>
      <c r="K32" s="85"/>
      <c r="L32" s="85"/>
      <c r="M32" s="85"/>
      <c r="N32" s="85"/>
      <c r="O32" s="85"/>
      <c r="P32" s="117"/>
      <c r="Q32" s="117"/>
      <c r="R32" s="117"/>
      <c r="S32" s="238"/>
      <c r="T32" s="294"/>
    </row>
    <row r="33" spans="2:24" ht="12.75" customHeight="1" x14ac:dyDescent="0.25">
      <c r="B33" s="294">
        <v>16</v>
      </c>
      <c r="C33" s="153" t="s">
        <v>296</v>
      </c>
      <c r="D33" s="85">
        <v>3432</v>
      </c>
      <c r="E33" s="117">
        <v>0.11668611435239029</v>
      </c>
      <c r="F33" s="85">
        <v>637</v>
      </c>
      <c r="G33" s="117">
        <v>0.1</v>
      </c>
      <c r="H33" s="85">
        <v>14</v>
      </c>
      <c r="I33" s="85">
        <v>4</v>
      </c>
      <c r="J33" s="85">
        <v>222</v>
      </c>
      <c r="K33" s="85">
        <v>57</v>
      </c>
      <c r="L33" s="85">
        <v>16</v>
      </c>
      <c r="M33" s="85">
        <v>3</v>
      </c>
      <c r="N33" s="85">
        <v>2273</v>
      </c>
      <c r="O33" s="85">
        <v>206</v>
      </c>
      <c r="P33" s="117">
        <v>71.357808857808863</v>
      </c>
      <c r="Q33" s="117">
        <v>68.822843822843822</v>
      </c>
      <c r="R33" s="117">
        <v>79.72027972027972</v>
      </c>
      <c r="S33" s="238">
        <v>37.849650349650346</v>
      </c>
      <c r="T33" s="294">
        <v>15</v>
      </c>
    </row>
    <row r="34" spans="2:24" ht="12.75" customHeight="1" x14ac:dyDescent="0.25">
      <c r="B34" s="294">
        <v>17</v>
      </c>
      <c r="C34" s="103" t="s">
        <v>297</v>
      </c>
      <c r="D34" s="85">
        <v>70546</v>
      </c>
      <c r="E34" s="117">
        <v>-1.7300941661559079</v>
      </c>
      <c r="F34" s="85">
        <v>29121</v>
      </c>
      <c r="G34" s="117">
        <v>5.9</v>
      </c>
      <c r="H34" s="85">
        <v>66</v>
      </c>
      <c r="I34" s="85">
        <v>618</v>
      </c>
      <c r="J34" s="85">
        <v>8691</v>
      </c>
      <c r="K34" s="85">
        <v>30274</v>
      </c>
      <c r="L34" s="85">
        <v>971</v>
      </c>
      <c r="M34" s="85">
        <v>33</v>
      </c>
      <c r="N34" s="85">
        <v>163</v>
      </c>
      <c r="O34" s="85">
        <v>609</v>
      </c>
      <c r="P34" s="117">
        <v>88.557820429223483</v>
      </c>
      <c r="Q34" s="117">
        <v>16.987497519349077</v>
      </c>
      <c r="R34" s="117">
        <v>81.016641623904974</v>
      </c>
      <c r="S34" s="238">
        <v>57.792078927224786</v>
      </c>
      <c r="T34" s="294">
        <v>16</v>
      </c>
    </row>
    <row r="35" spans="2:24" ht="12.75" customHeight="1" x14ac:dyDescent="0.25">
      <c r="B35" s="350">
        <v>18</v>
      </c>
      <c r="C35" s="103" t="s">
        <v>316</v>
      </c>
      <c r="D35" s="85">
        <v>1916</v>
      </c>
      <c r="E35" s="117">
        <v>4.8713738368910811</v>
      </c>
      <c r="F35" s="85">
        <v>102</v>
      </c>
      <c r="G35" s="117">
        <v>0</v>
      </c>
      <c r="H35" s="85">
        <v>26</v>
      </c>
      <c r="I35" s="85">
        <v>2</v>
      </c>
      <c r="J35" s="85">
        <v>26</v>
      </c>
      <c r="K35" s="85">
        <v>32</v>
      </c>
      <c r="L35" s="85">
        <v>1659</v>
      </c>
      <c r="M35" s="85">
        <v>17</v>
      </c>
      <c r="N35" s="85">
        <v>38</v>
      </c>
      <c r="O35" s="85">
        <v>14</v>
      </c>
      <c r="P35" s="117">
        <v>92.588726513569938</v>
      </c>
      <c r="Q35" s="117">
        <v>38.517745302713983</v>
      </c>
      <c r="R35" s="117">
        <v>83.76826722338204</v>
      </c>
      <c r="S35" s="238">
        <v>55.897703549060537</v>
      </c>
      <c r="T35" s="294">
        <v>17</v>
      </c>
    </row>
    <row r="36" spans="2:24" ht="12.75" customHeight="1" x14ac:dyDescent="0.25">
      <c r="B36" s="350">
        <v>19</v>
      </c>
      <c r="C36" s="103" t="s">
        <v>299</v>
      </c>
      <c r="D36" s="85">
        <v>34084</v>
      </c>
      <c r="E36" s="117">
        <v>-2.6115778044459717</v>
      </c>
      <c r="F36" s="85">
        <v>2086</v>
      </c>
      <c r="G36" s="117">
        <v>0.4</v>
      </c>
      <c r="H36" s="85">
        <v>29</v>
      </c>
      <c r="I36" s="85">
        <v>73</v>
      </c>
      <c r="J36" s="85">
        <v>380</v>
      </c>
      <c r="K36" s="85">
        <v>384</v>
      </c>
      <c r="L36" s="85">
        <v>29755</v>
      </c>
      <c r="M36" s="85">
        <v>525</v>
      </c>
      <c r="N36" s="85">
        <v>226</v>
      </c>
      <c r="O36" s="85">
        <v>626</v>
      </c>
      <c r="P36" s="117">
        <v>85.107381762703909</v>
      </c>
      <c r="Q36" s="117">
        <v>27.775495833822323</v>
      </c>
      <c r="R36" s="117">
        <v>75.683605210656026</v>
      </c>
      <c r="S36" s="238">
        <v>54.559324023001999</v>
      </c>
      <c r="T36" s="294">
        <v>18</v>
      </c>
    </row>
    <row r="37" spans="2:24" ht="12.75" customHeight="1" x14ac:dyDescent="0.25">
      <c r="B37" s="350">
        <v>20</v>
      </c>
      <c r="C37" s="103" t="s">
        <v>300</v>
      </c>
      <c r="D37" s="85">
        <v>208740</v>
      </c>
      <c r="E37" s="117">
        <v>4.2610472056700814</v>
      </c>
      <c r="F37" s="85">
        <v>70011</v>
      </c>
      <c r="G37" s="117">
        <v>14.2</v>
      </c>
      <c r="H37" s="85">
        <v>314</v>
      </c>
      <c r="I37" s="85">
        <v>1690</v>
      </c>
      <c r="J37" s="85">
        <v>12531</v>
      </c>
      <c r="K37" s="85">
        <v>15504</v>
      </c>
      <c r="L37" s="85">
        <v>52527</v>
      </c>
      <c r="M37" s="85">
        <v>15298</v>
      </c>
      <c r="N37" s="85">
        <v>27497</v>
      </c>
      <c r="O37" s="85">
        <v>13368</v>
      </c>
      <c r="P37" s="117">
        <v>79.245472837022135</v>
      </c>
      <c r="Q37" s="117">
        <v>22.519402127048004</v>
      </c>
      <c r="R37" s="117">
        <v>75.012455686499962</v>
      </c>
      <c r="S37" s="238">
        <v>57.149084986107127</v>
      </c>
      <c r="T37" s="294">
        <v>19</v>
      </c>
    </row>
    <row r="38" spans="2:24" ht="12.75" customHeight="1" x14ac:dyDescent="0.25">
      <c r="B38" s="350">
        <v>21</v>
      </c>
      <c r="C38" s="103" t="s">
        <v>301</v>
      </c>
      <c r="D38" s="85">
        <v>109743</v>
      </c>
      <c r="E38" s="117">
        <v>14.677576099564249</v>
      </c>
      <c r="F38" s="85">
        <v>57217</v>
      </c>
      <c r="G38" s="117">
        <v>11.6</v>
      </c>
      <c r="H38" s="85">
        <v>161</v>
      </c>
      <c r="I38" s="85">
        <v>755</v>
      </c>
      <c r="J38" s="85">
        <v>4484</v>
      </c>
      <c r="K38" s="85">
        <v>3303</v>
      </c>
      <c r="L38" s="85">
        <v>34978</v>
      </c>
      <c r="M38" s="85">
        <v>1878</v>
      </c>
      <c r="N38" s="85">
        <v>1817</v>
      </c>
      <c r="O38" s="85">
        <v>5150</v>
      </c>
      <c r="P38" s="117">
        <v>83.724702258914007</v>
      </c>
      <c r="Q38" s="117">
        <v>19.688727299235488</v>
      </c>
      <c r="R38" s="117">
        <v>79.799167145057098</v>
      </c>
      <c r="S38" s="238">
        <v>41.522466125402076</v>
      </c>
      <c r="T38" s="294">
        <v>20</v>
      </c>
    </row>
    <row r="39" spans="2:24" ht="12.75" customHeight="1" x14ac:dyDescent="0.25">
      <c r="B39" s="350">
        <v>22</v>
      </c>
      <c r="C39" s="103" t="s">
        <v>535</v>
      </c>
      <c r="D39" s="85">
        <v>56242</v>
      </c>
      <c r="E39" s="117">
        <v>-1.6920118860339102</v>
      </c>
      <c r="F39" s="85">
        <v>53263</v>
      </c>
      <c r="G39" s="117">
        <v>10.8</v>
      </c>
      <c r="H39" s="85">
        <v>150</v>
      </c>
      <c r="I39" s="85">
        <v>78</v>
      </c>
      <c r="J39" s="85">
        <v>277</v>
      </c>
      <c r="K39" s="85">
        <v>39</v>
      </c>
      <c r="L39" s="85">
        <v>846</v>
      </c>
      <c r="M39" s="85">
        <v>11</v>
      </c>
      <c r="N39" s="85">
        <v>510</v>
      </c>
      <c r="O39" s="85">
        <v>1068</v>
      </c>
      <c r="P39" s="117">
        <v>71.435937555563456</v>
      </c>
      <c r="Q39" s="342" t="s">
        <v>29</v>
      </c>
      <c r="R39" s="117">
        <v>92.717186444294299</v>
      </c>
      <c r="S39" s="238">
        <v>3.3053589843888913</v>
      </c>
      <c r="T39" s="294">
        <v>21</v>
      </c>
    </row>
    <row r="40" spans="2:24" ht="12.75" customHeight="1" x14ac:dyDescent="0.25">
      <c r="B40" s="350">
        <v>23</v>
      </c>
      <c r="C40" s="270" t="s">
        <v>178</v>
      </c>
      <c r="D40" s="111">
        <v>814042</v>
      </c>
      <c r="E40" s="118">
        <v>2.2037969137050197</v>
      </c>
      <c r="F40" s="111">
        <v>492565</v>
      </c>
      <c r="G40" s="118">
        <v>100</v>
      </c>
      <c r="H40" s="111">
        <v>4267</v>
      </c>
      <c r="I40" s="111">
        <v>5899</v>
      </c>
      <c r="J40" s="111">
        <v>43404</v>
      </c>
      <c r="K40" s="111">
        <v>54274</v>
      </c>
      <c r="L40" s="111">
        <v>121918</v>
      </c>
      <c r="M40" s="111">
        <v>17913</v>
      </c>
      <c r="N40" s="111">
        <v>46673</v>
      </c>
      <c r="O40" s="111">
        <v>27129</v>
      </c>
      <c r="P40" s="118">
        <v>81.766419914451589</v>
      </c>
      <c r="Q40" s="118">
        <v>29.10144685409352</v>
      </c>
      <c r="R40" s="118">
        <v>81.025426206510232</v>
      </c>
      <c r="S40" s="239">
        <v>43.109814972691829</v>
      </c>
      <c r="T40" s="294">
        <v>22</v>
      </c>
      <c r="U40" s="34"/>
      <c r="V40" s="11"/>
      <c r="W40" s="34"/>
      <c r="X40" s="34"/>
    </row>
    <row r="41" spans="2:24" x14ac:dyDescent="0.3">
      <c r="B41" s="40" t="s">
        <v>202</v>
      </c>
      <c r="C41" s="57"/>
      <c r="D41" s="83"/>
      <c r="E41" s="83"/>
      <c r="F41" s="83"/>
      <c r="H41" s="83"/>
      <c r="I41" s="83"/>
      <c r="J41" s="40" t="s">
        <v>202</v>
      </c>
      <c r="M41" s="57"/>
      <c r="N41" s="83"/>
      <c r="O41" s="83"/>
      <c r="P41" s="83"/>
      <c r="Q41" s="40"/>
      <c r="R41" s="40"/>
      <c r="S41" s="40"/>
      <c r="T41" s="57"/>
    </row>
    <row r="42" spans="2:24" x14ac:dyDescent="0.3">
      <c r="B42" s="211" t="s">
        <v>540</v>
      </c>
      <c r="C42" s="57"/>
      <c r="D42" s="83"/>
      <c r="E42" s="83"/>
      <c r="F42" s="83"/>
      <c r="H42" s="83"/>
      <c r="I42" s="83"/>
      <c r="J42" s="211" t="s">
        <v>540</v>
      </c>
      <c r="M42" s="57"/>
      <c r="N42" s="83"/>
      <c r="O42" s="83"/>
      <c r="P42" s="83"/>
      <c r="Q42" s="40"/>
      <c r="R42" s="40"/>
      <c r="S42" s="40"/>
      <c r="T42" s="57"/>
    </row>
    <row r="43" spans="2:24" x14ac:dyDescent="0.3">
      <c r="B43" s="57" t="s">
        <v>546</v>
      </c>
      <c r="C43" s="57"/>
      <c r="D43" s="83"/>
      <c r="E43" s="83"/>
      <c r="F43" s="83"/>
      <c r="H43" s="83"/>
      <c r="I43" s="83"/>
      <c r="J43" s="57" t="s">
        <v>546</v>
      </c>
      <c r="M43" s="57"/>
      <c r="N43" s="83"/>
      <c r="O43" s="83"/>
      <c r="P43" s="83"/>
      <c r="Q43" s="40"/>
      <c r="R43" s="40"/>
      <c r="S43" s="40"/>
      <c r="T43" s="57"/>
    </row>
    <row r="44" spans="2:24" x14ac:dyDescent="0.3">
      <c r="B44" s="211" t="s">
        <v>532</v>
      </c>
      <c r="C44" s="57"/>
      <c r="D44" s="83"/>
      <c r="E44" s="83"/>
      <c r="F44" s="83"/>
      <c r="H44" s="83"/>
      <c r="I44" s="83"/>
      <c r="J44" s="211" t="s">
        <v>532</v>
      </c>
      <c r="M44" s="57"/>
      <c r="N44" s="83"/>
      <c r="O44" s="83"/>
      <c r="P44" s="83"/>
      <c r="Q44" s="40"/>
      <c r="R44" s="40"/>
      <c r="S44" s="40"/>
      <c r="T44" s="57"/>
    </row>
    <row r="45" spans="2:24" x14ac:dyDescent="0.3">
      <c r="B45" s="211" t="s">
        <v>536</v>
      </c>
      <c r="C45" s="57"/>
      <c r="D45" s="57"/>
      <c r="E45" s="57"/>
      <c r="F45" s="57"/>
      <c r="H45" s="57"/>
      <c r="I45" s="57"/>
      <c r="J45" s="211" t="s">
        <v>536</v>
      </c>
      <c r="M45" s="57"/>
      <c r="N45" s="57"/>
      <c r="O45" s="57"/>
      <c r="P45" s="57"/>
      <c r="Q45" s="57"/>
      <c r="R45" s="57"/>
      <c r="S45" s="57"/>
      <c r="T45" s="57"/>
    </row>
    <row r="46" spans="2:24" x14ac:dyDescent="0.3">
      <c r="B46" s="211" t="s">
        <v>212</v>
      </c>
      <c r="J46" s="211" t="s">
        <v>212</v>
      </c>
    </row>
    <row r="47" spans="2:24" x14ac:dyDescent="0.3">
      <c r="B47" s="57" t="s">
        <v>537</v>
      </c>
      <c r="J47" s="57" t="s">
        <v>537</v>
      </c>
    </row>
  </sheetData>
  <mergeCells count="25">
    <mergeCell ref="T6:T13"/>
    <mergeCell ref="N7:N12"/>
    <mergeCell ref="O7:O12"/>
    <mergeCell ref="P7:P12"/>
    <mergeCell ref="Q7:Q12"/>
    <mergeCell ref="P6:S6"/>
    <mergeCell ref="P13:S13"/>
    <mergeCell ref="S7:S12"/>
    <mergeCell ref="R7:R12"/>
    <mergeCell ref="H13:I13"/>
    <mergeCell ref="J13:O13"/>
    <mergeCell ref="F6:I6"/>
    <mergeCell ref="J6:O6"/>
    <mergeCell ref="B6:B13"/>
    <mergeCell ref="C6:C13"/>
    <mergeCell ref="D6:D12"/>
    <mergeCell ref="E6:E12"/>
    <mergeCell ref="M7:M12"/>
    <mergeCell ref="F7:F12"/>
    <mergeCell ref="G7:G12"/>
    <mergeCell ref="H7:H12"/>
    <mergeCell ref="K7:K12"/>
    <mergeCell ref="L7:L12"/>
    <mergeCell ref="J7:J12"/>
    <mergeCell ref="I7:I12"/>
  </mergeCells>
  <pageMargins left="0.35433070866141736" right="0.23622047244094491" top="0.78740157480314965" bottom="0.78740157480314965" header="0.31496062992125984" footer="0.31496062992125984"/>
  <pageSetup paperSize="9" scale="90" fitToWidth="2" orientation="portrait" r:id="rId1"/>
  <headerFooter>
    <oddFooter>&amp;L&amp;"MetaNormalLF-Roman,Standard"&amp;9Statistisches Bundesamt, Pflegestatistik 2021, Deutschlandergebnisse</oddFooter>
  </headerFooter>
  <colBreaks count="1" manualBreakCount="1">
    <brk id="9" max="47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47"/>
  <sheetViews>
    <sheetView zoomScaleNormal="100" zoomScaleSheetLayoutView="120" workbookViewId="0"/>
  </sheetViews>
  <sheetFormatPr baseColWidth="10" defaultColWidth="11.44140625" defaultRowHeight="13.2" x14ac:dyDescent="0.3"/>
  <cols>
    <col min="1" max="1" width="1.77734375" style="25" customWidth="1"/>
    <col min="2" max="2" width="5.77734375" style="25" customWidth="1"/>
    <col min="3" max="3" width="39.5546875" style="25" customWidth="1"/>
    <col min="4" max="4" width="9.77734375" style="25" customWidth="1"/>
    <col min="5" max="5" width="8.77734375" style="25" customWidth="1"/>
    <col min="6" max="6" width="10.5546875" style="25" customWidth="1"/>
    <col min="7" max="7" width="8.77734375" style="25" customWidth="1"/>
    <col min="8" max="10" width="10.21875" style="25" customWidth="1"/>
    <col min="11" max="15" width="12.77734375" style="25" customWidth="1"/>
    <col min="16" max="17" width="13.77734375" style="25" customWidth="1"/>
    <col min="18" max="18" width="5.77734375" style="25" customWidth="1"/>
    <col min="19" max="16384" width="11.44140625" style="25"/>
  </cols>
  <sheetData>
    <row r="1" spans="2:18" x14ac:dyDescent="0.3">
      <c r="C1" s="349"/>
    </row>
    <row r="2" spans="2:18" x14ac:dyDescent="0.3">
      <c r="B2" s="60" t="s">
        <v>521</v>
      </c>
      <c r="C2" s="57"/>
      <c r="D2" s="57"/>
      <c r="E2" s="57"/>
      <c r="G2" s="57"/>
      <c r="H2" s="57"/>
      <c r="I2" s="57"/>
      <c r="J2" s="60" t="s">
        <v>521</v>
      </c>
      <c r="M2" s="57"/>
      <c r="N2" s="57"/>
      <c r="O2" s="57"/>
      <c r="P2" s="57"/>
      <c r="Q2" s="57"/>
    </row>
    <row r="3" spans="2:18" x14ac:dyDescent="0.3">
      <c r="B3" s="57"/>
      <c r="C3" s="42"/>
      <c r="D3" s="42"/>
      <c r="E3" s="56"/>
      <c r="G3" s="61"/>
      <c r="H3" s="61"/>
      <c r="I3" s="61"/>
      <c r="J3" s="57"/>
      <c r="M3" s="42"/>
      <c r="N3" s="42"/>
      <c r="O3" s="56"/>
      <c r="P3" s="61"/>
      <c r="Q3" s="42"/>
    </row>
    <row r="4" spans="2:18" x14ac:dyDescent="0.3">
      <c r="B4" s="201" t="s">
        <v>391</v>
      </c>
      <c r="C4" s="56"/>
      <c r="D4" s="56"/>
      <c r="E4" s="61"/>
      <c r="G4" s="61"/>
      <c r="H4" s="61"/>
      <c r="I4" s="61"/>
      <c r="J4" s="201" t="s">
        <v>391</v>
      </c>
      <c r="M4" s="56"/>
      <c r="N4" s="56"/>
      <c r="O4" s="61"/>
      <c r="P4" s="61"/>
      <c r="Q4" s="42"/>
    </row>
    <row r="5" spans="2:18" x14ac:dyDescent="0.3">
      <c r="C5" s="61"/>
      <c r="D5" s="56"/>
      <c r="E5" s="56"/>
      <c r="F5" s="61"/>
      <c r="G5" s="61"/>
      <c r="H5" s="61"/>
      <c r="I5" s="61"/>
      <c r="J5" s="329"/>
      <c r="K5" s="329"/>
      <c r="L5" s="329"/>
      <c r="M5" s="329"/>
      <c r="N5" s="329"/>
      <c r="O5" s="330"/>
      <c r="P5" s="42"/>
      <c r="Q5" s="42"/>
    </row>
    <row r="6" spans="2:18" ht="18" customHeight="1" x14ac:dyDescent="0.3">
      <c r="B6" s="422" t="s">
        <v>204</v>
      </c>
      <c r="C6" s="453" t="s">
        <v>533</v>
      </c>
      <c r="D6" s="458" t="s">
        <v>177</v>
      </c>
      <c r="E6" s="461" t="s">
        <v>516</v>
      </c>
      <c r="F6" s="461" t="s">
        <v>541</v>
      </c>
      <c r="G6" s="494"/>
      <c r="H6" s="494"/>
      <c r="I6" s="494"/>
      <c r="J6" s="505" t="s">
        <v>542</v>
      </c>
      <c r="K6" s="505"/>
      <c r="L6" s="505"/>
      <c r="M6" s="505"/>
      <c r="N6" s="505"/>
      <c r="O6" s="473"/>
      <c r="P6" s="530" t="s">
        <v>120</v>
      </c>
      <c r="Q6" s="496"/>
      <c r="R6" s="436" t="s">
        <v>204</v>
      </c>
    </row>
    <row r="7" spans="2:18" x14ac:dyDescent="0.3">
      <c r="B7" s="447"/>
      <c r="C7" s="473"/>
      <c r="D7" s="459"/>
      <c r="E7" s="462"/>
      <c r="F7" s="463"/>
      <c r="G7" s="492"/>
      <c r="H7" s="492"/>
      <c r="I7" s="492"/>
      <c r="J7" s="492"/>
      <c r="K7" s="492"/>
      <c r="L7" s="492"/>
      <c r="M7" s="492"/>
      <c r="N7" s="492"/>
      <c r="O7" s="474"/>
      <c r="P7" s="511"/>
      <c r="Q7" s="455"/>
      <c r="R7" s="444"/>
    </row>
    <row r="8" spans="2:18" ht="15" customHeight="1" x14ac:dyDescent="0.3">
      <c r="B8" s="447"/>
      <c r="C8" s="454"/>
      <c r="D8" s="487"/>
      <c r="E8" s="487"/>
      <c r="F8" s="484" t="s">
        <v>278</v>
      </c>
      <c r="G8" s="459" t="s">
        <v>364</v>
      </c>
      <c r="H8" s="529" t="s">
        <v>529</v>
      </c>
      <c r="I8" s="529" t="s">
        <v>530</v>
      </c>
      <c r="J8" s="527" t="s">
        <v>352</v>
      </c>
      <c r="K8" s="528" t="s">
        <v>367</v>
      </c>
      <c r="L8" s="528" t="s">
        <v>155</v>
      </c>
      <c r="M8" s="484" t="s">
        <v>117</v>
      </c>
      <c r="N8" s="484" t="s">
        <v>56</v>
      </c>
      <c r="O8" s="484" t="s">
        <v>57</v>
      </c>
      <c r="P8" s="487" t="s">
        <v>7</v>
      </c>
      <c r="Q8" s="505" t="s">
        <v>425</v>
      </c>
      <c r="R8" s="444"/>
    </row>
    <row r="9" spans="2:18" ht="15" customHeight="1" x14ac:dyDescent="0.3">
      <c r="B9" s="447"/>
      <c r="C9" s="454"/>
      <c r="D9" s="487"/>
      <c r="E9" s="487"/>
      <c r="F9" s="484"/>
      <c r="G9" s="459"/>
      <c r="H9" s="529"/>
      <c r="I9" s="529"/>
      <c r="J9" s="528"/>
      <c r="K9" s="528"/>
      <c r="L9" s="528"/>
      <c r="M9" s="484"/>
      <c r="N9" s="484"/>
      <c r="O9" s="484"/>
      <c r="P9" s="487"/>
      <c r="Q9" s="505"/>
      <c r="R9" s="444"/>
    </row>
    <row r="10" spans="2:18" ht="12.75" customHeight="1" x14ac:dyDescent="0.3">
      <c r="B10" s="447"/>
      <c r="C10" s="454"/>
      <c r="D10" s="487"/>
      <c r="E10" s="487"/>
      <c r="F10" s="484"/>
      <c r="G10" s="459"/>
      <c r="H10" s="529"/>
      <c r="I10" s="529"/>
      <c r="J10" s="528"/>
      <c r="K10" s="528"/>
      <c r="L10" s="528"/>
      <c r="M10" s="484"/>
      <c r="N10" s="484"/>
      <c r="O10" s="484"/>
      <c r="P10" s="487"/>
      <c r="Q10" s="505"/>
      <c r="R10" s="444"/>
    </row>
    <row r="11" spans="2:18" x14ac:dyDescent="0.3">
      <c r="B11" s="447"/>
      <c r="C11" s="454"/>
      <c r="D11" s="487"/>
      <c r="E11" s="487"/>
      <c r="F11" s="484"/>
      <c r="G11" s="459"/>
      <c r="H11" s="529"/>
      <c r="I11" s="529"/>
      <c r="J11" s="528"/>
      <c r="K11" s="528"/>
      <c r="L11" s="528"/>
      <c r="M11" s="484"/>
      <c r="N11" s="484"/>
      <c r="O11" s="484"/>
      <c r="P11" s="487"/>
      <c r="Q11" s="505"/>
      <c r="R11" s="444"/>
    </row>
    <row r="12" spans="2:18" x14ac:dyDescent="0.3">
      <c r="B12" s="447"/>
      <c r="C12" s="454"/>
      <c r="D12" s="487"/>
      <c r="E12" s="487"/>
      <c r="F12" s="484"/>
      <c r="G12" s="459"/>
      <c r="H12" s="529"/>
      <c r="I12" s="529"/>
      <c r="J12" s="528"/>
      <c r="K12" s="528"/>
      <c r="L12" s="528"/>
      <c r="M12" s="484"/>
      <c r="N12" s="484"/>
      <c r="O12" s="484"/>
      <c r="P12" s="487"/>
      <c r="Q12" s="505"/>
      <c r="R12" s="444"/>
    </row>
    <row r="13" spans="2:18" x14ac:dyDescent="0.3">
      <c r="B13" s="447"/>
      <c r="C13" s="454"/>
      <c r="D13" s="488"/>
      <c r="E13" s="488"/>
      <c r="F13" s="485"/>
      <c r="G13" s="460"/>
      <c r="H13" s="529"/>
      <c r="I13" s="529"/>
      <c r="J13" s="491"/>
      <c r="K13" s="491"/>
      <c r="L13" s="491"/>
      <c r="M13" s="485"/>
      <c r="N13" s="485"/>
      <c r="O13" s="485"/>
      <c r="P13" s="488"/>
      <c r="Q13" s="492"/>
      <c r="R13" s="444"/>
    </row>
    <row r="14" spans="2:18" ht="15" customHeight="1" x14ac:dyDescent="0.3">
      <c r="B14" s="495"/>
      <c r="C14" s="455"/>
      <c r="D14" s="208" t="s">
        <v>2</v>
      </c>
      <c r="E14" s="253" t="s">
        <v>3</v>
      </c>
      <c r="F14" s="209" t="s">
        <v>2</v>
      </c>
      <c r="G14" s="253" t="s">
        <v>3</v>
      </c>
      <c r="H14" s="464" t="s">
        <v>2</v>
      </c>
      <c r="I14" s="465"/>
      <c r="J14" s="465" t="s">
        <v>2</v>
      </c>
      <c r="K14" s="465"/>
      <c r="L14" s="465"/>
      <c r="M14" s="465"/>
      <c r="N14" s="465"/>
      <c r="O14" s="466"/>
      <c r="P14" s="465" t="s">
        <v>3</v>
      </c>
      <c r="Q14" s="465"/>
      <c r="R14" s="445"/>
    </row>
    <row r="15" spans="2:18" x14ac:dyDescent="0.3">
      <c r="C15" s="53"/>
      <c r="D15" s="89"/>
      <c r="F15" s="66"/>
      <c r="G15" s="66"/>
      <c r="H15" s="66"/>
      <c r="I15" s="66"/>
      <c r="J15" s="66"/>
      <c r="K15" s="66"/>
      <c r="L15" s="66"/>
      <c r="M15" s="66"/>
      <c r="N15" s="66"/>
      <c r="O15" s="44"/>
      <c r="P15" s="40"/>
      <c r="Q15" s="44"/>
      <c r="R15" s="345"/>
    </row>
    <row r="16" spans="2:18" ht="12.75" customHeight="1" x14ac:dyDescent="0.25">
      <c r="B16" s="294">
        <v>1</v>
      </c>
      <c r="C16" s="103" t="s">
        <v>304</v>
      </c>
      <c r="D16" s="85">
        <v>153705</v>
      </c>
      <c r="E16" s="117">
        <v>-0.6</v>
      </c>
      <c r="F16" s="85">
        <v>138547</v>
      </c>
      <c r="G16" s="117">
        <v>37.299999999999997</v>
      </c>
      <c r="H16" s="85">
        <v>2027</v>
      </c>
      <c r="I16" s="85">
        <v>176</v>
      </c>
      <c r="J16" s="85">
        <v>2805</v>
      </c>
      <c r="K16" s="85">
        <v>870</v>
      </c>
      <c r="L16" s="85">
        <v>181</v>
      </c>
      <c r="M16" s="85">
        <v>34</v>
      </c>
      <c r="N16" s="85">
        <v>7031</v>
      </c>
      <c r="O16" s="85">
        <v>2035</v>
      </c>
      <c r="P16" s="117">
        <v>25.985146514604125</v>
      </c>
      <c r="Q16" s="117">
        <v>79.728701083243877</v>
      </c>
      <c r="R16" s="338">
        <v>1</v>
      </c>
    </row>
    <row r="17" spans="2:18" ht="12.75" customHeight="1" x14ac:dyDescent="0.25">
      <c r="B17" s="294">
        <v>2</v>
      </c>
      <c r="C17" s="103" t="s">
        <v>305</v>
      </c>
      <c r="D17" s="85">
        <v>40829</v>
      </c>
      <c r="E17" s="117">
        <v>2.4</v>
      </c>
      <c r="F17" s="85">
        <v>37310</v>
      </c>
      <c r="G17" s="117">
        <v>10</v>
      </c>
      <c r="H17" s="85">
        <v>219</v>
      </c>
      <c r="I17" s="85">
        <v>1432</v>
      </c>
      <c r="J17" s="85">
        <v>612</v>
      </c>
      <c r="K17" s="85">
        <v>386</v>
      </c>
      <c r="L17" s="85">
        <v>175</v>
      </c>
      <c r="M17" s="85">
        <v>15</v>
      </c>
      <c r="N17" s="85">
        <v>224</v>
      </c>
      <c r="O17" s="85">
        <v>456</v>
      </c>
      <c r="P17" s="117">
        <v>6.9024920922856889</v>
      </c>
      <c r="Q17" s="117">
        <v>81.121261848196141</v>
      </c>
      <c r="R17" s="338">
        <v>2</v>
      </c>
    </row>
    <row r="18" spans="2:18" ht="12.75" customHeight="1" x14ac:dyDescent="0.25">
      <c r="B18" s="361">
        <v>3</v>
      </c>
      <c r="C18" s="103" t="s">
        <v>525</v>
      </c>
      <c r="D18" s="85">
        <v>3384</v>
      </c>
      <c r="E18" s="362" t="s">
        <v>548</v>
      </c>
      <c r="F18" s="85">
        <v>3010</v>
      </c>
      <c r="G18" s="117">
        <v>0.8</v>
      </c>
      <c r="H18" s="85">
        <v>48</v>
      </c>
      <c r="I18" s="85">
        <v>8</v>
      </c>
      <c r="J18" s="85">
        <v>56</v>
      </c>
      <c r="K18" s="85">
        <v>35</v>
      </c>
      <c r="L18" s="85">
        <v>21</v>
      </c>
      <c r="M18" s="85">
        <v>9</v>
      </c>
      <c r="N18" s="85">
        <v>134</v>
      </c>
      <c r="O18" s="85">
        <v>63</v>
      </c>
      <c r="P18" s="117">
        <v>0.57209417914459748</v>
      </c>
      <c r="Q18" s="117">
        <v>77.452718676122927</v>
      </c>
      <c r="R18" s="360"/>
    </row>
    <row r="19" spans="2:18" ht="12.75" customHeight="1" x14ac:dyDescent="0.25">
      <c r="B19" s="361">
        <v>4</v>
      </c>
      <c r="C19" s="103" t="s">
        <v>306</v>
      </c>
      <c r="D19" s="85">
        <v>37231</v>
      </c>
      <c r="E19" s="117">
        <v>-5</v>
      </c>
      <c r="F19" s="85">
        <v>30780</v>
      </c>
      <c r="G19" s="117">
        <v>8.3000000000000007</v>
      </c>
      <c r="H19" s="85">
        <v>363</v>
      </c>
      <c r="I19" s="85">
        <v>41</v>
      </c>
      <c r="J19" s="85">
        <v>1121</v>
      </c>
      <c r="K19" s="85">
        <v>300</v>
      </c>
      <c r="L19" s="85">
        <v>64</v>
      </c>
      <c r="M19" s="85">
        <v>19</v>
      </c>
      <c r="N19" s="85">
        <v>3761</v>
      </c>
      <c r="O19" s="85">
        <v>782</v>
      </c>
      <c r="P19" s="117">
        <v>6.294219380535611</v>
      </c>
      <c r="Q19" s="117">
        <v>86.307109666675615</v>
      </c>
      <c r="R19" s="338">
        <v>3</v>
      </c>
    </row>
    <row r="20" spans="2:18" ht="12.75" customHeight="1" x14ac:dyDescent="0.25">
      <c r="B20" s="361">
        <v>5</v>
      </c>
      <c r="C20" s="103" t="s">
        <v>307</v>
      </c>
      <c r="D20" s="85">
        <v>11830</v>
      </c>
      <c r="E20" s="117">
        <v>-10.4</v>
      </c>
      <c r="F20" s="85">
        <v>10767</v>
      </c>
      <c r="G20" s="117">
        <v>2.9</v>
      </c>
      <c r="H20" s="85">
        <v>87</v>
      </c>
      <c r="I20" s="85">
        <v>331</v>
      </c>
      <c r="J20" s="85">
        <v>252</v>
      </c>
      <c r="K20" s="85">
        <v>159</v>
      </c>
      <c r="L20" s="85">
        <v>111</v>
      </c>
      <c r="M20" s="85">
        <v>5</v>
      </c>
      <c r="N20" s="85">
        <v>34</v>
      </c>
      <c r="O20" s="85">
        <v>85</v>
      </c>
      <c r="P20" s="117">
        <v>1.9999628071160132</v>
      </c>
      <c r="Q20" s="117">
        <v>83.753169907016058</v>
      </c>
      <c r="R20" s="338">
        <v>4</v>
      </c>
    </row>
    <row r="21" spans="2:18" ht="12.75" customHeight="1" x14ac:dyDescent="0.25">
      <c r="B21" s="361">
        <v>6</v>
      </c>
      <c r="C21" s="103" t="s">
        <v>308</v>
      </c>
      <c r="D21" s="85">
        <v>2739</v>
      </c>
      <c r="E21" s="117">
        <v>5.6</v>
      </c>
      <c r="F21" s="85">
        <v>2119</v>
      </c>
      <c r="G21" s="117">
        <v>0.6</v>
      </c>
      <c r="H21" s="85">
        <v>33</v>
      </c>
      <c r="I21" s="85">
        <v>9</v>
      </c>
      <c r="J21" s="85">
        <v>125</v>
      </c>
      <c r="K21" s="85">
        <v>55</v>
      </c>
      <c r="L21" s="85">
        <v>22</v>
      </c>
      <c r="M21" s="85">
        <v>1</v>
      </c>
      <c r="N21" s="85">
        <v>300</v>
      </c>
      <c r="O21" s="85">
        <v>77</v>
      </c>
      <c r="P21" s="117">
        <v>0.46305140563742686</v>
      </c>
      <c r="Q21" s="117">
        <v>93.318729463307776</v>
      </c>
      <c r="R21" s="338">
        <v>5</v>
      </c>
    </row>
    <row r="22" spans="2:18" ht="12.75" customHeight="1" x14ac:dyDescent="0.25">
      <c r="B22" s="350">
        <v>7</v>
      </c>
      <c r="C22" s="103" t="s">
        <v>309</v>
      </c>
      <c r="D22" s="85">
        <v>2033</v>
      </c>
      <c r="E22" s="117">
        <v>-5.7</v>
      </c>
      <c r="F22" s="85">
        <v>1243</v>
      </c>
      <c r="G22" s="117">
        <v>0.3</v>
      </c>
      <c r="H22" s="85">
        <v>19</v>
      </c>
      <c r="I22" s="85">
        <v>11</v>
      </c>
      <c r="J22" s="85">
        <v>567</v>
      </c>
      <c r="K22" s="85">
        <v>93</v>
      </c>
      <c r="L22" s="85">
        <v>11</v>
      </c>
      <c r="M22" s="85">
        <v>1</v>
      </c>
      <c r="N22" s="85">
        <v>55</v>
      </c>
      <c r="O22" s="85">
        <v>35</v>
      </c>
      <c r="P22" s="117">
        <v>0.34369605975205869</v>
      </c>
      <c r="Q22" s="117">
        <v>77.274963108706345</v>
      </c>
      <c r="R22" s="338">
        <v>6</v>
      </c>
    </row>
    <row r="23" spans="2:18" ht="12.75" customHeight="1" x14ac:dyDescent="0.25">
      <c r="B23" s="350">
        <v>8</v>
      </c>
      <c r="C23" s="103" t="s">
        <v>310</v>
      </c>
      <c r="D23" s="85">
        <v>333</v>
      </c>
      <c r="E23" s="117">
        <v>-18</v>
      </c>
      <c r="F23" s="85">
        <v>207</v>
      </c>
      <c r="G23" s="117">
        <v>0.1</v>
      </c>
      <c r="H23" s="85">
        <v>6</v>
      </c>
      <c r="I23" s="85">
        <v>7</v>
      </c>
      <c r="J23" s="85">
        <v>64</v>
      </c>
      <c r="K23" s="85">
        <v>31</v>
      </c>
      <c r="L23" s="85">
        <v>5</v>
      </c>
      <c r="M23" s="366" t="s">
        <v>553</v>
      </c>
      <c r="N23" s="85">
        <v>5</v>
      </c>
      <c r="O23" s="85">
        <v>7</v>
      </c>
      <c r="P23" s="117">
        <v>5.6296501671143903E-2</v>
      </c>
      <c r="Q23" s="117">
        <v>75.97597597597597</v>
      </c>
      <c r="R23" s="338">
        <v>7</v>
      </c>
    </row>
    <row r="24" spans="2:18" ht="12.75" customHeight="1" x14ac:dyDescent="0.25">
      <c r="B24" s="350">
        <v>9</v>
      </c>
      <c r="C24" s="103" t="s">
        <v>289</v>
      </c>
      <c r="D24" s="85">
        <v>186</v>
      </c>
      <c r="E24" s="117">
        <v>-18.100000000000001</v>
      </c>
      <c r="F24" s="85">
        <v>16</v>
      </c>
      <c r="G24" s="117">
        <v>0</v>
      </c>
      <c r="H24" s="366" t="s">
        <v>553</v>
      </c>
      <c r="I24" s="366" t="s">
        <v>553</v>
      </c>
      <c r="J24" s="85">
        <v>113</v>
      </c>
      <c r="K24" s="85">
        <v>16</v>
      </c>
      <c r="L24" s="85">
        <v>1</v>
      </c>
      <c r="M24" s="366" t="s">
        <v>553</v>
      </c>
      <c r="N24" s="85">
        <v>29</v>
      </c>
      <c r="O24" s="85">
        <v>11</v>
      </c>
      <c r="P24" s="117">
        <v>3.1444892825323624E-2</v>
      </c>
      <c r="Q24" s="117">
        <v>86.021505376344081</v>
      </c>
      <c r="R24" s="338">
        <v>8</v>
      </c>
    </row>
    <row r="25" spans="2:18" ht="12.75" customHeight="1" x14ac:dyDescent="0.25">
      <c r="B25" s="350">
        <v>10</v>
      </c>
      <c r="C25" s="103" t="s">
        <v>311</v>
      </c>
      <c r="D25" s="85">
        <v>4871</v>
      </c>
      <c r="E25" s="117">
        <v>-6.3</v>
      </c>
      <c r="F25" s="85">
        <v>384</v>
      </c>
      <c r="G25" s="117">
        <v>0.1</v>
      </c>
      <c r="H25" s="85">
        <v>21</v>
      </c>
      <c r="I25" s="85">
        <v>7</v>
      </c>
      <c r="J25" s="85">
        <v>3465</v>
      </c>
      <c r="K25" s="85">
        <v>633</v>
      </c>
      <c r="L25" s="85">
        <v>9</v>
      </c>
      <c r="M25" s="85">
        <v>3</v>
      </c>
      <c r="N25" s="85">
        <v>63</v>
      </c>
      <c r="O25" s="85">
        <v>286</v>
      </c>
      <c r="P25" s="117">
        <v>0.82348426318360946</v>
      </c>
      <c r="Q25" s="117">
        <v>88.339150071853837</v>
      </c>
      <c r="R25" s="338">
        <v>9</v>
      </c>
    </row>
    <row r="26" spans="2:18" ht="12.75" customHeight="1" x14ac:dyDescent="0.25">
      <c r="B26" s="350">
        <v>11</v>
      </c>
      <c r="C26" s="103" t="s">
        <v>312</v>
      </c>
      <c r="D26" s="85">
        <v>741</v>
      </c>
      <c r="E26" s="117">
        <v>8.3000000000000007</v>
      </c>
      <c r="F26" s="85">
        <v>191</v>
      </c>
      <c r="G26" s="117">
        <v>0.1</v>
      </c>
      <c r="H26" s="85">
        <v>3</v>
      </c>
      <c r="I26" s="366" t="s">
        <v>553</v>
      </c>
      <c r="J26" s="85">
        <v>286</v>
      </c>
      <c r="K26" s="85">
        <v>50</v>
      </c>
      <c r="L26" s="85">
        <v>6</v>
      </c>
      <c r="M26" s="85">
        <v>1</v>
      </c>
      <c r="N26" s="85">
        <v>23</v>
      </c>
      <c r="O26" s="85">
        <v>181</v>
      </c>
      <c r="P26" s="117">
        <v>0.12527239561056347</v>
      </c>
      <c r="Q26" s="117">
        <v>76.383265856950061</v>
      </c>
      <c r="R26" s="338">
        <v>10</v>
      </c>
    </row>
    <row r="27" spans="2:18" ht="12.75" customHeight="1" x14ac:dyDescent="0.25">
      <c r="B27" s="294"/>
      <c r="C27" s="122" t="s">
        <v>119</v>
      </c>
      <c r="D27" s="85"/>
      <c r="E27" s="117"/>
      <c r="F27" s="85"/>
      <c r="G27" s="117"/>
      <c r="J27" s="85"/>
      <c r="K27" s="85"/>
      <c r="L27" s="85"/>
      <c r="M27" s="85"/>
      <c r="N27" s="85"/>
      <c r="O27" s="85"/>
      <c r="P27" s="117"/>
      <c r="Q27" s="117"/>
      <c r="R27" s="338"/>
    </row>
    <row r="28" spans="2:18" ht="12.75" customHeight="1" x14ac:dyDescent="0.25">
      <c r="B28" s="294">
        <v>12</v>
      </c>
      <c r="C28" s="79" t="s">
        <v>292</v>
      </c>
      <c r="D28" s="85">
        <v>1369</v>
      </c>
      <c r="E28" s="117">
        <v>-5.5</v>
      </c>
      <c r="F28" s="85">
        <v>641</v>
      </c>
      <c r="G28" s="117">
        <v>0.2</v>
      </c>
      <c r="H28" s="85">
        <v>4</v>
      </c>
      <c r="I28" s="85">
        <v>15</v>
      </c>
      <c r="J28" s="85">
        <v>216</v>
      </c>
      <c r="K28" s="85">
        <v>267</v>
      </c>
      <c r="L28" s="85">
        <v>58</v>
      </c>
      <c r="M28" s="85">
        <v>8</v>
      </c>
      <c r="N28" s="85">
        <v>76</v>
      </c>
      <c r="O28" s="85">
        <v>85</v>
      </c>
      <c r="P28" s="117">
        <v>0.23144117353692492</v>
      </c>
      <c r="Q28" s="117">
        <v>84.222059897735562</v>
      </c>
      <c r="R28" s="338">
        <v>11</v>
      </c>
    </row>
    <row r="29" spans="2:18" ht="12.75" customHeight="1" x14ac:dyDescent="0.25">
      <c r="B29" s="57"/>
      <c r="C29" s="122" t="s">
        <v>61</v>
      </c>
      <c r="D29" s="85"/>
      <c r="E29" s="117"/>
      <c r="F29" s="85"/>
      <c r="G29" s="117"/>
      <c r="J29" s="85"/>
      <c r="K29" s="85"/>
      <c r="L29" s="85"/>
      <c r="M29" s="85"/>
      <c r="N29" s="85"/>
      <c r="O29" s="85"/>
      <c r="P29" s="117"/>
      <c r="Q29" s="117"/>
      <c r="R29" s="333"/>
    </row>
    <row r="30" spans="2:18" ht="12.75" customHeight="1" x14ac:dyDescent="0.25">
      <c r="B30" s="294">
        <v>13</v>
      </c>
      <c r="C30" s="79" t="s">
        <v>293</v>
      </c>
      <c r="D30" s="85">
        <v>4986</v>
      </c>
      <c r="E30" s="117">
        <v>-5.4</v>
      </c>
      <c r="F30" s="85">
        <v>445</v>
      </c>
      <c r="G30" s="117">
        <v>0.1</v>
      </c>
      <c r="H30" s="85">
        <v>9</v>
      </c>
      <c r="I30" s="85">
        <v>20</v>
      </c>
      <c r="J30" s="85">
        <v>2702</v>
      </c>
      <c r="K30" s="85">
        <v>349</v>
      </c>
      <c r="L30" s="85">
        <v>40</v>
      </c>
      <c r="M30" s="85">
        <v>12</v>
      </c>
      <c r="N30" s="85">
        <v>1017</v>
      </c>
      <c r="O30" s="85">
        <v>393</v>
      </c>
      <c r="P30" s="117">
        <v>0.84292599799496537</v>
      </c>
      <c r="Q30" s="117">
        <v>80.906538307260334</v>
      </c>
      <c r="R30" s="338">
        <v>12</v>
      </c>
    </row>
    <row r="31" spans="2:18" ht="12.75" customHeight="1" x14ac:dyDescent="0.25">
      <c r="B31" s="294">
        <v>14</v>
      </c>
      <c r="C31" s="103" t="s">
        <v>314</v>
      </c>
      <c r="D31" s="85">
        <v>532</v>
      </c>
      <c r="E31" s="117">
        <v>-10.4</v>
      </c>
      <c r="F31" s="85">
        <v>382</v>
      </c>
      <c r="G31" s="117">
        <v>0.1</v>
      </c>
      <c r="H31" s="85">
        <v>1</v>
      </c>
      <c r="I31" s="85">
        <v>6</v>
      </c>
      <c r="J31" s="85">
        <v>67</v>
      </c>
      <c r="K31" s="85">
        <v>49</v>
      </c>
      <c r="L31" s="85">
        <v>17</v>
      </c>
      <c r="M31" s="366" t="s">
        <v>553</v>
      </c>
      <c r="N31" s="85">
        <v>3</v>
      </c>
      <c r="O31" s="85">
        <v>7</v>
      </c>
      <c r="P31" s="117">
        <v>8.9939155822968631E-2</v>
      </c>
      <c r="Q31" s="117">
        <v>94.548872180451127</v>
      </c>
      <c r="R31" s="338">
        <v>13</v>
      </c>
    </row>
    <row r="32" spans="2:18" ht="12.75" customHeight="1" x14ac:dyDescent="0.25">
      <c r="B32" s="294">
        <v>15</v>
      </c>
      <c r="C32" s="103" t="s">
        <v>315</v>
      </c>
      <c r="D32" s="85">
        <v>69</v>
      </c>
      <c r="E32" s="117">
        <v>16.899999999999999</v>
      </c>
      <c r="F32" s="85">
        <v>29</v>
      </c>
      <c r="G32" s="117">
        <v>0</v>
      </c>
      <c r="H32" s="366" t="s">
        <v>553</v>
      </c>
      <c r="I32" s="366" t="s">
        <v>553</v>
      </c>
      <c r="J32" s="85">
        <v>22</v>
      </c>
      <c r="K32" s="85">
        <v>7</v>
      </c>
      <c r="L32" s="85">
        <v>9</v>
      </c>
      <c r="M32" s="366" t="s">
        <v>553</v>
      </c>
      <c r="N32" s="85">
        <v>1</v>
      </c>
      <c r="O32" s="85">
        <v>1</v>
      </c>
      <c r="P32" s="117">
        <v>1.16650408868136E-2</v>
      </c>
      <c r="Q32" s="117">
        <v>92.753623188405797</v>
      </c>
      <c r="R32" s="338">
        <v>14</v>
      </c>
    </row>
    <row r="33" spans="2:18" ht="12.75" customHeight="1" x14ac:dyDescent="0.25">
      <c r="B33" s="294"/>
      <c r="C33" s="122" t="s">
        <v>62</v>
      </c>
      <c r="D33" s="85"/>
      <c r="E33" s="117"/>
      <c r="F33" s="85"/>
      <c r="G33" s="117"/>
      <c r="J33" s="85"/>
      <c r="K33" s="85"/>
      <c r="L33" s="85"/>
      <c r="M33" s="85"/>
      <c r="N33" s="85"/>
      <c r="O33" s="85"/>
      <c r="P33" s="117"/>
      <c r="Q33" s="117"/>
      <c r="R33" s="338"/>
    </row>
    <row r="34" spans="2:18" ht="12.75" customHeight="1" x14ac:dyDescent="0.25">
      <c r="B34" s="294">
        <v>16</v>
      </c>
      <c r="C34" s="153" t="s">
        <v>296</v>
      </c>
      <c r="D34" s="85">
        <v>3016</v>
      </c>
      <c r="E34" s="117">
        <v>0.3</v>
      </c>
      <c r="F34" s="85">
        <v>548</v>
      </c>
      <c r="G34" s="117">
        <v>0.1</v>
      </c>
      <c r="H34" s="85">
        <v>13</v>
      </c>
      <c r="I34" s="85">
        <v>3</v>
      </c>
      <c r="J34" s="85">
        <v>169</v>
      </c>
      <c r="K34" s="85">
        <v>40</v>
      </c>
      <c r="L34" s="85">
        <v>12</v>
      </c>
      <c r="M34" s="85">
        <v>2</v>
      </c>
      <c r="N34" s="85">
        <v>2066</v>
      </c>
      <c r="O34" s="85">
        <v>163</v>
      </c>
      <c r="P34" s="117">
        <v>0.50988062774825826</v>
      </c>
      <c r="Q34" s="117">
        <v>70.026525198938998</v>
      </c>
      <c r="R34" s="338">
        <v>15</v>
      </c>
    </row>
    <row r="35" spans="2:18" ht="12.75" customHeight="1" x14ac:dyDescent="0.25">
      <c r="B35" s="294">
        <v>17</v>
      </c>
      <c r="C35" s="103" t="s">
        <v>297</v>
      </c>
      <c r="D35" s="85">
        <v>49916</v>
      </c>
      <c r="E35" s="117">
        <v>-1.7</v>
      </c>
      <c r="F35" s="85">
        <v>21699</v>
      </c>
      <c r="G35" s="117">
        <v>5.8</v>
      </c>
      <c r="H35" s="85">
        <v>48</v>
      </c>
      <c r="I35" s="85">
        <v>451</v>
      </c>
      <c r="J35" s="85">
        <v>5852</v>
      </c>
      <c r="K35" s="85">
        <v>20760</v>
      </c>
      <c r="L35" s="85">
        <v>594</v>
      </c>
      <c r="M35" s="85">
        <v>20</v>
      </c>
      <c r="N35" s="85">
        <v>122</v>
      </c>
      <c r="O35" s="85">
        <v>370</v>
      </c>
      <c r="P35" s="117">
        <v>8.4387272595099656</v>
      </c>
      <c r="Q35" s="117">
        <v>87.597163234233506</v>
      </c>
      <c r="R35" s="338">
        <v>16</v>
      </c>
    </row>
    <row r="36" spans="2:18" ht="12.75" customHeight="1" x14ac:dyDescent="0.25">
      <c r="B36" s="350">
        <v>18</v>
      </c>
      <c r="C36" s="103" t="s">
        <v>316</v>
      </c>
      <c r="D36" s="85">
        <v>1509</v>
      </c>
      <c r="E36" s="117">
        <v>3.4</v>
      </c>
      <c r="F36" s="85">
        <v>80</v>
      </c>
      <c r="G36" s="117">
        <v>0</v>
      </c>
      <c r="H36" s="85">
        <v>16</v>
      </c>
      <c r="I36" s="85">
        <v>2</v>
      </c>
      <c r="J36" s="85">
        <v>21</v>
      </c>
      <c r="K36" s="85">
        <v>24</v>
      </c>
      <c r="L36" s="85">
        <v>1308</v>
      </c>
      <c r="M36" s="85">
        <v>13</v>
      </c>
      <c r="N36" s="85">
        <v>33</v>
      </c>
      <c r="O36" s="85">
        <v>11</v>
      </c>
      <c r="P36" s="117">
        <v>0.25510937243770615</v>
      </c>
      <c r="Q36" s="117">
        <v>91.385023194168326</v>
      </c>
      <c r="R36" s="338">
        <v>17</v>
      </c>
    </row>
    <row r="37" spans="2:18" ht="12.75" customHeight="1" x14ac:dyDescent="0.25">
      <c r="B37" s="350">
        <v>19</v>
      </c>
      <c r="C37" s="103" t="s">
        <v>299</v>
      </c>
      <c r="D37" s="85">
        <v>24938</v>
      </c>
      <c r="E37" s="117">
        <v>-2.2999999999999998</v>
      </c>
      <c r="F37" s="85">
        <v>1540</v>
      </c>
      <c r="G37" s="117">
        <v>0.4</v>
      </c>
      <c r="H37" s="85">
        <v>20</v>
      </c>
      <c r="I37" s="85">
        <v>53</v>
      </c>
      <c r="J37" s="85">
        <v>247</v>
      </c>
      <c r="K37" s="85">
        <v>256</v>
      </c>
      <c r="L37" s="85">
        <v>21806</v>
      </c>
      <c r="M37" s="85">
        <v>409</v>
      </c>
      <c r="N37" s="85">
        <v>177</v>
      </c>
      <c r="O37" s="85">
        <v>431</v>
      </c>
      <c r="P37" s="117">
        <v>4.2159824584834427</v>
      </c>
      <c r="Q37" s="117">
        <v>82.396342930467554</v>
      </c>
      <c r="R37" s="338">
        <v>18</v>
      </c>
    </row>
    <row r="38" spans="2:18" ht="12.75" customHeight="1" x14ac:dyDescent="0.25">
      <c r="B38" s="350">
        <v>20</v>
      </c>
      <c r="C38" s="103" t="s">
        <v>300</v>
      </c>
      <c r="D38" s="85">
        <v>144204</v>
      </c>
      <c r="E38" s="117">
        <v>4.8</v>
      </c>
      <c r="F38" s="85">
        <v>52042</v>
      </c>
      <c r="G38" s="117">
        <v>14</v>
      </c>
      <c r="H38" s="85">
        <v>226</v>
      </c>
      <c r="I38" s="85">
        <v>1223</v>
      </c>
      <c r="J38" s="85">
        <v>8044</v>
      </c>
      <c r="K38" s="85">
        <v>10642</v>
      </c>
      <c r="L38" s="85">
        <v>33508</v>
      </c>
      <c r="M38" s="85">
        <v>11368</v>
      </c>
      <c r="N38" s="85">
        <v>20202</v>
      </c>
      <c r="O38" s="85">
        <v>6949</v>
      </c>
      <c r="P38" s="117">
        <v>24.378921102058964</v>
      </c>
      <c r="Q38" s="117">
        <v>78.221131175279467</v>
      </c>
      <c r="R38" s="338">
        <v>19</v>
      </c>
    </row>
    <row r="39" spans="2:18" ht="12.75" customHeight="1" x14ac:dyDescent="0.25">
      <c r="B39" s="350">
        <v>21</v>
      </c>
      <c r="C39" s="103" t="s">
        <v>301</v>
      </c>
      <c r="D39" s="85">
        <v>74969</v>
      </c>
      <c r="E39" s="117">
        <v>15.7</v>
      </c>
      <c r="F39" s="85">
        <v>42810</v>
      </c>
      <c r="G39" s="117">
        <v>11.5</v>
      </c>
      <c r="H39" s="85">
        <v>121</v>
      </c>
      <c r="I39" s="85">
        <v>570</v>
      </c>
      <c r="J39" s="85">
        <v>3023</v>
      </c>
      <c r="K39" s="85">
        <v>2270</v>
      </c>
      <c r="L39" s="85">
        <v>21189</v>
      </c>
      <c r="M39" s="85">
        <v>1247</v>
      </c>
      <c r="N39" s="85">
        <v>970</v>
      </c>
      <c r="O39" s="85">
        <v>2770</v>
      </c>
      <c r="P39" s="117">
        <v>12.674151452804766</v>
      </c>
      <c r="Q39" s="117">
        <v>82.742200109378544</v>
      </c>
      <c r="R39" s="338">
        <v>20</v>
      </c>
    </row>
    <row r="40" spans="2:18" ht="12.75" customHeight="1" x14ac:dyDescent="0.25">
      <c r="B40" s="350">
        <v>22</v>
      </c>
      <c r="C40" s="103" t="s">
        <v>274</v>
      </c>
      <c r="D40" s="85">
        <v>28121</v>
      </c>
      <c r="E40" s="117">
        <v>-1.7</v>
      </c>
      <c r="F40" s="85">
        <v>26632</v>
      </c>
      <c r="G40" s="117">
        <v>7.2</v>
      </c>
      <c r="H40" s="85">
        <v>75</v>
      </c>
      <c r="I40" s="85">
        <v>39</v>
      </c>
      <c r="J40" s="85">
        <v>139</v>
      </c>
      <c r="K40" s="85">
        <v>20</v>
      </c>
      <c r="L40" s="85">
        <v>423</v>
      </c>
      <c r="M40" s="85">
        <v>6</v>
      </c>
      <c r="N40" s="85">
        <v>255</v>
      </c>
      <c r="O40" s="85">
        <v>534</v>
      </c>
      <c r="P40" s="117">
        <v>4.7540958663490613</v>
      </c>
      <c r="Q40" s="117">
        <v>71.437715586216711</v>
      </c>
      <c r="R40" s="338">
        <v>21</v>
      </c>
    </row>
    <row r="41" spans="2:18" ht="12.75" customHeight="1" x14ac:dyDescent="0.2">
      <c r="B41" s="294"/>
      <c r="C41" s="103"/>
      <c r="D41" s="343"/>
      <c r="E41" s="117"/>
      <c r="F41" s="343"/>
      <c r="G41" s="343"/>
      <c r="H41" s="343"/>
      <c r="I41" s="343"/>
      <c r="J41" s="343"/>
      <c r="K41" s="343"/>
      <c r="L41" s="343"/>
      <c r="M41" s="343"/>
      <c r="N41" s="343"/>
      <c r="O41" s="343"/>
      <c r="P41" s="343"/>
      <c r="Q41" s="117"/>
      <c r="R41" s="338"/>
    </row>
    <row r="42" spans="2:18" ht="12.75" customHeight="1" x14ac:dyDescent="0.25">
      <c r="B42" s="294">
        <v>23</v>
      </c>
      <c r="C42" s="270" t="s">
        <v>178</v>
      </c>
      <c r="D42" s="111">
        <v>591511</v>
      </c>
      <c r="E42" s="118">
        <v>2.4603893595608572</v>
      </c>
      <c r="F42" s="111">
        <v>371420</v>
      </c>
      <c r="G42" s="307">
        <v>100</v>
      </c>
      <c r="H42" s="111">
        <v>3358</v>
      </c>
      <c r="I42" s="111">
        <v>4404</v>
      </c>
      <c r="J42" s="111">
        <v>29966</v>
      </c>
      <c r="K42" s="111">
        <v>37311</v>
      </c>
      <c r="L42" s="111">
        <v>79568</v>
      </c>
      <c r="M42" s="111">
        <v>13171</v>
      </c>
      <c r="N42" s="111">
        <v>36582</v>
      </c>
      <c r="O42" s="111">
        <v>15731</v>
      </c>
      <c r="P42" s="344">
        <v>100</v>
      </c>
      <c r="Q42" s="118">
        <v>80.83924052130898</v>
      </c>
      <c r="R42" s="338">
        <v>22</v>
      </c>
    </row>
    <row r="43" spans="2:18" ht="12.75" customHeight="1" x14ac:dyDescent="0.2">
      <c r="B43" s="294">
        <v>24</v>
      </c>
      <c r="C43" s="103" t="s">
        <v>519</v>
      </c>
      <c r="D43" s="40"/>
      <c r="E43" s="111"/>
      <c r="F43" s="117">
        <v>0.96858290042054307</v>
      </c>
      <c r="G43" s="117"/>
      <c r="H43" s="331" t="s">
        <v>464</v>
      </c>
      <c r="I43" s="331" t="s">
        <v>464</v>
      </c>
      <c r="J43" s="117">
        <v>10.735006097335642</v>
      </c>
      <c r="K43" s="117">
        <v>-4.9352833265389364</v>
      </c>
      <c r="L43" s="117">
        <v>0.74831913088620183</v>
      </c>
      <c r="M43" s="117">
        <v>1.1752957443539742</v>
      </c>
      <c r="N43" s="117">
        <v>6.9273938968782858</v>
      </c>
      <c r="O43" s="117">
        <v>28.43729588504246</v>
      </c>
      <c r="P43" s="117"/>
      <c r="Q43" s="117"/>
      <c r="R43" s="338">
        <v>23</v>
      </c>
    </row>
    <row r="44" spans="2:18" x14ac:dyDescent="0.3">
      <c r="B44" s="40" t="s">
        <v>202</v>
      </c>
      <c r="D44" s="57"/>
      <c r="E44" s="57"/>
      <c r="F44" s="57"/>
      <c r="G44" s="57"/>
      <c r="H44" s="57"/>
      <c r="I44" s="57"/>
      <c r="J44" s="40" t="s">
        <v>202</v>
      </c>
      <c r="M44" s="57"/>
      <c r="N44" s="57"/>
      <c r="O44" s="57"/>
      <c r="P44" s="57"/>
      <c r="Q44" s="57"/>
    </row>
    <row r="45" spans="2:18" x14ac:dyDescent="0.3">
      <c r="B45" s="57" t="s">
        <v>121</v>
      </c>
      <c r="D45" s="83"/>
      <c r="E45" s="83"/>
      <c r="F45" s="174"/>
      <c r="G45" s="83"/>
      <c r="H45" s="83"/>
      <c r="I45" s="83"/>
      <c r="J45" s="57" t="s">
        <v>121</v>
      </c>
      <c r="M45" s="83"/>
      <c r="N45" s="83"/>
      <c r="O45" s="40"/>
      <c r="P45" s="40"/>
      <c r="Q45" s="57"/>
    </row>
    <row r="46" spans="2:18" x14ac:dyDescent="0.3">
      <c r="B46" s="211" t="s">
        <v>538</v>
      </c>
      <c r="D46" s="83"/>
      <c r="E46" s="83"/>
      <c r="F46" s="174"/>
      <c r="G46" s="83"/>
      <c r="H46" s="83"/>
      <c r="I46" s="83"/>
      <c r="J46" s="211" t="s">
        <v>538</v>
      </c>
      <c r="M46" s="83"/>
      <c r="N46" s="83"/>
      <c r="O46" s="40"/>
      <c r="P46" s="40"/>
      <c r="Q46" s="57"/>
    </row>
    <row r="47" spans="2:18" x14ac:dyDescent="0.3">
      <c r="B47" s="57" t="s">
        <v>547</v>
      </c>
      <c r="J47" s="57" t="s">
        <v>547</v>
      </c>
    </row>
  </sheetData>
  <mergeCells count="23">
    <mergeCell ref="B6:B14"/>
    <mergeCell ref="R6:R14"/>
    <mergeCell ref="P6:Q7"/>
    <mergeCell ref="P8:P13"/>
    <mergeCell ref="Q8:Q13"/>
    <mergeCell ref="P14:Q14"/>
    <mergeCell ref="C6:C14"/>
    <mergeCell ref="D6:D13"/>
    <mergeCell ref="E6:E13"/>
    <mergeCell ref="F8:F13"/>
    <mergeCell ref="G8:G13"/>
    <mergeCell ref="H8:H13"/>
    <mergeCell ref="J8:J13"/>
    <mergeCell ref="H14:I14"/>
    <mergeCell ref="J14:O14"/>
    <mergeCell ref="I8:I13"/>
    <mergeCell ref="F6:I7"/>
    <mergeCell ref="J6:O7"/>
    <mergeCell ref="K8:K13"/>
    <mergeCell ref="L8:L13"/>
    <mergeCell ref="M8:M13"/>
    <mergeCell ref="N8:N13"/>
    <mergeCell ref="O8:O13"/>
  </mergeCells>
  <pageMargins left="0.35433070866141736" right="0.23622047244094491" top="0.78740157480314965" bottom="0.78740157480314965" header="0.31496062992125984" footer="0.31496062992125984"/>
  <pageSetup paperSize="9" scale="89" fitToWidth="2" orientation="portrait" r:id="rId1"/>
  <headerFooter>
    <oddFooter>&amp;L&amp;"MetaNormalLF-Roman,Standard"&amp;9Statistisches Bundesamt, Pflegestatistik 2021, Deutschlandergebnisse</oddFooter>
  </headerFooter>
  <colBreaks count="1" manualBreakCount="1">
    <brk id="10" max="50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50"/>
  <sheetViews>
    <sheetView zoomScaleNormal="100" zoomScaleSheetLayoutView="120" workbookViewId="0"/>
  </sheetViews>
  <sheetFormatPr baseColWidth="10" defaultColWidth="11.44140625" defaultRowHeight="14.4" x14ac:dyDescent="0.3"/>
  <cols>
    <col min="1" max="1" width="1.77734375" style="2" customWidth="1"/>
    <col min="2" max="2" width="5.77734375" style="2" customWidth="1"/>
    <col min="3" max="3" width="46.21875" style="2" customWidth="1"/>
    <col min="4" max="4" width="11.77734375" style="2" customWidth="1"/>
    <col min="5" max="5" width="11.5546875" style="2" customWidth="1"/>
    <col min="6" max="6" width="11.5546875" customWidth="1"/>
    <col min="7" max="9" width="11.5546875" style="2" customWidth="1"/>
    <col min="10" max="12" width="12.77734375" style="2" customWidth="1"/>
    <col min="13" max="13" width="13.77734375" style="2" customWidth="1"/>
    <col min="14" max="14" width="5.77734375" style="2" customWidth="1"/>
    <col min="15" max="16384" width="11.44140625" style="2"/>
  </cols>
  <sheetData>
    <row r="2" spans="2:17" x14ac:dyDescent="0.3">
      <c r="B2" s="173" t="s">
        <v>521</v>
      </c>
      <c r="C2" s="42"/>
      <c r="D2" s="42"/>
      <c r="E2" s="120"/>
      <c r="G2" s="173" t="s">
        <v>521</v>
      </c>
      <c r="H2" s="42"/>
      <c r="I2" s="42"/>
      <c r="J2" s="120"/>
      <c r="K2" s="57"/>
      <c r="L2" s="57"/>
      <c r="M2" s="57"/>
    </row>
    <row r="3" spans="2:17" x14ac:dyDescent="0.3">
      <c r="B3" s="57"/>
      <c r="C3" s="42"/>
      <c r="D3" s="42"/>
      <c r="E3" s="120"/>
      <c r="G3" s="57"/>
      <c r="H3" s="42"/>
      <c r="I3" s="42"/>
      <c r="J3" s="120"/>
      <c r="K3" s="57"/>
      <c r="L3" s="57"/>
      <c r="M3" s="57"/>
    </row>
    <row r="4" spans="2:17" x14ac:dyDescent="0.3">
      <c r="B4" s="201" t="s">
        <v>405</v>
      </c>
      <c r="C4" s="42"/>
      <c r="D4" s="42"/>
      <c r="E4" s="120"/>
      <c r="G4" s="201" t="s">
        <v>405</v>
      </c>
      <c r="H4" s="42"/>
      <c r="I4" s="42"/>
      <c r="J4" s="120"/>
      <c r="K4" s="57"/>
      <c r="L4" s="57"/>
      <c r="M4" s="57"/>
    </row>
    <row r="5" spans="2:17" x14ac:dyDescent="0.3">
      <c r="B5" s="201" t="s">
        <v>380</v>
      </c>
      <c r="C5" s="42"/>
      <c r="D5" s="42"/>
      <c r="E5" s="120"/>
      <c r="G5" s="201" t="s">
        <v>380</v>
      </c>
      <c r="H5" s="42"/>
      <c r="I5" s="42"/>
      <c r="J5" s="120"/>
      <c r="K5" s="57"/>
      <c r="L5" s="57"/>
      <c r="M5" s="57"/>
    </row>
    <row r="6" spans="2:17" ht="12" x14ac:dyDescent="0.25">
      <c r="C6" s="42" t="s">
        <v>25</v>
      </c>
      <c r="D6" s="42"/>
      <c r="E6" s="42"/>
      <c r="F6" s="120"/>
      <c r="G6" s="42"/>
      <c r="H6" s="42"/>
      <c r="I6" s="42"/>
      <c r="J6" s="57"/>
      <c r="K6" s="57"/>
      <c r="L6" s="57"/>
      <c r="M6" s="57"/>
    </row>
    <row r="7" spans="2:17" ht="18" customHeight="1" x14ac:dyDescent="0.3">
      <c r="B7" s="422" t="s">
        <v>203</v>
      </c>
      <c r="C7" s="453" t="s">
        <v>444</v>
      </c>
      <c r="D7" s="461" t="s">
        <v>30</v>
      </c>
      <c r="E7" s="464" t="s">
        <v>116</v>
      </c>
      <c r="F7" s="506"/>
      <c r="G7" s="465" t="s">
        <v>63</v>
      </c>
      <c r="H7" s="465"/>
      <c r="I7" s="466"/>
      <c r="J7" s="464" t="s">
        <v>426</v>
      </c>
      <c r="K7" s="465"/>
      <c r="L7" s="465"/>
      <c r="M7" s="465"/>
      <c r="N7" s="436" t="s">
        <v>203</v>
      </c>
    </row>
    <row r="8" spans="2:17" ht="12" customHeight="1" x14ac:dyDescent="0.3">
      <c r="B8" s="423"/>
      <c r="C8" s="473"/>
      <c r="D8" s="459"/>
      <c r="E8" s="510" t="s">
        <v>9</v>
      </c>
      <c r="F8" s="461" t="s">
        <v>170</v>
      </c>
      <c r="G8" s="496" t="s">
        <v>140</v>
      </c>
      <c r="H8" s="486" t="s">
        <v>141</v>
      </c>
      <c r="I8" s="486" t="s">
        <v>142</v>
      </c>
      <c r="J8" s="442" t="s">
        <v>48</v>
      </c>
      <c r="K8" s="442" t="s">
        <v>64</v>
      </c>
      <c r="L8" s="442" t="s">
        <v>65</v>
      </c>
      <c r="M8" s="436" t="s">
        <v>171</v>
      </c>
      <c r="N8" s="435"/>
    </row>
    <row r="9" spans="2:17" ht="12" customHeight="1" x14ac:dyDescent="0.3">
      <c r="B9" s="423"/>
      <c r="C9" s="473"/>
      <c r="D9" s="459"/>
      <c r="E9" s="510"/>
      <c r="F9" s="462"/>
      <c r="G9" s="454"/>
      <c r="H9" s="487"/>
      <c r="I9" s="487"/>
      <c r="J9" s="428"/>
      <c r="K9" s="428"/>
      <c r="L9" s="428"/>
      <c r="M9" s="435"/>
      <c r="N9" s="435"/>
    </row>
    <row r="10" spans="2:17" ht="12" customHeight="1" x14ac:dyDescent="0.3">
      <c r="B10" s="423"/>
      <c r="C10" s="473"/>
      <c r="D10" s="460"/>
      <c r="E10" s="511"/>
      <c r="F10" s="463"/>
      <c r="G10" s="455"/>
      <c r="H10" s="488"/>
      <c r="I10" s="488"/>
      <c r="J10" s="429"/>
      <c r="K10" s="429"/>
      <c r="L10" s="429"/>
      <c r="M10" s="440"/>
      <c r="N10" s="435"/>
    </row>
    <row r="11" spans="2:17" ht="15" customHeight="1" x14ac:dyDescent="0.3">
      <c r="B11" s="424"/>
      <c r="C11" s="474"/>
      <c r="D11" s="456" t="s">
        <v>2</v>
      </c>
      <c r="E11" s="457"/>
      <c r="F11" s="457"/>
      <c r="G11" s="465" t="s">
        <v>2</v>
      </c>
      <c r="H11" s="465"/>
      <c r="I11" s="465"/>
      <c r="J11" s="465"/>
      <c r="K11" s="465"/>
      <c r="L11" s="465"/>
      <c r="M11" s="466"/>
      <c r="N11" s="440"/>
    </row>
    <row r="12" spans="2:17" ht="12" x14ac:dyDescent="0.25">
      <c r="B12" s="40"/>
      <c r="C12" s="53"/>
      <c r="D12" s="89"/>
      <c r="E12" s="89"/>
      <c r="F12" s="190"/>
      <c r="G12" s="89"/>
      <c r="H12" s="89"/>
      <c r="I12" s="66"/>
      <c r="J12" s="44"/>
      <c r="K12" s="44"/>
      <c r="L12" s="66"/>
      <c r="M12" s="240"/>
    </row>
    <row r="13" spans="2:17" ht="12" x14ac:dyDescent="0.3">
      <c r="B13" s="294">
        <v>1</v>
      </c>
      <c r="C13" s="268" t="s">
        <v>302</v>
      </c>
      <c r="D13" s="90">
        <v>56242</v>
      </c>
      <c r="E13" s="90">
        <v>40177</v>
      </c>
      <c r="F13" s="90">
        <v>5019</v>
      </c>
      <c r="G13" s="90">
        <v>24033</v>
      </c>
      <c r="H13" s="90">
        <v>15950</v>
      </c>
      <c r="I13" s="90">
        <v>16259</v>
      </c>
      <c r="J13" s="90">
        <v>11514</v>
      </c>
      <c r="K13" s="90">
        <v>18973</v>
      </c>
      <c r="L13" s="90">
        <v>9346</v>
      </c>
      <c r="M13" s="236">
        <v>16409</v>
      </c>
      <c r="N13" s="294">
        <v>1</v>
      </c>
      <c r="O13" s="16"/>
      <c r="P13" s="16"/>
      <c r="Q13" s="16"/>
    </row>
    <row r="14" spans="2:17" ht="11.25" customHeight="1" x14ac:dyDescent="0.3">
      <c r="B14" s="294">
        <v>2</v>
      </c>
      <c r="C14" s="271" t="s">
        <v>303</v>
      </c>
      <c r="D14" s="220">
        <v>100</v>
      </c>
      <c r="E14" s="98">
        <v>71.400000000000006</v>
      </c>
      <c r="F14" s="98">
        <v>8.9</v>
      </c>
      <c r="G14" s="98">
        <v>42.7</v>
      </c>
      <c r="H14" s="98">
        <v>28.4</v>
      </c>
      <c r="I14" s="98">
        <v>28.9</v>
      </c>
      <c r="J14" s="98">
        <v>20.5</v>
      </c>
      <c r="K14" s="98">
        <v>33.700000000000003</v>
      </c>
      <c r="L14" s="98">
        <v>16.600000000000001</v>
      </c>
      <c r="M14" s="237">
        <v>29.2</v>
      </c>
      <c r="N14" s="294">
        <v>2</v>
      </c>
      <c r="O14" s="16"/>
      <c r="P14" s="16"/>
    </row>
    <row r="15" spans="2:17" ht="12" x14ac:dyDescent="0.3">
      <c r="B15" s="57"/>
      <c r="C15" s="2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333"/>
      <c r="O15" s="16"/>
      <c r="P15" s="16"/>
    </row>
    <row r="16" spans="2:17" ht="12" x14ac:dyDescent="0.3">
      <c r="B16" s="294"/>
      <c r="C16" s="128" t="s">
        <v>66</v>
      </c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317"/>
      <c r="O16" s="16"/>
      <c r="P16" s="16"/>
    </row>
    <row r="17" spans="2:17" ht="12" x14ac:dyDescent="0.3">
      <c r="B17" s="294">
        <v>3</v>
      </c>
      <c r="C17" s="184" t="s">
        <v>304</v>
      </c>
      <c r="D17" s="295">
        <v>21130</v>
      </c>
      <c r="E17" s="295">
        <v>15332</v>
      </c>
      <c r="F17" s="295">
        <v>2038</v>
      </c>
      <c r="G17" s="295">
        <v>914</v>
      </c>
      <c r="H17" s="295">
        <v>5397</v>
      </c>
      <c r="I17" s="295">
        <v>14819</v>
      </c>
      <c r="J17" s="295">
        <v>2424</v>
      </c>
      <c r="K17" s="295">
        <v>7524</v>
      </c>
      <c r="L17" s="295">
        <v>4063</v>
      </c>
      <c r="M17" s="296">
        <v>7119</v>
      </c>
      <c r="N17" s="294">
        <v>3</v>
      </c>
      <c r="O17" s="16"/>
      <c r="P17" s="16"/>
      <c r="Q17" s="16"/>
    </row>
    <row r="18" spans="2:17" ht="12" x14ac:dyDescent="0.3">
      <c r="B18" s="294">
        <v>4</v>
      </c>
      <c r="C18" s="184" t="s">
        <v>305</v>
      </c>
      <c r="D18" s="295">
        <v>5142</v>
      </c>
      <c r="E18" s="295">
        <v>3584</v>
      </c>
      <c r="F18" s="295">
        <v>417</v>
      </c>
      <c r="G18" s="295">
        <v>4237</v>
      </c>
      <c r="H18" s="295">
        <v>873</v>
      </c>
      <c r="I18" s="295">
        <v>32</v>
      </c>
      <c r="J18" s="295">
        <v>1511</v>
      </c>
      <c r="K18" s="295">
        <v>1430</v>
      </c>
      <c r="L18" s="295">
        <v>703</v>
      </c>
      <c r="M18" s="296">
        <v>1498</v>
      </c>
      <c r="N18" s="294">
        <v>4</v>
      </c>
      <c r="O18" s="16"/>
      <c r="P18" s="16"/>
    </row>
    <row r="19" spans="2:17" ht="12" x14ac:dyDescent="0.3">
      <c r="B19" s="361">
        <v>5</v>
      </c>
      <c r="C19" s="184" t="s">
        <v>525</v>
      </c>
      <c r="D19" s="295">
        <v>26003</v>
      </c>
      <c r="E19" s="295">
        <v>18419</v>
      </c>
      <c r="F19" s="295">
        <v>2040</v>
      </c>
      <c r="G19" s="295">
        <v>17148</v>
      </c>
      <c r="H19" s="295">
        <v>8425</v>
      </c>
      <c r="I19" s="295">
        <v>430</v>
      </c>
      <c r="J19" s="295">
        <v>6681</v>
      </c>
      <c r="K19" s="295">
        <v>8587</v>
      </c>
      <c r="L19" s="295">
        <v>4001</v>
      </c>
      <c r="M19" s="296">
        <v>6734</v>
      </c>
      <c r="N19" s="361"/>
      <c r="O19" s="16"/>
      <c r="P19" s="16"/>
    </row>
    <row r="20" spans="2:17" ht="12" x14ac:dyDescent="0.3">
      <c r="B20" s="361">
        <v>6</v>
      </c>
      <c r="C20" s="184" t="s">
        <v>306</v>
      </c>
      <c r="D20" s="295">
        <v>674</v>
      </c>
      <c r="E20" s="295">
        <v>482</v>
      </c>
      <c r="F20" s="295">
        <v>61</v>
      </c>
      <c r="G20" s="295">
        <v>298</v>
      </c>
      <c r="H20" s="295">
        <v>241</v>
      </c>
      <c r="I20" s="295">
        <v>135</v>
      </c>
      <c r="J20" s="295">
        <v>137</v>
      </c>
      <c r="K20" s="295">
        <v>260</v>
      </c>
      <c r="L20" s="295">
        <v>117</v>
      </c>
      <c r="M20" s="296">
        <v>160</v>
      </c>
      <c r="N20" s="294">
        <v>5</v>
      </c>
      <c r="O20" s="16"/>
      <c r="P20" s="16"/>
    </row>
    <row r="21" spans="2:17" ht="12" x14ac:dyDescent="0.3">
      <c r="B21" s="361">
        <v>7</v>
      </c>
      <c r="C21" s="184" t="s">
        <v>307</v>
      </c>
      <c r="D21" s="295">
        <v>199</v>
      </c>
      <c r="E21" s="295">
        <v>150</v>
      </c>
      <c r="F21" s="295">
        <v>27</v>
      </c>
      <c r="G21" s="295">
        <v>129</v>
      </c>
      <c r="H21" s="295">
        <v>67</v>
      </c>
      <c r="I21" s="295">
        <v>3</v>
      </c>
      <c r="J21" s="295">
        <v>57</v>
      </c>
      <c r="K21" s="295">
        <v>46</v>
      </c>
      <c r="L21" s="295">
        <v>30</v>
      </c>
      <c r="M21" s="296">
        <v>66</v>
      </c>
      <c r="N21" s="294">
        <v>6</v>
      </c>
      <c r="O21" s="16"/>
      <c r="P21" s="16"/>
    </row>
    <row r="22" spans="2:17" ht="12" x14ac:dyDescent="0.3">
      <c r="B22" s="361">
        <v>8</v>
      </c>
      <c r="C22" s="184" t="s">
        <v>308</v>
      </c>
      <c r="D22" s="295">
        <v>46</v>
      </c>
      <c r="E22" s="295">
        <v>31</v>
      </c>
      <c r="F22" s="295">
        <v>4</v>
      </c>
      <c r="G22" s="295">
        <v>24</v>
      </c>
      <c r="H22" s="295">
        <v>13</v>
      </c>
      <c r="I22" s="295">
        <v>9</v>
      </c>
      <c r="J22" s="295">
        <v>6</v>
      </c>
      <c r="K22" s="295">
        <v>18</v>
      </c>
      <c r="L22" s="295">
        <v>9</v>
      </c>
      <c r="M22" s="296">
        <v>13</v>
      </c>
      <c r="N22" s="294">
        <v>7</v>
      </c>
      <c r="O22" s="16"/>
      <c r="P22" s="16"/>
    </row>
    <row r="23" spans="2:17" ht="12" x14ac:dyDescent="0.3">
      <c r="B23" s="350">
        <v>9</v>
      </c>
      <c r="C23" s="184" t="s">
        <v>309</v>
      </c>
      <c r="D23" s="295">
        <v>149</v>
      </c>
      <c r="E23" s="295">
        <v>96</v>
      </c>
      <c r="F23" s="295">
        <v>4</v>
      </c>
      <c r="G23" s="295">
        <v>60</v>
      </c>
      <c r="H23" s="295">
        <v>45</v>
      </c>
      <c r="I23" s="295">
        <v>44</v>
      </c>
      <c r="J23" s="295">
        <v>24</v>
      </c>
      <c r="K23" s="295">
        <v>77</v>
      </c>
      <c r="L23" s="295">
        <v>33</v>
      </c>
      <c r="M23" s="296">
        <v>15</v>
      </c>
      <c r="N23" s="294">
        <v>8</v>
      </c>
      <c r="O23" s="16"/>
      <c r="P23" s="16"/>
    </row>
    <row r="24" spans="2:17" ht="12" x14ac:dyDescent="0.3">
      <c r="B24" s="350">
        <v>10</v>
      </c>
      <c r="C24" s="184" t="s">
        <v>310</v>
      </c>
      <c r="D24" s="295">
        <v>32</v>
      </c>
      <c r="E24" s="295">
        <v>22</v>
      </c>
      <c r="F24" s="295">
        <v>3</v>
      </c>
      <c r="G24" s="295">
        <v>21</v>
      </c>
      <c r="H24" s="295">
        <v>11</v>
      </c>
      <c r="I24" s="366" t="s">
        <v>553</v>
      </c>
      <c r="J24" s="295">
        <v>9</v>
      </c>
      <c r="K24" s="295">
        <v>14</v>
      </c>
      <c r="L24" s="295">
        <v>4</v>
      </c>
      <c r="M24" s="296">
        <v>5</v>
      </c>
      <c r="N24" s="294">
        <v>9</v>
      </c>
      <c r="O24" s="16"/>
      <c r="P24" s="16"/>
    </row>
    <row r="25" spans="2:17" ht="12" x14ac:dyDescent="0.3">
      <c r="B25" s="350">
        <v>11</v>
      </c>
      <c r="C25" s="184" t="s">
        <v>289</v>
      </c>
      <c r="D25" s="295">
        <v>1</v>
      </c>
      <c r="E25" s="295">
        <v>1</v>
      </c>
      <c r="F25" s="366" t="s">
        <v>553</v>
      </c>
      <c r="G25" s="366" t="s">
        <v>553</v>
      </c>
      <c r="H25" s="295">
        <v>1</v>
      </c>
      <c r="I25" s="366" t="s">
        <v>553</v>
      </c>
      <c r="J25" s="366" t="s">
        <v>553</v>
      </c>
      <c r="K25" s="366" t="s">
        <v>553</v>
      </c>
      <c r="L25" s="366" t="s">
        <v>553</v>
      </c>
      <c r="M25" s="296">
        <v>1</v>
      </c>
      <c r="N25" s="294">
        <v>10</v>
      </c>
      <c r="O25" s="16"/>
      <c r="P25" s="16"/>
    </row>
    <row r="26" spans="2:17" ht="12" x14ac:dyDescent="0.3">
      <c r="B26" s="350">
        <v>12</v>
      </c>
      <c r="C26" s="184" t="s">
        <v>311</v>
      </c>
      <c r="D26" s="295">
        <v>5</v>
      </c>
      <c r="E26" s="295">
        <v>1</v>
      </c>
      <c r="F26" s="295">
        <v>1</v>
      </c>
      <c r="G26" s="295">
        <v>3</v>
      </c>
      <c r="H26" s="295">
        <v>1</v>
      </c>
      <c r="I26" s="295">
        <v>1</v>
      </c>
      <c r="J26" s="366" t="s">
        <v>553</v>
      </c>
      <c r="K26" s="295">
        <v>1</v>
      </c>
      <c r="L26" s="295">
        <v>2</v>
      </c>
      <c r="M26" s="296">
        <v>2</v>
      </c>
      <c r="N26" s="294">
        <v>11</v>
      </c>
      <c r="O26" s="16"/>
      <c r="P26" s="16"/>
    </row>
    <row r="27" spans="2:17" ht="12" x14ac:dyDescent="0.3">
      <c r="B27" s="350">
        <v>13</v>
      </c>
      <c r="C27" s="184" t="s">
        <v>312</v>
      </c>
      <c r="D27" s="295">
        <v>4</v>
      </c>
      <c r="E27" s="295">
        <v>3</v>
      </c>
      <c r="F27" s="295">
        <v>1</v>
      </c>
      <c r="G27" s="295">
        <v>2</v>
      </c>
      <c r="H27" s="295">
        <v>1</v>
      </c>
      <c r="I27" s="295">
        <v>1</v>
      </c>
      <c r="J27" s="295">
        <v>1</v>
      </c>
      <c r="K27" s="295">
        <v>2</v>
      </c>
      <c r="L27" s="295">
        <v>1</v>
      </c>
      <c r="M27" s="368" t="s">
        <v>553</v>
      </c>
      <c r="N27" s="294">
        <v>12</v>
      </c>
      <c r="O27" s="16"/>
      <c r="P27" s="16"/>
    </row>
    <row r="28" spans="2:17" ht="12" x14ac:dyDescent="0.3">
      <c r="B28" s="294"/>
      <c r="C28" s="248" t="s">
        <v>67</v>
      </c>
      <c r="D28" s="295"/>
      <c r="E28" s="295"/>
      <c r="F28" s="295"/>
      <c r="G28" s="295"/>
      <c r="H28" s="295"/>
      <c r="I28" s="295"/>
      <c r="J28" s="295"/>
      <c r="K28" s="295"/>
      <c r="L28" s="295"/>
      <c r="M28" s="296"/>
      <c r="N28" s="294"/>
      <c r="O28" s="16"/>
      <c r="P28" s="16"/>
    </row>
    <row r="29" spans="2:17" ht="12" x14ac:dyDescent="0.3">
      <c r="B29" s="294">
        <v>14</v>
      </c>
      <c r="C29" s="184" t="s">
        <v>313</v>
      </c>
      <c r="D29" s="295">
        <v>18</v>
      </c>
      <c r="E29" s="295">
        <v>14</v>
      </c>
      <c r="F29" s="295">
        <v>5</v>
      </c>
      <c r="G29" s="295">
        <v>8</v>
      </c>
      <c r="H29" s="295">
        <v>6</v>
      </c>
      <c r="I29" s="295">
        <v>4</v>
      </c>
      <c r="J29" s="295">
        <v>1</v>
      </c>
      <c r="K29" s="295">
        <v>7</v>
      </c>
      <c r="L29" s="295">
        <v>2</v>
      </c>
      <c r="M29" s="296">
        <v>8</v>
      </c>
      <c r="N29" s="294">
        <v>13</v>
      </c>
      <c r="O29" s="16"/>
      <c r="P29" s="16"/>
    </row>
    <row r="30" spans="2:17" ht="12" x14ac:dyDescent="0.3">
      <c r="B30" s="294">
        <v>15</v>
      </c>
      <c r="C30" s="184" t="s">
        <v>314</v>
      </c>
      <c r="D30" s="295">
        <v>1</v>
      </c>
      <c r="E30" s="295">
        <v>1</v>
      </c>
      <c r="F30" s="366" t="s">
        <v>553</v>
      </c>
      <c r="G30" s="366" t="s">
        <v>553</v>
      </c>
      <c r="H30" s="366" t="s">
        <v>553</v>
      </c>
      <c r="I30" s="295">
        <v>1</v>
      </c>
      <c r="J30" s="366" t="s">
        <v>553</v>
      </c>
      <c r="K30" s="366" t="s">
        <v>553</v>
      </c>
      <c r="L30" s="366" t="s">
        <v>553</v>
      </c>
      <c r="M30" s="296">
        <v>1</v>
      </c>
      <c r="N30" s="294">
        <v>14</v>
      </c>
      <c r="O30" s="16"/>
      <c r="P30" s="16"/>
    </row>
    <row r="31" spans="2:17" ht="12" x14ac:dyDescent="0.3">
      <c r="B31" s="350">
        <v>16</v>
      </c>
      <c r="C31" s="184" t="s">
        <v>315</v>
      </c>
      <c r="D31" s="295">
        <v>1</v>
      </c>
      <c r="E31" s="366" t="s">
        <v>553</v>
      </c>
      <c r="F31" s="295">
        <v>1</v>
      </c>
      <c r="G31" s="366" t="s">
        <v>553</v>
      </c>
      <c r="H31" s="295">
        <v>1</v>
      </c>
      <c r="I31" s="366" t="s">
        <v>553</v>
      </c>
      <c r="J31" s="366" t="s">
        <v>553</v>
      </c>
      <c r="K31" s="295">
        <v>1</v>
      </c>
      <c r="L31" s="366" t="s">
        <v>553</v>
      </c>
      <c r="M31" s="368" t="s">
        <v>553</v>
      </c>
      <c r="N31" s="294">
        <v>15</v>
      </c>
      <c r="O31" s="16"/>
      <c r="P31" s="16"/>
    </row>
    <row r="32" spans="2:17" ht="12" x14ac:dyDescent="0.3">
      <c r="B32" s="350">
        <v>17</v>
      </c>
      <c r="C32" s="184" t="s">
        <v>297</v>
      </c>
      <c r="D32" s="295">
        <v>428</v>
      </c>
      <c r="E32" s="295">
        <v>320</v>
      </c>
      <c r="F32" s="295">
        <v>67</v>
      </c>
      <c r="G32" s="295">
        <v>272</v>
      </c>
      <c r="H32" s="295">
        <v>100</v>
      </c>
      <c r="I32" s="295">
        <v>56</v>
      </c>
      <c r="J32" s="295">
        <v>94</v>
      </c>
      <c r="K32" s="295">
        <v>129</v>
      </c>
      <c r="L32" s="295">
        <v>64</v>
      </c>
      <c r="M32" s="296">
        <v>141</v>
      </c>
      <c r="N32" s="294">
        <v>16</v>
      </c>
      <c r="O32" s="16"/>
      <c r="P32" s="16"/>
    </row>
    <row r="33" spans="2:16" ht="12" x14ac:dyDescent="0.3">
      <c r="B33" s="350">
        <v>18</v>
      </c>
      <c r="C33" s="184" t="s">
        <v>316</v>
      </c>
      <c r="D33" s="295">
        <v>78</v>
      </c>
      <c r="E33" s="295">
        <v>65</v>
      </c>
      <c r="F33" s="295">
        <v>5</v>
      </c>
      <c r="G33" s="295">
        <v>32</v>
      </c>
      <c r="H33" s="295">
        <v>22</v>
      </c>
      <c r="I33" s="295">
        <v>24</v>
      </c>
      <c r="J33" s="295">
        <v>28</v>
      </c>
      <c r="K33" s="295">
        <v>33</v>
      </c>
      <c r="L33" s="295">
        <v>7</v>
      </c>
      <c r="M33" s="296">
        <v>10</v>
      </c>
      <c r="N33" s="294">
        <v>17</v>
      </c>
      <c r="O33" s="16"/>
      <c r="P33" s="16"/>
    </row>
    <row r="34" spans="2:16" ht="12" x14ac:dyDescent="0.3">
      <c r="B34" s="350">
        <v>19</v>
      </c>
      <c r="C34" s="184" t="s">
        <v>299</v>
      </c>
      <c r="D34" s="295">
        <v>669</v>
      </c>
      <c r="E34" s="295">
        <v>451</v>
      </c>
      <c r="F34" s="295">
        <v>36</v>
      </c>
      <c r="G34" s="295">
        <v>216</v>
      </c>
      <c r="H34" s="295">
        <v>234</v>
      </c>
      <c r="I34" s="295">
        <v>219</v>
      </c>
      <c r="J34" s="295">
        <v>225</v>
      </c>
      <c r="K34" s="295">
        <v>298</v>
      </c>
      <c r="L34" s="295">
        <v>67</v>
      </c>
      <c r="M34" s="296">
        <v>79</v>
      </c>
      <c r="N34" s="294">
        <v>18</v>
      </c>
      <c r="O34" s="16"/>
      <c r="P34" s="16"/>
    </row>
    <row r="35" spans="2:16" ht="12" x14ac:dyDescent="0.3">
      <c r="B35" s="350">
        <v>20</v>
      </c>
      <c r="C35" s="184" t="s">
        <v>300</v>
      </c>
      <c r="D35" s="295">
        <v>1662</v>
      </c>
      <c r="E35" s="295">
        <v>1205</v>
      </c>
      <c r="F35" s="295">
        <v>309</v>
      </c>
      <c r="G35" s="295">
        <v>669</v>
      </c>
      <c r="H35" s="295">
        <v>512</v>
      </c>
      <c r="I35" s="295">
        <v>481</v>
      </c>
      <c r="J35" s="295">
        <v>316</v>
      </c>
      <c r="K35" s="295">
        <v>546</v>
      </c>
      <c r="L35" s="295">
        <v>243</v>
      </c>
      <c r="M35" s="296">
        <v>557</v>
      </c>
      <c r="N35" s="294">
        <v>19</v>
      </c>
      <c r="O35" s="16"/>
      <c r="P35" s="16"/>
    </row>
    <row r="36" spans="2:16" ht="12" x14ac:dyDescent="0.3">
      <c r="B36" s="57"/>
      <c r="C36" s="128"/>
      <c r="D36" s="363"/>
      <c r="E36" s="363"/>
      <c r="F36" s="363"/>
      <c r="G36" s="363"/>
      <c r="H36" s="363"/>
      <c r="I36" s="363"/>
      <c r="J36" s="363"/>
      <c r="K36" s="363"/>
      <c r="L36" s="363"/>
      <c r="M36" s="369"/>
      <c r="N36" s="57"/>
    </row>
    <row r="37" spans="2:16" ht="12" x14ac:dyDescent="0.3">
      <c r="B37" s="57"/>
      <c r="C37" s="128" t="s">
        <v>372</v>
      </c>
      <c r="D37" s="295"/>
      <c r="E37" s="295"/>
      <c r="F37" s="114"/>
      <c r="G37" s="295"/>
      <c r="H37" s="295"/>
      <c r="I37" s="295"/>
      <c r="J37" s="295"/>
      <c r="K37" s="295"/>
      <c r="L37" s="295"/>
      <c r="M37" s="296"/>
      <c r="N37" s="57"/>
    </row>
    <row r="38" spans="2:16" ht="12" x14ac:dyDescent="0.3">
      <c r="B38" s="57"/>
      <c r="C38" s="130" t="s">
        <v>387</v>
      </c>
      <c r="D38" s="295"/>
      <c r="E38" s="295"/>
      <c r="F38" s="114"/>
      <c r="G38" s="295"/>
      <c r="H38" s="295"/>
      <c r="I38" s="295"/>
      <c r="J38" s="295"/>
      <c r="K38" s="295"/>
      <c r="L38" s="295"/>
      <c r="M38" s="296"/>
      <c r="N38" s="57"/>
    </row>
    <row r="39" spans="2:16" ht="12" x14ac:dyDescent="0.3">
      <c r="B39" s="294">
        <v>21</v>
      </c>
      <c r="C39" s="131" t="s">
        <v>276</v>
      </c>
      <c r="D39" s="295">
        <v>53263</v>
      </c>
      <c r="E39" s="295">
        <v>40177</v>
      </c>
      <c r="F39" s="295">
        <v>4794</v>
      </c>
      <c r="G39" s="295">
        <v>22702</v>
      </c>
      <c r="H39" s="295">
        <v>14979</v>
      </c>
      <c r="I39" s="295">
        <v>15582</v>
      </c>
      <c r="J39" s="295">
        <v>10759</v>
      </c>
      <c r="K39" s="295">
        <v>17788</v>
      </c>
      <c r="L39" s="295">
        <v>8927</v>
      </c>
      <c r="M39" s="296">
        <v>15789</v>
      </c>
      <c r="N39" s="294">
        <v>20</v>
      </c>
      <c r="O39" s="16"/>
      <c r="P39" s="16"/>
    </row>
    <row r="40" spans="2:16" ht="12" x14ac:dyDescent="0.3">
      <c r="B40" s="294">
        <v>22</v>
      </c>
      <c r="C40" s="131" t="s">
        <v>550</v>
      </c>
      <c r="D40" s="295">
        <v>150</v>
      </c>
      <c r="E40" s="295">
        <v>38043</v>
      </c>
      <c r="F40" s="295">
        <v>14</v>
      </c>
      <c r="G40" s="295">
        <v>59</v>
      </c>
      <c r="H40" s="295">
        <v>52</v>
      </c>
      <c r="I40" s="295">
        <v>39</v>
      </c>
      <c r="J40" s="295">
        <v>33</v>
      </c>
      <c r="K40" s="295">
        <v>41</v>
      </c>
      <c r="L40" s="295">
        <v>25</v>
      </c>
      <c r="M40" s="296">
        <v>51</v>
      </c>
      <c r="N40" s="294">
        <v>21</v>
      </c>
      <c r="O40" s="16"/>
      <c r="P40" s="16"/>
    </row>
    <row r="41" spans="2:16" ht="12" x14ac:dyDescent="0.3">
      <c r="B41" s="361">
        <v>23</v>
      </c>
      <c r="C41" s="131" t="s">
        <v>549</v>
      </c>
      <c r="D41" s="295">
        <v>78</v>
      </c>
      <c r="E41" s="295">
        <v>114</v>
      </c>
      <c r="F41" s="295">
        <v>13</v>
      </c>
      <c r="G41" s="295">
        <v>55</v>
      </c>
      <c r="H41" s="295">
        <v>17</v>
      </c>
      <c r="I41" s="295">
        <v>6</v>
      </c>
      <c r="J41" s="295">
        <v>13</v>
      </c>
      <c r="K41" s="295">
        <v>18</v>
      </c>
      <c r="L41" s="295">
        <v>16</v>
      </c>
      <c r="M41" s="296">
        <v>31</v>
      </c>
      <c r="N41" s="361"/>
      <c r="O41" s="16"/>
      <c r="P41" s="16"/>
    </row>
    <row r="42" spans="2:16" ht="12" x14ac:dyDescent="0.3">
      <c r="B42" s="361">
        <v>24</v>
      </c>
      <c r="C42" s="131" t="s">
        <v>347</v>
      </c>
      <c r="D42" s="295">
        <v>277</v>
      </c>
      <c r="E42" s="295">
        <v>55</v>
      </c>
      <c r="F42" s="295">
        <v>21</v>
      </c>
      <c r="G42" s="295">
        <v>137</v>
      </c>
      <c r="H42" s="295">
        <v>89</v>
      </c>
      <c r="I42" s="295">
        <v>51</v>
      </c>
      <c r="J42" s="295">
        <v>48</v>
      </c>
      <c r="K42" s="295">
        <v>111</v>
      </c>
      <c r="L42" s="295">
        <v>46</v>
      </c>
      <c r="M42" s="296">
        <v>72</v>
      </c>
      <c r="N42" s="294">
        <v>22</v>
      </c>
      <c r="O42" s="16"/>
      <c r="P42" s="16"/>
    </row>
    <row r="43" spans="2:16" ht="12" x14ac:dyDescent="0.3">
      <c r="B43" s="361">
        <v>25</v>
      </c>
      <c r="C43" s="131" t="s">
        <v>348</v>
      </c>
      <c r="D43" s="295">
        <v>39</v>
      </c>
      <c r="E43" s="295">
        <v>200</v>
      </c>
      <c r="F43" s="295">
        <v>4</v>
      </c>
      <c r="G43" s="295">
        <v>16</v>
      </c>
      <c r="H43" s="295">
        <v>19</v>
      </c>
      <c r="I43" s="295">
        <v>4</v>
      </c>
      <c r="J43" s="295">
        <v>8</v>
      </c>
      <c r="K43" s="295">
        <v>18</v>
      </c>
      <c r="L43" s="295">
        <v>3</v>
      </c>
      <c r="M43" s="296">
        <v>10</v>
      </c>
      <c r="N43" s="294">
        <v>23</v>
      </c>
      <c r="O43" s="16"/>
      <c r="P43" s="16"/>
    </row>
    <row r="44" spans="2:16" ht="12" x14ac:dyDescent="0.3">
      <c r="B44" s="361">
        <v>26</v>
      </c>
      <c r="C44" s="131" t="s">
        <v>349</v>
      </c>
      <c r="D44" s="295">
        <v>846</v>
      </c>
      <c r="E44" s="295">
        <v>30</v>
      </c>
      <c r="F44" s="295">
        <v>34</v>
      </c>
      <c r="G44" s="295">
        <v>290</v>
      </c>
      <c r="H44" s="295">
        <v>293</v>
      </c>
      <c r="I44" s="295">
        <v>263</v>
      </c>
      <c r="J44" s="295">
        <v>298</v>
      </c>
      <c r="K44" s="295">
        <v>378</v>
      </c>
      <c r="L44" s="295">
        <v>79</v>
      </c>
      <c r="M44" s="296">
        <v>91</v>
      </c>
      <c r="N44" s="294">
        <v>24</v>
      </c>
      <c r="O44" s="16"/>
      <c r="P44" s="16"/>
    </row>
    <row r="45" spans="2:16" ht="12" x14ac:dyDescent="0.3">
      <c r="B45" s="361">
        <v>27</v>
      </c>
      <c r="C45" s="131" t="s">
        <v>350</v>
      </c>
      <c r="D45" s="295">
        <v>11</v>
      </c>
      <c r="E45" s="295">
        <v>568</v>
      </c>
      <c r="F45" s="295">
        <v>1</v>
      </c>
      <c r="G45" s="295">
        <v>6</v>
      </c>
      <c r="H45" s="295">
        <v>2</v>
      </c>
      <c r="I45" s="295">
        <v>3</v>
      </c>
      <c r="J45" s="295">
        <v>3</v>
      </c>
      <c r="K45" s="295">
        <v>5</v>
      </c>
      <c r="L45" s="295">
        <v>1</v>
      </c>
      <c r="M45" s="296">
        <v>2</v>
      </c>
      <c r="N45" s="294">
        <v>25</v>
      </c>
      <c r="O45" s="16"/>
      <c r="P45" s="16"/>
    </row>
    <row r="46" spans="2:16" ht="12" x14ac:dyDescent="0.3">
      <c r="B46" s="361">
        <v>28</v>
      </c>
      <c r="C46" s="131" t="s">
        <v>46</v>
      </c>
      <c r="D46" s="295">
        <v>510</v>
      </c>
      <c r="E46" s="295">
        <v>4</v>
      </c>
      <c r="F46" s="295">
        <v>56</v>
      </c>
      <c r="G46" s="295">
        <v>178</v>
      </c>
      <c r="H46" s="295">
        <v>178</v>
      </c>
      <c r="I46" s="295">
        <v>154</v>
      </c>
      <c r="J46" s="295">
        <v>133</v>
      </c>
      <c r="K46" s="295">
        <v>239</v>
      </c>
      <c r="L46" s="295">
        <v>62</v>
      </c>
      <c r="M46" s="296">
        <v>76</v>
      </c>
      <c r="N46" s="294">
        <v>26</v>
      </c>
      <c r="O46" s="16"/>
      <c r="P46" s="16"/>
    </row>
    <row r="47" spans="2:16" ht="12" x14ac:dyDescent="0.3">
      <c r="B47" s="361">
        <v>29</v>
      </c>
      <c r="C47" s="131" t="s">
        <v>273</v>
      </c>
      <c r="D47" s="295">
        <v>1068</v>
      </c>
      <c r="E47" s="295">
        <v>382</v>
      </c>
      <c r="F47" s="295">
        <v>82</v>
      </c>
      <c r="G47" s="295">
        <v>590</v>
      </c>
      <c r="H47" s="295">
        <v>321</v>
      </c>
      <c r="I47" s="295">
        <v>157</v>
      </c>
      <c r="J47" s="295">
        <v>219</v>
      </c>
      <c r="K47" s="295">
        <v>375</v>
      </c>
      <c r="L47" s="295">
        <v>187</v>
      </c>
      <c r="M47" s="296">
        <v>287</v>
      </c>
      <c r="N47" s="316">
        <v>27</v>
      </c>
      <c r="O47" s="16"/>
      <c r="P47" s="16"/>
    </row>
    <row r="48" spans="2:16" ht="12" customHeight="1" x14ac:dyDescent="0.3">
      <c r="B48" s="40" t="s">
        <v>202</v>
      </c>
      <c r="C48" s="1"/>
      <c r="D48" s="1"/>
      <c r="E48" s="1"/>
      <c r="F48" s="1"/>
      <c r="G48" s="40" t="s">
        <v>202</v>
      </c>
      <c r="H48" s="1"/>
      <c r="I48" s="1"/>
      <c r="J48" s="1"/>
      <c r="K48" s="1"/>
      <c r="L48" s="1"/>
      <c r="M48" s="1"/>
    </row>
    <row r="49" spans="2:13" ht="12" customHeight="1" x14ac:dyDescent="0.3">
      <c r="B49" s="57" t="s">
        <v>552</v>
      </c>
      <c r="C49" s="1"/>
      <c r="D49" s="1"/>
      <c r="E49" s="1"/>
      <c r="F49" s="1"/>
      <c r="G49" s="57" t="s">
        <v>552</v>
      </c>
      <c r="H49" s="1"/>
      <c r="I49" s="1"/>
      <c r="J49" s="1"/>
      <c r="K49" s="1"/>
      <c r="L49" s="1"/>
      <c r="M49" s="1"/>
    </row>
    <row r="50" spans="2:13" ht="12" x14ac:dyDescent="0.3">
      <c r="B50" s="57" t="s">
        <v>551</v>
      </c>
      <c r="D50" s="16"/>
      <c r="E50" s="16"/>
      <c r="F50" s="16"/>
      <c r="G50" s="57" t="s">
        <v>551</v>
      </c>
      <c r="H50" s="16"/>
      <c r="I50" s="16"/>
      <c r="J50" s="16"/>
      <c r="K50" s="16"/>
      <c r="L50" s="16"/>
      <c r="M50" s="16"/>
    </row>
  </sheetData>
  <mergeCells count="18">
    <mergeCell ref="N7:N11"/>
    <mergeCell ref="J8:J10"/>
    <mergeCell ref="K8:K10"/>
    <mergeCell ref="L8:L10"/>
    <mergeCell ref="M8:M10"/>
    <mergeCell ref="J7:M7"/>
    <mergeCell ref="H8:H10"/>
    <mergeCell ref="I8:I10"/>
    <mergeCell ref="C7:C11"/>
    <mergeCell ref="B7:B11"/>
    <mergeCell ref="D11:F11"/>
    <mergeCell ref="G11:M11"/>
    <mergeCell ref="D7:D10"/>
    <mergeCell ref="E7:F7"/>
    <mergeCell ref="G7:I7"/>
    <mergeCell ref="E8:E10"/>
    <mergeCell ref="F8:F10"/>
    <mergeCell ref="G8:G10"/>
  </mergeCells>
  <pageMargins left="0.35433070866141736" right="0.23622047244094491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 2021, Deutschlandergebnisse</oddFooter>
  </headerFooter>
  <colBreaks count="1" manualBreakCount="1">
    <brk id="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3"/>
  <sheetViews>
    <sheetView zoomScaleNormal="100" zoomScaleSheetLayoutView="100" workbookViewId="0"/>
  </sheetViews>
  <sheetFormatPr baseColWidth="10" defaultColWidth="11.44140625" defaultRowHeight="10.199999999999999" x14ac:dyDescent="0.2"/>
  <cols>
    <col min="1" max="1" width="1.77734375" style="8" customWidth="1"/>
    <col min="2" max="2" width="43.44140625" style="8" customWidth="1"/>
    <col min="3" max="6" width="10.5546875" style="8" customWidth="1"/>
    <col min="7" max="7" width="2.21875" style="8" customWidth="1"/>
    <col min="8" max="8" width="10.5546875" style="8" customWidth="1"/>
    <col min="9" max="9" width="2.21875" style="8" customWidth="1"/>
    <col min="10" max="12" width="10.5546875" style="8" customWidth="1"/>
    <col min="13" max="16384" width="11.44140625" style="8"/>
  </cols>
  <sheetData>
    <row r="1" spans="2:12" ht="11.25" customHeight="1" x14ac:dyDescent="0.2"/>
    <row r="2" spans="2:12" ht="11.25" customHeight="1" x14ac:dyDescent="0.2">
      <c r="B2" s="332" t="s">
        <v>522</v>
      </c>
      <c r="C2" s="234"/>
      <c r="D2" s="234"/>
      <c r="E2" s="234"/>
      <c r="F2" s="234"/>
      <c r="G2" s="36"/>
      <c r="H2" s="234"/>
      <c r="I2" s="234"/>
      <c r="J2" s="234"/>
      <c r="K2" s="234"/>
      <c r="L2" s="234"/>
    </row>
    <row r="3" spans="2:12" ht="11.25" customHeight="1" x14ac:dyDescent="0.25">
      <c r="B3" s="175"/>
      <c r="C3" s="176"/>
      <c r="D3" s="176"/>
      <c r="E3" s="176"/>
      <c r="F3" s="175"/>
      <c r="G3" s="36"/>
      <c r="H3" s="176"/>
      <c r="I3" s="176"/>
      <c r="J3" s="176"/>
      <c r="K3" s="176"/>
      <c r="L3" s="176"/>
    </row>
    <row r="4" spans="2:12" s="35" customFormat="1" ht="12.75" customHeight="1" x14ac:dyDescent="0.2">
      <c r="B4" s="512" t="s">
        <v>122</v>
      </c>
      <c r="C4" s="531" t="s">
        <v>134</v>
      </c>
      <c r="D4" s="531" t="s">
        <v>135</v>
      </c>
      <c r="E4" s="531" t="s">
        <v>123</v>
      </c>
      <c r="F4" s="436" t="s">
        <v>124</v>
      </c>
      <c r="G4" s="446"/>
      <c r="H4" s="436" t="s">
        <v>125</v>
      </c>
      <c r="I4" s="422"/>
      <c r="J4" s="436" t="s">
        <v>126</v>
      </c>
      <c r="K4" s="531" t="s">
        <v>127</v>
      </c>
      <c r="L4" s="534" t="s">
        <v>128</v>
      </c>
    </row>
    <row r="5" spans="2:12" s="35" customFormat="1" ht="12.75" customHeight="1" x14ac:dyDescent="0.2">
      <c r="B5" s="447"/>
      <c r="C5" s="537"/>
      <c r="D5" s="537"/>
      <c r="E5" s="537"/>
      <c r="F5" s="435"/>
      <c r="G5" s="517"/>
      <c r="H5" s="435"/>
      <c r="I5" s="423"/>
      <c r="J5" s="435"/>
      <c r="K5" s="532"/>
      <c r="L5" s="535"/>
    </row>
    <row r="6" spans="2:12" s="35" customFormat="1" ht="12.75" customHeight="1" x14ac:dyDescent="0.2">
      <c r="B6" s="447"/>
      <c r="C6" s="537"/>
      <c r="D6" s="537"/>
      <c r="E6" s="537"/>
      <c r="F6" s="435"/>
      <c r="G6" s="517"/>
      <c r="H6" s="435"/>
      <c r="I6" s="423"/>
      <c r="J6" s="435"/>
      <c r="K6" s="532"/>
      <c r="L6" s="535"/>
    </row>
    <row r="7" spans="2:12" s="35" customFormat="1" ht="12.75" customHeight="1" x14ac:dyDescent="0.2">
      <c r="B7" s="447"/>
      <c r="C7" s="537"/>
      <c r="D7" s="537"/>
      <c r="E7" s="537"/>
      <c r="F7" s="435"/>
      <c r="G7" s="517"/>
      <c r="H7" s="435"/>
      <c r="I7" s="423"/>
      <c r="J7" s="435"/>
      <c r="K7" s="532"/>
      <c r="L7" s="535"/>
    </row>
    <row r="8" spans="2:12" s="35" customFormat="1" ht="12.75" customHeight="1" x14ac:dyDescent="0.2">
      <c r="B8" s="495"/>
      <c r="C8" s="538"/>
      <c r="D8" s="538"/>
      <c r="E8" s="538"/>
      <c r="F8" s="440"/>
      <c r="G8" s="539"/>
      <c r="H8" s="440"/>
      <c r="I8" s="424"/>
      <c r="J8" s="440"/>
      <c r="K8" s="533"/>
      <c r="L8" s="536"/>
    </row>
    <row r="9" spans="2:12" ht="11.25" customHeight="1" x14ac:dyDescent="0.25">
      <c r="B9" s="177"/>
      <c r="C9" s="178"/>
      <c r="D9" s="175"/>
      <c r="E9" s="175"/>
      <c r="F9" s="175"/>
      <c r="G9" s="36"/>
      <c r="H9" s="178"/>
      <c r="I9" s="178"/>
      <c r="J9" s="178"/>
      <c r="K9" s="178"/>
      <c r="L9" s="178"/>
    </row>
    <row r="10" spans="2:12" ht="11.25" customHeight="1" x14ac:dyDescent="0.2">
      <c r="B10" s="100" t="s">
        <v>354</v>
      </c>
      <c r="C10" s="180">
        <v>2246829</v>
      </c>
      <c r="D10" s="165">
        <v>4.06898626998316</v>
      </c>
      <c r="E10" s="180">
        <v>2338252.1635199999</v>
      </c>
      <c r="F10" s="230">
        <v>6.9790948566614803</v>
      </c>
      <c r="G10" s="232">
        <v>3</v>
      </c>
      <c r="H10" s="187">
        <v>2501441</v>
      </c>
      <c r="I10" s="232">
        <v>3</v>
      </c>
      <c r="J10" s="165">
        <v>4.9877250752666162</v>
      </c>
      <c r="K10" s="180">
        <v>2626206</v>
      </c>
      <c r="L10" s="165">
        <v>8.9135048811860145</v>
      </c>
    </row>
    <row r="11" spans="2:12" ht="11.25" customHeight="1" x14ac:dyDescent="0.25">
      <c r="B11" s="45"/>
      <c r="C11" s="182"/>
      <c r="D11" s="181"/>
      <c r="E11" s="181"/>
      <c r="F11" s="33"/>
      <c r="H11" s="149"/>
      <c r="I11" s="221"/>
      <c r="J11" s="171"/>
      <c r="K11" s="29"/>
      <c r="L11" s="190"/>
    </row>
    <row r="12" spans="2:12" ht="11.25" customHeight="1" x14ac:dyDescent="0.2">
      <c r="B12" s="45" t="s">
        <v>355</v>
      </c>
      <c r="C12" s="182">
        <v>1537518</v>
      </c>
      <c r="D12" s="171">
        <v>5.4141632071949752</v>
      </c>
      <c r="E12" s="182">
        <v>1620761.73386</v>
      </c>
      <c r="F12" s="33">
        <v>8.4873219342604624</v>
      </c>
      <c r="G12" s="232">
        <v>3</v>
      </c>
      <c r="H12" s="149">
        <v>1758321</v>
      </c>
      <c r="I12" s="232">
        <v>3</v>
      </c>
      <c r="J12" s="171">
        <v>5.8836810798483326</v>
      </c>
      <c r="K12" s="182">
        <v>1861775</v>
      </c>
      <c r="L12" s="171">
        <v>11.553598044876528</v>
      </c>
    </row>
    <row r="13" spans="2:12" ht="11.25" customHeight="1" x14ac:dyDescent="0.2">
      <c r="B13" s="156" t="s">
        <v>356</v>
      </c>
      <c r="C13" s="182">
        <v>1033286</v>
      </c>
      <c r="D13" s="171">
        <v>3.1238205104878998</v>
      </c>
      <c r="E13" s="182">
        <v>1065564</v>
      </c>
      <c r="F13" s="33">
        <v>10.932520242800996</v>
      </c>
      <c r="G13" s="232">
        <v>3</v>
      </c>
      <c r="H13" s="149">
        <v>1182057</v>
      </c>
      <c r="I13" s="232">
        <v>3</v>
      </c>
      <c r="J13" s="171">
        <v>5.4034619311928278</v>
      </c>
      <c r="K13" s="182">
        <v>1245929</v>
      </c>
      <c r="L13" s="171">
        <v>11.130248994926676</v>
      </c>
    </row>
    <row r="14" spans="2:12" ht="11.25" customHeight="1" x14ac:dyDescent="0.2">
      <c r="B14" s="45" t="s">
        <v>130</v>
      </c>
      <c r="C14" s="182">
        <v>504232</v>
      </c>
      <c r="D14" s="171">
        <v>10.107596078789113</v>
      </c>
      <c r="E14" s="182">
        <v>555197.73385999992</v>
      </c>
      <c r="F14" s="33">
        <v>3.7943717805793864</v>
      </c>
      <c r="H14" s="149">
        <v>576264</v>
      </c>
      <c r="I14" s="149"/>
      <c r="J14" s="171">
        <v>6.8687268335346294</v>
      </c>
      <c r="K14" s="182">
        <v>615846</v>
      </c>
      <c r="L14" s="171">
        <v>12.410083040240579</v>
      </c>
    </row>
    <row r="15" spans="2:12" ht="11.25" customHeight="1" x14ac:dyDescent="0.2">
      <c r="B15" s="340" t="s">
        <v>500</v>
      </c>
      <c r="C15" s="182"/>
      <c r="D15" s="171"/>
      <c r="E15" s="182"/>
      <c r="F15" s="33"/>
      <c r="H15" s="149"/>
      <c r="I15" s="149"/>
      <c r="J15" s="171"/>
      <c r="K15" s="182"/>
      <c r="L15" s="171"/>
    </row>
    <row r="16" spans="2:12" ht="11.25" customHeight="1" x14ac:dyDescent="0.2">
      <c r="B16" s="45" t="s">
        <v>501</v>
      </c>
      <c r="C16" s="366" t="s">
        <v>553</v>
      </c>
      <c r="D16" s="366" t="s">
        <v>553</v>
      </c>
      <c r="E16" s="366" t="s">
        <v>553</v>
      </c>
      <c r="F16" s="366" t="s">
        <v>553</v>
      </c>
      <c r="G16" s="33"/>
      <c r="H16" s="366" t="s">
        <v>553</v>
      </c>
      <c r="I16" s="149"/>
      <c r="J16" s="366" t="s">
        <v>553</v>
      </c>
      <c r="K16" s="366" t="s">
        <v>553</v>
      </c>
      <c r="L16" s="366" t="s">
        <v>553</v>
      </c>
    </row>
    <row r="17" spans="2:12" ht="11.25" customHeight="1" x14ac:dyDescent="0.2">
      <c r="B17" s="45" t="s">
        <v>503</v>
      </c>
      <c r="C17" s="366" t="s">
        <v>553</v>
      </c>
      <c r="D17" s="366" t="s">
        <v>553</v>
      </c>
      <c r="E17" s="366" t="s">
        <v>553</v>
      </c>
      <c r="F17" s="366" t="s">
        <v>553</v>
      </c>
      <c r="G17" s="33"/>
      <c r="H17" s="366" t="s">
        <v>553</v>
      </c>
      <c r="I17" s="149"/>
      <c r="J17" s="366" t="s">
        <v>553</v>
      </c>
      <c r="K17" s="366" t="s">
        <v>553</v>
      </c>
      <c r="L17" s="366" t="s">
        <v>553</v>
      </c>
    </row>
    <row r="18" spans="2:12" ht="11.25" customHeight="1" x14ac:dyDescent="0.2">
      <c r="B18" s="45" t="s">
        <v>4</v>
      </c>
      <c r="C18" s="182">
        <v>686082</v>
      </c>
      <c r="D18" s="171">
        <v>4.5779410711838979</v>
      </c>
      <c r="E18" s="182">
        <v>717490.42965999991</v>
      </c>
      <c r="F18" s="33">
        <v>3.5721131990771338</v>
      </c>
      <c r="G18" s="33"/>
      <c r="H18" s="149">
        <v>743120</v>
      </c>
      <c r="I18" s="149"/>
      <c r="J18" s="171">
        <v>2.8677737108407797</v>
      </c>
      <c r="K18" s="182">
        <v>764431</v>
      </c>
      <c r="L18" s="171">
        <v>2.4835465856303576</v>
      </c>
    </row>
    <row r="19" spans="2:12" ht="11.25" customHeight="1" x14ac:dyDescent="0.2">
      <c r="B19" s="45" t="s">
        <v>357</v>
      </c>
      <c r="C19" s="182">
        <v>671080</v>
      </c>
      <c r="D19" s="171">
        <v>4.2605533796268649</v>
      </c>
      <c r="E19" s="182">
        <v>699671.72161999997</v>
      </c>
      <c r="F19" s="33">
        <v>3.3986336227712859</v>
      </c>
      <c r="G19" s="33"/>
      <c r="H19" s="149">
        <v>723451</v>
      </c>
      <c r="I19" s="149"/>
      <c r="J19" s="171">
        <v>2.7616244914997696</v>
      </c>
      <c r="K19" s="182">
        <v>743430</v>
      </c>
      <c r="L19" s="171">
        <v>2.1217868528307977</v>
      </c>
    </row>
    <row r="20" spans="2:12" ht="12" x14ac:dyDescent="0.25">
      <c r="B20" s="290"/>
      <c r="C20" s="182"/>
      <c r="D20" s="171"/>
      <c r="E20" s="182"/>
      <c r="F20" s="33"/>
      <c r="G20" s="33"/>
      <c r="H20" s="149"/>
      <c r="I20" s="149"/>
      <c r="J20" s="171"/>
      <c r="K20" s="29"/>
      <c r="L20" s="190"/>
    </row>
    <row r="21" spans="2:12" ht="12" x14ac:dyDescent="0.2">
      <c r="B21" s="156" t="s">
        <v>432</v>
      </c>
      <c r="C21" s="366" t="s">
        <v>553</v>
      </c>
      <c r="D21" s="366" t="s">
        <v>553</v>
      </c>
      <c r="E21" s="366" t="s">
        <v>553</v>
      </c>
      <c r="F21" s="366" t="s">
        <v>553</v>
      </c>
      <c r="G21" s="33"/>
      <c r="H21" s="366" t="s">
        <v>553</v>
      </c>
      <c r="I21" s="149"/>
      <c r="J21" s="366" t="s">
        <v>553</v>
      </c>
      <c r="K21" s="366" t="s">
        <v>553</v>
      </c>
      <c r="L21" s="366" t="s">
        <v>553</v>
      </c>
    </row>
    <row r="22" spans="2:12" ht="12" x14ac:dyDescent="0.2">
      <c r="B22" s="156" t="s">
        <v>433</v>
      </c>
      <c r="C22" s="366" t="s">
        <v>553</v>
      </c>
      <c r="D22" s="366" t="s">
        <v>553</v>
      </c>
      <c r="E22" s="366" t="s">
        <v>553</v>
      </c>
      <c r="F22" s="366" t="s">
        <v>553</v>
      </c>
      <c r="G22" s="33"/>
      <c r="H22" s="366" t="s">
        <v>553</v>
      </c>
      <c r="I22" s="149"/>
      <c r="J22" s="366" t="s">
        <v>553</v>
      </c>
      <c r="K22" s="366" t="s">
        <v>553</v>
      </c>
      <c r="L22" s="366" t="s">
        <v>553</v>
      </c>
    </row>
    <row r="23" spans="2:12" ht="12" x14ac:dyDescent="0.2">
      <c r="B23" s="156" t="s">
        <v>434</v>
      </c>
      <c r="C23" s="366" t="s">
        <v>553</v>
      </c>
      <c r="D23" s="366" t="s">
        <v>553</v>
      </c>
      <c r="E23" s="366" t="s">
        <v>553</v>
      </c>
      <c r="F23" s="366" t="s">
        <v>553</v>
      </c>
      <c r="G23" s="33"/>
      <c r="H23" s="366" t="s">
        <v>553</v>
      </c>
      <c r="I23" s="149"/>
      <c r="J23" s="366" t="s">
        <v>553</v>
      </c>
      <c r="K23" s="366" t="s">
        <v>553</v>
      </c>
      <c r="L23" s="366" t="s">
        <v>553</v>
      </c>
    </row>
    <row r="24" spans="2:12" ht="12" x14ac:dyDescent="0.2">
      <c r="B24" s="156" t="s">
        <v>435</v>
      </c>
      <c r="C24" s="366" t="s">
        <v>553</v>
      </c>
      <c r="D24" s="366" t="s">
        <v>553</v>
      </c>
      <c r="E24" s="366" t="s">
        <v>553</v>
      </c>
      <c r="F24" s="366" t="s">
        <v>553</v>
      </c>
      <c r="G24" s="33"/>
      <c r="H24" s="366" t="s">
        <v>553</v>
      </c>
      <c r="I24" s="149"/>
      <c r="J24" s="366" t="s">
        <v>553</v>
      </c>
      <c r="K24" s="366" t="s">
        <v>553</v>
      </c>
      <c r="L24" s="366" t="s">
        <v>553</v>
      </c>
    </row>
    <row r="25" spans="2:12" ht="12" x14ac:dyDescent="0.2">
      <c r="B25" s="156" t="s">
        <v>436</v>
      </c>
      <c r="C25" s="366" t="s">
        <v>553</v>
      </c>
      <c r="D25" s="366" t="s">
        <v>553</v>
      </c>
      <c r="E25" s="366" t="s">
        <v>553</v>
      </c>
      <c r="F25" s="366" t="s">
        <v>553</v>
      </c>
      <c r="G25" s="33"/>
      <c r="H25" s="366" t="s">
        <v>553</v>
      </c>
      <c r="I25" s="149"/>
      <c r="J25" s="366" t="s">
        <v>553</v>
      </c>
      <c r="K25" s="366" t="s">
        <v>553</v>
      </c>
      <c r="L25" s="366" t="s">
        <v>553</v>
      </c>
    </row>
    <row r="26" spans="2:12" ht="12" x14ac:dyDescent="0.2">
      <c r="B26" s="156" t="s">
        <v>358</v>
      </c>
      <c r="C26" s="182">
        <v>10833</v>
      </c>
      <c r="D26" s="171">
        <v>-2.3868083633342692</v>
      </c>
      <c r="E26" s="182">
        <v>10574.437049999999</v>
      </c>
      <c r="F26" s="33">
        <v>-19.636383858372856</v>
      </c>
      <c r="G26" s="33"/>
      <c r="H26" s="149">
        <v>8498</v>
      </c>
      <c r="I26" s="149"/>
      <c r="J26" s="171">
        <v>58.131325017651207</v>
      </c>
      <c r="K26" s="182">
        <v>13438</v>
      </c>
      <c r="L26" s="171">
        <v>-35.302872451257628</v>
      </c>
    </row>
    <row r="27" spans="2:12" ht="12" x14ac:dyDescent="0.25">
      <c r="B27" s="45"/>
      <c r="C27" s="182"/>
      <c r="D27" s="181"/>
      <c r="E27" s="182"/>
      <c r="F27" s="36"/>
      <c r="G27" s="231"/>
      <c r="H27" s="149"/>
      <c r="I27" s="149"/>
      <c r="J27" s="175"/>
      <c r="K27" s="180"/>
      <c r="L27" s="190"/>
    </row>
    <row r="28" spans="2:12" ht="12" x14ac:dyDescent="0.2">
      <c r="B28" s="100" t="s">
        <v>359</v>
      </c>
      <c r="C28" s="180">
        <v>11529</v>
      </c>
      <c r="D28" s="165">
        <v>4.3135801023505929</v>
      </c>
      <c r="E28" s="180">
        <v>12026.31265</v>
      </c>
      <c r="F28" s="230">
        <v>2.6831777901599803</v>
      </c>
      <c r="G28" s="36"/>
      <c r="H28" s="187">
        <v>12349</v>
      </c>
      <c r="I28" s="187"/>
      <c r="J28" s="165">
        <v>3.2067373876427241</v>
      </c>
      <c r="K28" s="180">
        <v>12745</v>
      </c>
      <c r="L28" s="165">
        <v>4.5351118085523732</v>
      </c>
    </row>
    <row r="29" spans="2:12" ht="12" x14ac:dyDescent="0.25">
      <c r="B29" s="45"/>
      <c r="C29" s="182"/>
      <c r="D29" s="181"/>
      <c r="E29" s="182"/>
      <c r="F29" s="36"/>
      <c r="G29" s="230"/>
      <c r="H29" s="149"/>
      <c r="I29" s="149"/>
      <c r="J29" s="175"/>
      <c r="K29" s="29"/>
      <c r="L29" s="190"/>
    </row>
    <row r="30" spans="2:12" ht="12" x14ac:dyDescent="0.2">
      <c r="B30" s="45" t="s">
        <v>35</v>
      </c>
      <c r="C30" s="182">
        <v>236162</v>
      </c>
      <c r="D30" s="171">
        <v>13.858513050363726</v>
      </c>
      <c r="E30" s="182">
        <v>268890.54158999998</v>
      </c>
      <c r="F30" s="33">
        <v>8.1161123336484202</v>
      </c>
      <c r="G30" s="36"/>
      <c r="H30" s="149">
        <v>290714</v>
      </c>
      <c r="I30" s="149"/>
      <c r="J30" s="171">
        <v>10.100304766884292</v>
      </c>
      <c r="K30" s="182">
        <v>320077</v>
      </c>
      <c r="L30" s="171">
        <v>11.102328502204157</v>
      </c>
    </row>
    <row r="31" spans="2:12" ht="12" x14ac:dyDescent="0.25">
      <c r="B31" s="48" t="s">
        <v>439</v>
      </c>
      <c r="C31" s="182"/>
      <c r="D31" s="181"/>
      <c r="E31" s="182"/>
      <c r="F31" s="36"/>
      <c r="G31" s="33"/>
      <c r="H31" s="149"/>
      <c r="I31" s="149"/>
      <c r="J31" s="175"/>
      <c r="K31" s="182"/>
      <c r="L31" s="190"/>
    </row>
    <row r="32" spans="2:12" ht="12" x14ac:dyDescent="0.2">
      <c r="B32" s="97" t="s">
        <v>38</v>
      </c>
      <c r="C32" s="182">
        <v>62405</v>
      </c>
      <c r="D32" s="171">
        <v>15.317030718692415</v>
      </c>
      <c r="E32" s="182">
        <v>71963.59302</v>
      </c>
      <c r="F32" s="33">
        <v>10.826873218843625</v>
      </c>
      <c r="G32" s="36"/>
      <c r="H32" s="149">
        <v>79755</v>
      </c>
      <c r="I32" s="149"/>
      <c r="J32" s="171">
        <v>7.6622155350761716</v>
      </c>
      <c r="K32" s="182">
        <v>85866</v>
      </c>
      <c r="L32" s="171">
        <v>12.618498590827569</v>
      </c>
    </row>
    <row r="33" spans="2:12" ht="12" x14ac:dyDescent="0.25">
      <c r="B33" s="99" t="s">
        <v>39</v>
      </c>
      <c r="C33" s="182"/>
      <c r="D33" s="181"/>
      <c r="E33" s="182"/>
      <c r="F33" s="36"/>
      <c r="G33" s="33"/>
      <c r="H33" s="149"/>
      <c r="I33" s="149"/>
      <c r="J33" s="175"/>
      <c r="K33" s="182"/>
      <c r="L33" s="190"/>
    </row>
    <row r="34" spans="2:12" ht="12" x14ac:dyDescent="0.2">
      <c r="B34" s="97" t="s">
        <v>114</v>
      </c>
      <c r="C34" s="182">
        <v>77762</v>
      </c>
      <c r="D34" s="171">
        <v>14.519162753015614</v>
      </c>
      <c r="E34" s="182">
        <v>89052.391340000002</v>
      </c>
      <c r="F34" s="33">
        <v>12.87063546248841</v>
      </c>
      <c r="G34" s="36"/>
      <c r="H34" s="149">
        <v>100514</v>
      </c>
      <c r="I34" s="149"/>
      <c r="J34" s="171">
        <v>13.023061464074656</v>
      </c>
      <c r="K34" s="182">
        <v>113604</v>
      </c>
      <c r="L34" s="171">
        <v>12.89743318897222</v>
      </c>
    </row>
    <row r="35" spans="2:12" ht="12" x14ac:dyDescent="0.2">
      <c r="B35" s="97" t="s">
        <v>41</v>
      </c>
      <c r="C35" s="182">
        <v>36683</v>
      </c>
      <c r="D35" s="171">
        <v>9.8037056402148046</v>
      </c>
      <c r="E35" s="182">
        <v>40279.293339999997</v>
      </c>
      <c r="F35" s="33">
        <v>5.4809965044933024</v>
      </c>
      <c r="G35" s="33"/>
      <c r="H35" s="149">
        <v>42487</v>
      </c>
      <c r="I35" s="149"/>
      <c r="J35" s="171">
        <v>4.2836632381669686</v>
      </c>
      <c r="K35" s="182">
        <v>44307</v>
      </c>
      <c r="L35" s="171">
        <v>11.248786873406008</v>
      </c>
    </row>
    <row r="36" spans="2:12" ht="12" x14ac:dyDescent="0.2">
      <c r="B36" s="97" t="s">
        <v>115</v>
      </c>
      <c r="C36" s="182">
        <v>53034</v>
      </c>
      <c r="D36" s="171">
        <v>14.069924293849219</v>
      </c>
      <c r="E36" s="182">
        <v>60495.843649999995</v>
      </c>
      <c r="F36" s="33">
        <v>1.9425406426248009</v>
      </c>
      <c r="G36" s="33"/>
      <c r="H36" s="149">
        <v>61671</v>
      </c>
      <c r="I36" s="149"/>
      <c r="J36" s="171">
        <v>6.0984903763519318</v>
      </c>
      <c r="K36" s="182">
        <v>65432</v>
      </c>
      <c r="L36" s="171">
        <v>5.035762318131801</v>
      </c>
    </row>
    <row r="37" spans="2:12" ht="12" x14ac:dyDescent="0.2">
      <c r="B37" s="99" t="s">
        <v>274</v>
      </c>
      <c r="C37" s="182"/>
      <c r="D37" s="171"/>
      <c r="E37" s="182"/>
      <c r="F37" s="33"/>
      <c r="G37" s="33"/>
    </row>
    <row r="38" spans="2:12" ht="12" customHeight="1" x14ac:dyDescent="0.2">
      <c r="B38" s="97" t="s">
        <v>442</v>
      </c>
      <c r="C38" s="182">
        <v>3462</v>
      </c>
      <c r="D38" s="171">
        <v>29.745225592143267</v>
      </c>
      <c r="E38" s="182">
        <v>4491.7797099999998</v>
      </c>
      <c r="F38" s="33">
        <v>18.572155000005559</v>
      </c>
      <c r="G38" s="33"/>
      <c r="H38" s="149">
        <v>5326</v>
      </c>
      <c r="I38" s="149"/>
      <c r="J38" s="183" t="s">
        <v>29</v>
      </c>
      <c r="K38" s="182">
        <v>9763</v>
      </c>
      <c r="L38" s="171">
        <v>20.116767387073647</v>
      </c>
    </row>
    <row r="39" spans="2:12" ht="12" x14ac:dyDescent="0.25">
      <c r="B39" s="48" t="s">
        <v>440</v>
      </c>
      <c r="C39" s="182"/>
      <c r="D39" s="181"/>
      <c r="E39" s="182"/>
      <c r="F39" s="36"/>
      <c r="G39" s="231"/>
      <c r="H39" s="149"/>
      <c r="I39" s="149"/>
      <c r="J39" s="175"/>
      <c r="K39" s="182"/>
      <c r="L39" s="190"/>
    </row>
    <row r="40" spans="2:12" ht="12" x14ac:dyDescent="0.2">
      <c r="B40" s="103" t="s">
        <v>360</v>
      </c>
      <c r="C40" s="182">
        <v>44975</v>
      </c>
      <c r="D40" s="171">
        <v>17.597479755419666</v>
      </c>
      <c r="E40" s="182">
        <v>52889.466519999994</v>
      </c>
      <c r="F40" s="33">
        <v>12.94498494782701</v>
      </c>
      <c r="G40" s="36"/>
      <c r="H40" s="149">
        <v>59736</v>
      </c>
      <c r="I40" s="149"/>
      <c r="J40" s="171">
        <v>14.920650863800724</v>
      </c>
      <c r="K40" s="182">
        <v>68649</v>
      </c>
      <c r="L40" s="171">
        <v>14.030794330580198</v>
      </c>
    </row>
    <row r="41" spans="2:12" ht="12" x14ac:dyDescent="0.2">
      <c r="B41" s="103" t="s">
        <v>306</v>
      </c>
      <c r="C41" s="182">
        <v>78184</v>
      </c>
      <c r="D41" s="171">
        <v>4.9513608794638317</v>
      </c>
      <c r="E41" s="182">
        <v>82055.171990000003</v>
      </c>
      <c r="F41" s="33">
        <v>-2.1633882995411198</v>
      </c>
      <c r="G41" s="33"/>
      <c r="H41" s="149">
        <v>80280</v>
      </c>
      <c r="I41" s="149"/>
      <c r="J41" s="171">
        <v>1.1783756851021425</v>
      </c>
      <c r="K41" s="182">
        <v>81226</v>
      </c>
      <c r="L41" s="171">
        <v>0.91473173614359937</v>
      </c>
    </row>
    <row r="42" spans="2:12" ht="12" x14ac:dyDescent="0.2">
      <c r="B42" s="103" t="s">
        <v>308</v>
      </c>
      <c r="C42" s="182">
        <v>7295</v>
      </c>
      <c r="D42" s="171">
        <v>6.057723646333101</v>
      </c>
      <c r="E42" s="182">
        <v>7736.9109399999998</v>
      </c>
      <c r="F42" s="33">
        <v>-0.67095175842879429</v>
      </c>
      <c r="G42" s="33"/>
      <c r="H42" s="149">
        <v>7685</v>
      </c>
      <c r="I42" s="149"/>
      <c r="J42" s="171">
        <v>4.4892648015614833</v>
      </c>
      <c r="K42" s="182">
        <v>8030</v>
      </c>
      <c r="L42" s="171">
        <v>0.84682440846824414</v>
      </c>
    </row>
    <row r="43" spans="2:12" ht="12" x14ac:dyDescent="0.25">
      <c r="B43" s="48" t="s">
        <v>441</v>
      </c>
      <c r="C43" s="182"/>
      <c r="D43" s="181"/>
      <c r="E43" s="182"/>
      <c r="F43" s="36"/>
      <c r="G43" s="33"/>
      <c r="H43" s="149"/>
      <c r="I43" s="149"/>
      <c r="J43" s="175"/>
      <c r="K43" s="182"/>
      <c r="L43" s="190"/>
    </row>
    <row r="44" spans="2:12" ht="12" x14ac:dyDescent="0.25">
      <c r="B44" s="269" t="s">
        <v>438</v>
      </c>
      <c r="C44" s="291">
        <v>163580</v>
      </c>
      <c r="D44" s="70">
        <v>14.750973566450654</v>
      </c>
      <c r="E44" s="291">
        <v>187709.64255999998</v>
      </c>
      <c r="F44" s="292">
        <v>9.1020137308816285</v>
      </c>
      <c r="G44" s="33"/>
      <c r="H44" s="149">
        <v>204795</v>
      </c>
      <c r="I44" s="149"/>
      <c r="J44" s="171">
        <v>7.1320100588393274</v>
      </c>
      <c r="K44" s="182">
        <v>219401</v>
      </c>
      <c r="L44" s="171">
        <v>8.8545631059110939</v>
      </c>
    </row>
    <row r="45" spans="2:12" ht="12" x14ac:dyDescent="0.25">
      <c r="B45" s="48"/>
      <c r="C45" s="182"/>
      <c r="D45" s="181"/>
      <c r="E45" s="182"/>
      <c r="F45" s="36"/>
      <c r="G45" s="33"/>
      <c r="H45" s="149"/>
      <c r="I45" s="149"/>
      <c r="J45" s="175"/>
      <c r="K45" s="182"/>
      <c r="L45" s="190"/>
    </row>
    <row r="46" spans="2:12" ht="12" x14ac:dyDescent="0.2">
      <c r="B46" s="124" t="s">
        <v>317</v>
      </c>
      <c r="C46" s="180">
        <v>11029</v>
      </c>
      <c r="D46" s="165">
        <v>5.4891837881947572</v>
      </c>
      <c r="E46" s="180">
        <v>11634.40208</v>
      </c>
      <c r="F46" s="230">
        <v>6.1850872528895806</v>
      </c>
      <c r="G46" s="36"/>
      <c r="H46" s="187">
        <v>12354</v>
      </c>
      <c r="I46" s="187"/>
      <c r="J46" s="165">
        <v>5.4719119313582638</v>
      </c>
      <c r="K46" s="180">
        <v>13030</v>
      </c>
      <c r="L46" s="171">
        <v>4.3438219493476593</v>
      </c>
    </row>
    <row r="47" spans="2:12" ht="12" x14ac:dyDescent="0.2">
      <c r="B47" s="103" t="s">
        <v>361</v>
      </c>
      <c r="C47" s="182">
        <v>9919</v>
      </c>
      <c r="D47" s="171">
        <v>4.6862070773263449</v>
      </c>
      <c r="E47" s="182">
        <v>10383.82488</v>
      </c>
      <c r="F47" s="33">
        <v>3.1026632644829415</v>
      </c>
      <c r="G47" s="230"/>
      <c r="H47" s="149">
        <v>10706</v>
      </c>
      <c r="I47" s="149"/>
      <c r="J47" s="171">
        <v>2.269755277414534</v>
      </c>
      <c r="K47" s="182">
        <v>10949</v>
      </c>
      <c r="L47" s="171">
        <v>1.9636496483697141</v>
      </c>
    </row>
    <row r="48" spans="2:12" ht="12" x14ac:dyDescent="0.25">
      <c r="B48" s="45"/>
      <c r="C48" s="182"/>
      <c r="D48" s="181"/>
      <c r="E48" s="182"/>
      <c r="F48" s="36"/>
      <c r="G48" s="33"/>
      <c r="H48" s="149"/>
      <c r="I48" s="149"/>
      <c r="J48" s="175"/>
      <c r="K48" s="182"/>
      <c r="L48" s="190"/>
    </row>
    <row r="49" spans="2:12" ht="12" x14ac:dyDescent="0.2">
      <c r="B49" s="184" t="s">
        <v>362</v>
      </c>
      <c r="C49" s="182">
        <v>799059</v>
      </c>
      <c r="D49" s="171">
        <v>5.750256964754791</v>
      </c>
      <c r="E49" s="182">
        <v>845006.94579999999</v>
      </c>
      <c r="F49" s="33">
        <v>3.6144145739636135</v>
      </c>
      <c r="G49" s="36"/>
      <c r="H49" s="149">
        <v>875549</v>
      </c>
      <c r="I49" s="149"/>
      <c r="J49" s="171">
        <v>3.1218127140799661</v>
      </c>
      <c r="K49" s="182">
        <v>902882</v>
      </c>
      <c r="L49" s="171">
        <v>2.8859806707853299</v>
      </c>
    </row>
    <row r="50" spans="2:12" ht="12" x14ac:dyDescent="0.2">
      <c r="B50" s="103" t="s">
        <v>363</v>
      </c>
      <c r="C50" s="182">
        <v>765736</v>
      </c>
      <c r="D50" s="171">
        <v>5.5471788984715351</v>
      </c>
      <c r="E50" s="182">
        <v>808212.74580999999</v>
      </c>
      <c r="F50" s="33">
        <v>2.7923655382818602</v>
      </c>
      <c r="G50" s="33"/>
      <c r="H50" s="149">
        <v>830781</v>
      </c>
      <c r="I50" s="149"/>
      <c r="J50" s="171">
        <v>2.0371192889582215</v>
      </c>
      <c r="K50" s="182">
        <v>847705</v>
      </c>
      <c r="L50" s="171">
        <v>2.1935696970054441</v>
      </c>
    </row>
    <row r="51" spans="2:12" ht="12" x14ac:dyDescent="0.25">
      <c r="B51" s="45"/>
      <c r="C51" s="182"/>
      <c r="D51" s="181"/>
      <c r="E51" s="182"/>
      <c r="F51" s="36"/>
      <c r="G51" s="33"/>
      <c r="H51" s="149"/>
      <c r="I51" s="149"/>
      <c r="J51" s="175"/>
      <c r="K51" s="182"/>
      <c r="L51" s="190"/>
    </row>
    <row r="52" spans="2:12" ht="12" x14ac:dyDescent="0.2">
      <c r="B52" s="45" t="s">
        <v>35</v>
      </c>
      <c r="C52" s="182">
        <v>573545</v>
      </c>
      <c r="D52" s="171">
        <v>8.3422643524047686</v>
      </c>
      <c r="E52" s="182">
        <v>621391.64007999992</v>
      </c>
      <c r="F52" s="33">
        <v>6.4029441907003655</v>
      </c>
      <c r="G52" s="36"/>
      <c r="H52" s="149">
        <v>661179</v>
      </c>
      <c r="I52" s="149"/>
      <c r="J52" s="171">
        <v>3.6704130046477581</v>
      </c>
      <c r="K52" s="182">
        <v>685447</v>
      </c>
      <c r="L52" s="171">
        <v>6.5210001648559262</v>
      </c>
    </row>
    <row r="53" spans="2:12" ht="12" x14ac:dyDescent="0.25">
      <c r="B53" s="48" t="s">
        <v>439</v>
      </c>
      <c r="C53" s="182"/>
      <c r="D53" s="181"/>
      <c r="E53" s="182"/>
      <c r="F53" s="36"/>
      <c r="G53" s="33"/>
      <c r="H53" s="149"/>
      <c r="I53" s="149"/>
      <c r="J53" s="175"/>
      <c r="K53" s="182"/>
      <c r="L53" s="190"/>
    </row>
    <row r="54" spans="2:12" ht="12" x14ac:dyDescent="0.2">
      <c r="B54" s="97" t="s">
        <v>38</v>
      </c>
      <c r="C54" s="182">
        <v>202764</v>
      </c>
      <c r="D54" s="171">
        <v>2.1511906551458759</v>
      </c>
      <c r="E54" s="182">
        <v>207125.84021999998</v>
      </c>
      <c r="F54" s="33">
        <v>2.5540800579884388</v>
      </c>
      <c r="G54" s="36"/>
      <c r="H54" s="149">
        <v>212416</v>
      </c>
      <c r="I54" s="149"/>
      <c r="J54" s="171">
        <v>-4.0962074420006029</v>
      </c>
      <c r="K54" s="182">
        <v>203715</v>
      </c>
      <c r="L54" s="171">
        <v>3.0267776059691234</v>
      </c>
    </row>
    <row r="55" spans="2:12" ht="12" x14ac:dyDescent="0.25">
      <c r="B55" s="99" t="s">
        <v>39</v>
      </c>
      <c r="C55" s="182"/>
      <c r="D55" s="181"/>
      <c r="E55" s="182"/>
      <c r="F55" s="36"/>
      <c r="G55" s="33"/>
      <c r="H55" s="149"/>
      <c r="I55" s="149"/>
      <c r="J55" s="175"/>
      <c r="K55" s="182"/>
      <c r="L55" s="190"/>
    </row>
    <row r="56" spans="2:12" ht="12" x14ac:dyDescent="0.2">
      <c r="B56" s="97" t="s">
        <v>114</v>
      </c>
      <c r="C56" s="182">
        <v>184596</v>
      </c>
      <c r="D56" s="171">
        <v>15.109858409716351</v>
      </c>
      <c r="E56" s="182">
        <v>212488.19422999999</v>
      </c>
      <c r="F56" s="33">
        <v>13.418065823995123</v>
      </c>
      <c r="G56" s="36"/>
      <c r="H56" s="149">
        <v>241000</v>
      </c>
      <c r="I56" s="149"/>
      <c r="J56" s="171">
        <v>6.9688796680497926</v>
      </c>
      <c r="K56" s="182">
        <v>257795</v>
      </c>
      <c r="L56" s="171">
        <v>13.644950445121124</v>
      </c>
    </row>
    <row r="57" spans="2:12" ht="12" x14ac:dyDescent="0.2">
      <c r="B57" s="97" t="s">
        <v>41</v>
      </c>
      <c r="C57" s="182">
        <v>84666</v>
      </c>
      <c r="D57" s="171">
        <v>13.568916365483178</v>
      </c>
      <c r="E57" s="182">
        <v>96154.258729999987</v>
      </c>
      <c r="F57" s="33">
        <v>5.9370654460870949</v>
      </c>
      <c r="G57" s="33"/>
      <c r="H57" s="149">
        <v>101863</v>
      </c>
      <c r="I57" s="149"/>
      <c r="J57" s="171">
        <v>2.7487900415263639E-2</v>
      </c>
      <c r="K57" s="182">
        <v>101891</v>
      </c>
      <c r="L57" s="171">
        <v>5.2556162958455603</v>
      </c>
    </row>
    <row r="58" spans="2:12" ht="12" x14ac:dyDescent="0.2">
      <c r="B58" s="97" t="s">
        <v>115</v>
      </c>
      <c r="C58" s="182">
        <v>58730</v>
      </c>
      <c r="D58" s="171">
        <v>3.3361166013962071</v>
      </c>
      <c r="E58" s="182">
        <v>60689.301279999992</v>
      </c>
      <c r="F58" s="33">
        <v>2.770997003641904</v>
      </c>
      <c r="G58" s="33"/>
      <c r="H58" s="149">
        <v>62371</v>
      </c>
      <c r="I58" s="149"/>
      <c r="J58" s="171">
        <v>3.3909990219813695</v>
      </c>
      <c r="K58" s="182">
        <v>64486</v>
      </c>
      <c r="L58" s="171">
        <v>-4.1326799615420402</v>
      </c>
    </row>
    <row r="59" spans="2:12" ht="12" x14ac:dyDescent="0.2">
      <c r="B59" s="99" t="s">
        <v>274</v>
      </c>
      <c r="C59" s="182"/>
      <c r="D59" s="171"/>
      <c r="E59" s="182"/>
      <c r="F59" s="33"/>
      <c r="G59" s="33"/>
      <c r="K59" s="191"/>
      <c r="L59" s="183"/>
    </row>
    <row r="60" spans="2:12" ht="12" customHeight="1" x14ac:dyDescent="0.2">
      <c r="B60" s="97" t="s">
        <v>442</v>
      </c>
      <c r="C60" s="182">
        <v>32315</v>
      </c>
      <c r="D60" s="171">
        <v>6.1710724740832292</v>
      </c>
      <c r="E60" s="182">
        <v>34309.182069999995</v>
      </c>
      <c r="F60" s="33">
        <v>8.3033688305003803</v>
      </c>
      <c r="G60" s="33"/>
      <c r="H60" s="149">
        <v>37158</v>
      </c>
      <c r="I60" s="149"/>
      <c r="J60" s="183" t="s">
        <v>29</v>
      </c>
      <c r="K60" s="182">
        <v>48320</v>
      </c>
      <c r="L60" s="171">
        <v>5.8029801324503314</v>
      </c>
    </row>
    <row r="61" spans="2:12" ht="11.25" customHeight="1" x14ac:dyDescent="0.25">
      <c r="B61" s="48" t="s">
        <v>440</v>
      </c>
      <c r="C61" s="182"/>
      <c r="D61" s="181"/>
      <c r="E61" s="182"/>
      <c r="F61" s="36"/>
      <c r="G61" s="231"/>
      <c r="H61" s="149"/>
      <c r="I61" s="149"/>
      <c r="J61" s="175"/>
      <c r="K61" s="182"/>
      <c r="L61" s="190"/>
    </row>
    <row r="62" spans="2:12" ht="11.25" customHeight="1" x14ac:dyDescent="0.2">
      <c r="B62" s="103" t="s">
        <v>304</v>
      </c>
      <c r="C62" s="182">
        <v>133927</v>
      </c>
      <c r="D62" s="171">
        <v>5.5098276150440038</v>
      </c>
      <c r="E62" s="182">
        <v>141306.14682999998</v>
      </c>
      <c r="F62" s="33">
        <v>5.1390922000983252</v>
      </c>
      <c r="G62" s="36"/>
      <c r="H62" s="149">
        <v>148568</v>
      </c>
      <c r="I62" s="149"/>
      <c r="J62" s="171">
        <v>6.688519735070809</v>
      </c>
      <c r="K62" s="182">
        <v>158505</v>
      </c>
      <c r="L62" s="171">
        <v>6.072994542758904</v>
      </c>
    </row>
    <row r="63" spans="2:12" ht="11.25" customHeight="1" x14ac:dyDescent="0.2">
      <c r="B63" s="103" t="s">
        <v>306</v>
      </c>
      <c r="C63" s="182">
        <v>61519</v>
      </c>
      <c r="D63" s="171">
        <v>-4.0061214421560907</v>
      </c>
      <c r="E63" s="182">
        <v>59054.474149999995</v>
      </c>
      <c r="F63" s="33">
        <v>-6.1053361356533129</v>
      </c>
      <c r="G63" s="33"/>
      <c r="H63" s="149">
        <v>55449</v>
      </c>
      <c r="I63" s="149"/>
      <c r="J63" s="171">
        <v>-1.9188804126314269</v>
      </c>
      <c r="K63" s="182">
        <v>54385</v>
      </c>
      <c r="L63" s="171">
        <v>-3.3373172749839108</v>
      </c>
    </row>
    <row r="64" spans="2:12" ht="11.25" customHeight="1" x14ac:dyDescent="0.2">
      <c r="B64" s="103" t="s">
        <v>308</v>
      </c>
      <c r="C64" s="182">
        <v>3996</v>
      </c>
      <c r="D64" s="171">
        <v>0.42394569569569329</v>
      </c>
      <c r="E64" s="182">
        <v>4012.9408699999999</v>
      </c>
      <c r="F64" s="33">
        <v>-7.6487762950765807</v>
      </c>
      <c r="G64" s="33"/>
      <c r="H64" s="149">
        <v>3706</v>
      </c>
      <c r="I64" s="149"/>
      <c r="J64" s="171">
        <v>-2.1856449001618996</v>
      </c>
      <c r="K64" s="182">
        <v>3625</v>
      </c>
      <c r="L64" s="171">
        <v>-3.3655172413793104</v>
      </c>
    </row>
    <row r="65" spans="2:12" ht="11.25" customHeight="1" x14ac:dyDescent="0.25">
      <c r="B65" s="48" t="s">
        <v>441</v>
      </c>
      <c r="C65" s="182"/>
      <c r="D65" s="181"/>
      <c r="E65" s="182"/>
      <c r="F65" s="36"/>
      <c r="G65" s="33"/>
      <c r="H65" s="149"/>
      <c r="I65" s="149"/>
      <c r="J65" s="175"/>
      <c r="K65" s="182"/>
      <c r="L65" s="190"/>
    </row>
    <row r="66" spans="2:12" ht="11.25" customHeight="1" x14ac:dyDescent="0.2">
      <c r="B66" s="103" t="s">
        <v>437</v>
      </c>
      <c r="C66" s="182">
        <v>393772</v>
      </c>
      <c r="D66" s="171">
        <v>4.9155800869538702</v>
      </c>
      <c r="E66" s="182">
        <v>413128.17801999999</v>
      </c>
      <c r="F66" s="33">
        <v>5.2223070533222131</v>
      </c>
      <c r="G66" s="36"/>
      <c r="H66" s="149">
        <v>434703</v>
      </c>
      <c r="I66" s="149"/>
      <c r="J66" s="171">
        <v>3.7016077643816585</v>
      </c>
      <c r="K66" s="182">
        <v>450794</v>
      </c>
      <c r="L66" s="171">
        <v>3.9969476079983322</v>
      </c>
    </row>
    <row r="67" spans="2:12" ht="11.25" customHeight="1" x14ac:dyDescent="0.25">
      <c r="B67" s="185"/>
      <c r="C67" s="181"/>
      <c r="D67" s="171"/>
      <c r="E67" s="182"/>
      <c r="G67" s="33"/>
      <c r="H67" s="175"/>
      <c r="I67" s="175"/>
      <c r="J67" s="175"/>
      <c r="K67" s="175"/>
      <c r="L67" s="175"/>
    </row>
    <row r="68" spans="2:12" ht="12" x14ac:dyDescent="0.25">
      <c r="B68" s="175" t="s">
        <v>202</v>
      </c>
      <c r="C68" s="175"/>
      <c r="D68" s="175"/>
      <c r="E68" s="175"/>
      <c r="F68" s="175"/>
      <c r="G68" s="36"/>
      <c r="H68" s="175"/>
      <c r="I68" s="175"/>
      <c r="J68" s="175"/>
      <c r="K68" s="175"/>
      <c r="L68" s="175"/>
    </row>
    <row r="69" spans="2:12" ht="12" x14ac:dyDescent="0.25">
      <c r="B69" s="218" t="s">
        <v>206</v>
      </c>
      <c r="C69" s="175"/>
      <c r="D69" s="175"/>
      <c r="E69" s="175"/>
      <c r="F69" s="175"/>
      <c r="G69" s="36"/>
      <c r="H69" s="175"/>
      <c r="I69" s="175"/>
      <c r="J69" s="175"/>
      <c r="K69" s="175"/>
      <c r="L69" s="175"/>
    </row>
    <row r="70" spans="2:12" ht="12" x14ac:dyDescent="0.25">
      <c r="B70" s="218" t="s">
        <v>207</v>
      </c>
      <c r="C70" s="175"/>
      <c r="D70" s="175"/>
      <c r="E70" s="175"/>
      <c r="F70" s="175"/>
      <c r="G70" s="36"/>
      <c r="H70" s="175"/>
      <c r="I70" s="175"/>
      <c r="J70" s="175"/>
      <c r="K70" s="175"/>
      <c r="L70" s="175"/>
    </row>
    <row r="71" spans="2:12" ht="12" x14ac:dyDescent="0.25">
      <c r="B71" s="218" t="s">
        <v>205</v>
      </c>
      <c r="C71" s="175"/>
      <c r="D71" s="175"/>
      <c r="E71" s="175"/>
      <c r="F71" s="175"/>
      <c r="G71" s="36"/>
      <c r="H71" s="175"/>
      <c r="I71" s="175"/>
      <c r="J71" s="175"/>
      <c r="K71" s="175"/>
      <c r="L71" s="175"/>
    </row>
    <row r="72" spans="2:12" ht="12" x14ac:dyDescent="0.25">
      <c r="B72" s="218" t="s">
        <v>368</v>
      </c>
      <c r="C72" s="175"/>
      <c r="D72" s="175"/>
      <c r="E72" s="175"/>
      <c r="F72" s="175"/>
      <c r="G72" s="36"/>
      <c r="H72" s="175"/>
      <c r="I72" s="175"/>
      <c r="J72" s="175"/>
      <c r="K72" s="175"/>
      <c r="L72" s="175"/>
    </row>
    <row r="73" spans="2:12" ht="12" x14ac:dyDescent="0.25">
      <c r="B73" s="218" t="s">
        <v>431</v>
      </c>
      <c r="C73" s="175"/>
      <c r="D73" s="175"/>
      <c r="E73" s="175"/>
      <c r="F73" s="175"/>
      <c r="G73" s="36"/>
      <c r="H73" s="175"/>
      <c r="I73" s="175"/>
      <c r="J73" s="175"/>
      <c r="K73" s="175"/>
      <c r="L73" s="175"/>
    </row>
    <row r="74" spans="2:12" ht="12" x14ac:dyDescent="0.25">
      <c r="B74" s="218" t="s">
        <v>191</v>
      </c>
      <c r="C74" s="175"/>
      <c r="D74" s="175"/>
      <c r="E74" s="175"/>
      <c r="F74" s="175"/>
      <c r="G74" s="36"/>
      <c r="H74" s="217"/>
      <c r="I74" s="217"/>
      <c r="J74" s="217"/>
      <c r="K74" s="217"/>
      <c r="L74" s="217"/>
    </row>
    <row r="75" spans="2:12" ht="12" x14ac:dyDescent="0.25">
      <c r="B75" s="218" t="s">
        <v>192</v>
      </c>
      <c r="C75" s="175"/>
      <c r="D75" s="175"/>
      <c r="E75" s="175"/>
      <c r="F75" s="175"/>
      <c r="G75" s="36"/>
      <c r="H75" s="217"/>
      <c r="I75" s="217"/>
      <c r="J75" s="217"/>
      <c r="K75" s="217"/>
      <c r="L75" s="217"/>
    </row>
    <row r="76" spans="2:12" ht="12" x14ac:dyDescent="0.25">
      <c r="B76" s="218" t="s">
        <v>208</v>
      </c>
      <c r="C76" s="217"/>
      <c r="D76" s="217"/>
      <c r="E76" s="217"/>
      <c r="F76" s="217"/>
      <c r="G76" s="217"/>
      <c r="H76" s="217"/>
      <c r="I76" s="217"/>
      <c r="J76" s="217"/>
    </row>
    <row r="77" spans="2:12" ht="12" x14ac:dyDescent="0.25">
      <c r="B77" s="218" t="s">
        <v>209</v>
      </c>
      <c r="C77" s="217"/>
      <c r="D77" s="217"/>
      <c r="E77" s="217"/>
      <c r="F77" s="217"/>
      <c r="G77" s="217"/>
      <c r="H77" s="217"/>
      <c r="I77" s="217"/>
      <c r="J77" s="217"/>
    </row>
    <row r="78" spans="2:12" ht="12" x14ac:dyDescent="0.25">
      <c r="B78" s="218" t="s">
        <v>210</v>
      </c>
      <c r="C78" s="217"/>
      <c r="D78" s="217"/>
      <c r="E78" s="217"/>
      <c r="F78" s="217"/>
      <c r="G78" s="217"/>
      <c r="H78" s="217"/>
      <c r="I78" s="217"/>
      <c r="J78" s="217"/>
    </row>
    <row r="79" spans="2:12" ht="12.75" customHeight="1" x14ac:dyDescent="0.2">
      <c r="B79" s="1" t="s">
        <v>136</v>
      </c>
      <c r="C79" s="36"/>
      <c r="D79" s="36"/>
      <c r="E79" s="36"/>
      <c r="F79" s="36"/>
      <c r="G79" s="36"/>
    </row>
    <row r="80" spans="2:12" ht="11.25" customHeight="1" x14ac:dyDescent="0.2"/>
    <row r="81" ht="11.25" customHeight="1" x14ac:dyDescent="0.2"/>
    <row r="83" ht="11.25" customHeight="1" x14ac:dyDescent="0.2"/>
  </sheetData>
  <mergeCells count="9">
    <mergeCell ref="K4:K8"/>
    <mergeCell ref="L4:L8"/>
    <mergeCell ref="J4:J8"/>
    <mergeCell ref="E4:E8"/>
    <mergeCell ref="B4:B8"/>
    <mergeCell ref="C4:C8"/>
    <mergeCell ref="D4:D8"/>
    <mergeCell ref="F4:G8"/>
    <mergeCell ref="H4:I8"/>
  </mergeCells>
  <pageMargins left="0.35433070866141736" right="0.23622047244094491" top="0.78740157480314965" bottom="0.78740157480314965" header="0.31496062992125984" footer="0.31496062992125984"/>
  <pageSetup paperSize="9" scale="72" orientation="portrait" r:id="rId1"/>
  <headerFooter>
    <oddFooter>&amp;L&amp;"MetaNormalLF-Roman,Standard"&amp;9Statistisches Bundesamt, Pflegestatistik 2021, Deutschlandergebnisse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1"/>
  <sheetViews>
    <sheetView zoomScaleNormal="100" zoomScaleSheetLayoutView="100" workbookViewId="0"/>
  </sheetViews>
  <sheetFormatPr baseColWidth="10" defaultColWidth="11.44140625" defaultRowHeight="14.4" x14ac:dyDescent="0.3"/>
  <cols>
    <col min="1" max="1" width="1.77734375" style="8" customWidth="1"/>
    <col min="2" max="2" width="43.44140625" style="8" customWidth="1"/>
    <col min="3" max="4" width="10.5546875" style="8" customWidth="1"/>
    <col min="5" max="5" width="10.5546875" customWidth="1"/>
    <col min="7" max="7" width="2.21875" customWidth="1"/>
    <col min="9" max="9" width="10.44140625" customWidth="1"/>
    <col min="10" max="10" width="2" bestFit="1" customWidth="1"/>
    <col min="13" max="13" width="10.5546875" customWidth="1"/>
    <col min="14" max="15" width="10.5546875" style="8" customWidth="1"/>
    <col min="16" max="16384" width="11.44140625" style="8"/>
  </cols>
  <sheetData>
    <row r="1" spans="2:16" ht="11.25" customHeight="1" x14ac:dyDescent="0.3"/>
    <row r="2" spans="2:16" ht="11.25" customHeight="1" x14ac:dyDescent="0.3">
      <c r="B2" s="332" t="s">
        <v>570</v>
      </c>
      <c r="C2" s="234"/>
      <c r="D2" s="234"/>
      <c r="E2" s="234"/>
      <c r="M2" s="234"/>
      <c r="N2" s="234"/>
      <c r="O2" s="186"/>
    </row>
    <row r="3" spans="2:16" ht="11.25" customHeight="1" x14ac:dyDescent="0.3">
      <c r="B3" s="175"/>
      <c r="C3" s="176"/>
      <c r="D3" s="176"/>
      <c r="E3" s="176"/>
      <c r="M3" s="175"/>
      <c r="N3" s="175"/>
      <c r="O3" s="186"/>
    </row>
    <row r="4" spans="2:16" s="35" customFormat="1" ht="12.6" customHeight="1" x14ac:dyDescent="0.2">
      <c r="B4" s="512" t="s">
        <v>122</v>
      </c>
      <c r="C4" s="531" t="s">
        <v>129</v>
      </c>
      <c r="D4" s="425" t="s">
        <v>132</v>
      </c>
      <c r="E4" s="425" t="s">
        <v>133</v>
      </c>
      <c r="F4" s="436" t="s">
        <v>465</v>
      </c>
      <c r="G4" s="422"/>
      <c r="H4" s="425" t="s">
        <v>466</v>
      </c>
      <c r="I4" s="436" t="s">
        <v>523</v>
      </c>
      <c r="J4" s="430"/>
      <c r="K4" s="436" t="s">
        <v>524</v>
      </c>
      <c r="M4" s="229"/>
      <c r="N4" s="226"/>
      <c r="O4" s="215"/>
      <c r="P4" s="37"/>
    </row>
    <row r="5" spans="2:16" s="35" customFormat="1" ht="12.6" customHeight="1" x14ac:dyDescent="0.2">
      <c r="B5" s="447"/>
      <c r="C5" s="537"/>
      <c r="D5" s="426"/>
      <c r="E5" s="426"/>
      <c r="F5" s="435"/>
      <c r="G5" s="423"/>
      <c r="H5" s="426"/>
      <c r="I5" s="435"/>
      <c r="J5" s="432"/>
      <c r="K5" s="435"/>
      <c r="M5" s="229"/>
      <c r="O5" s="216"/>
      <c r="P5" s="37"/>
    </row>
    <row r="6" spans="2:16" s="35" customFormat="1" ht="12.6" customHeight="1" x14ac:dyDescent="0.2">
      <c r="B6" s="447"/>
      <c r="C6" s="537"/>
      <c r="D6" s="426"/>
      <c r="E6" s="426"/>
      <c r="F6" s="435"/>
      <c r="G6" s="423"/>
      <c r="H6" s="426"/>
      <c r="I6" s="435"/>
      <c r="J6" s="432"/>
      <c r="K6" s="435"/>
      <c r="M6" s="229"/>
      <c r="O6" s="216"/>
      <c r="P6" s="37"/>
    </row>
    <row r="7" spans="2:16" s="35" customFormat="1" ht="12.6" customHeight="1" x14ac:dyDescent="0.2">
      <c r="B7" s="447"/>
      <c r="C7" s="537"/>
      <c r="D7" s="426"/>
      <c r="E7" s="426"/>
      <c r="F7" s="435"/>
      <c r="G7" s="423"/>
      <c r="H7" s="426"/>
      <c r="I7" s="435"/>
      <c r="J7" s="432"/>
      <c r="K7" s="435"/>
      <c r="M7" s="229"/>
      <c r="O7" s="216"/>
      <c r="P7" s="37"/>
    </row>
    <row r="8" spans="2:16" s="35" customFormat="1" ht="12.6" customHeight="1" x14ac:dyDescent="0.2">
      <c r="B8" s="495"/>
      <c r="C8" s="538"/>
      <c r="D8" s="427"/>
      <c r="E8" s="427"/>
      <c r="F8" s="440"/>
      <c r="G8" s="424"/>
      <c r="H8" s="427"/>
      <c r="I8" s="440"/>
      <c r="J8" s="434"/>
      <c r="K8" s="440"/>
      <c r="M8" s="229"/>
      <c r="O8" s="216"/>
      <c r="P8" s="37"/>
    </row>
    <row r="9" spans="2:16" ht="11.25" customHeight="1" x14ac:dyDescent="0.3">
      <c r="B9" s="177"/>
      <c r="C9" s="178"/>
      <c r="D9" s="178"/>
      <c r="E9" s="121"/>
      <c r="M9" s="175"/>
      <c r="N9" s="175"/>
      <c r="O9" s="175"/>
      <c r="P9" s="36"/>
    </row>
    <row r="10" spans="2:16" ht="11.25" customHeight="1" x14ac:dyDescent="0.3">
      <c r="B10" s="100" t="s">
        <v>354</v>
      </c>
      <c r="C10" s="180">
        <v>2860293</v>
      </c>
      <c r="D10" s="165">
        <v>19.371616823870852</v>
      </c>
      <c r="E10" s="180">
        <v>3414378</v>
      </c>
      <c r="F10" s="165">
        <v>20.88892911095374</v>
      </c>
      <c r="G10" s="165"/>
      <c r="H10" s="180">
        <v>4127605</v>
      </c>
      <c r="I10" s="165">
        <v>20.194301538058994</v>
      </c>
      <c r="J10" s="165"/>
      <c r="K10" s="180">
        <v>4961146</v>
      </c>
      <c r="N10" s="188"/>
      <c r="O10" s="189"/>
      <c r="P10" s="36"/>
    </row>
    <row r="11" spans="2:16" ht="11.25" customHeight="1" x14ac:dyDescent="0.3">
      <c r="B11" s="45"/>
      <c r="C11" s="182"/>
      <c r="E11" s="182"/>
      <c r="F11" s="8"/>
      <c r="G11" s="8"/>
      <c r="H11" s="182"/>
      <c r="I11" s="8"/>
      <c r="J11" s="8"/>
      <c r="K11" s="182"/>
      <c r="N11" s="175"/>
      <c r="O11" s="175"/>
      <c r="P11" s="36"/>
    </row>
    <row r="12" spans="2:16" ht="11.25" customHeight="1" x14ac:dyDescent="0.3">
      <c r="B12" s="45" t="s">
        <v>355</v>
      </c>
      <c r="C12" s="182">
        <v>2076877</v>
      </c>
      <c r="D12" s="171">
        <v>24.940571829723183</v>
      </c>
      <c r="E12" s="182">
        <f>SUM(E13:E17)</f>
        <v>2596089</v>
      </c>
      <c r="F12" s="171">
        <v>27.472055079775771</v>
      </c>
      <c r="G12" s="171"/>
      <c r="H12" s="182">
        <v>3309288</v>
      </c>
      <c r="I12" s="171">
        <v>25.939023741662865</v>
      </c>
      <c r="J12" s="171"/>
      <c r="K12" s="182">
        <v>4167685</v>
      </c>
      <c r="L12" s="347"/>
      <c r="N12" s="175"/>
      <c r="O12" s="175"/>
      <c r="P12" s="36"/>
    </row>
    <row r="13" spans="2:16" ht="11.25" customHeight="1" x14ac:dyDescent="0.3">
      <c r="B13" s="156" t="s">
        <v>356</v>
      </c>
      <c r="C13" s="182">
        <v>1384604</v>
      </c>
      <c r="D13" s="171">
        <v>27.466336945437092</v>
      </c>
      <c r="E13" s="182">
        <v>1764904</v>
      </c>
      <c r="F13" s="171">
        <v>19.918760453826394</v>
      </c>
      <c r="G13" s="171"/>
      <c r="H13" s="182">
        <v>2116451</v>
      </c>
      <c r="I13" s="171">
        <v>20.669980075135214</v>
      </c>
      <c r="J13" s="171"/>
      <c r="K13" s="182">
        <v>2553921</v>
      </c>
      <c r="N13" s="175"/>
      <c r="O13" s="175"/>
      <c r="P13" s="36"/>
    </row>
    <row r="14" spans="2:16" ht="11.25" customHeight="1" x14ac:dyDescent="0.3">
      <c r="B14" s="45" t="s">
        <v>130</v>
      </c>
      <c r="C14" s="182">
        <v>692273</v>
      </c>
      <c r="D14" s="171">
        <v>19.888829984702568</v>
      </c>
      <c r="E14" s="182">
        <v>829958</v>
      </c>
      <c r="F14" s="171">
        <v>18.392015017627401</v>
      </c>
      <c r="G14" s="171"/>
      <c r="H14" s="182">
        <v>982604</v>
      </c>
      <c r="I14" s="171">
        <v>6.5330489189948366</v>
      </c>
      <c r="J14" s="171"/>
      <c r="K14" s="182">
        <v>1046798</v>
      </c>
      <c r="N14" s="175"/>
      <c r="O14" s="175"/>
      <c r="P14" s="36"/>
    </row>
    <row r="15" spans="2:16" ht="11.25" customHeight="1" x14ac:dyDescent="0.3">
      <c r="B15" s="340" t="s">
        <v>500</v>
      </c>
      <c r="C15" s="182"/>
      <c r="D15" s="171"/>
      <c r="E15" s="182"/>
      <c r="F15" s="171"/>
      <c r="G15" s="171"/>
      <c r="H15" s="182"/>
      <c r="I15" s="171"/>
      <c r="J15" s="171"/>
      <c r="K15" s="182"/>
      <c r="N15" s="175"/>
      <c r="O15" s="175"/>
      <c r="P15" s="36"/>
    </row>
    <row r="16" spans="2:16" ht="11.25" customHeight="1" x14ac:dyDescent="0.3">
      <c r="B16" s="45" t="s">
        <v>501</v>
      </c>
      <c r="C16" s="370" t="s">
        <v>54</v>
      </c>
      <c r="D16" s="183" t="s">
        <v>29</v>
      </c>
      <c r="E16" s="183" t="s">
        <v>29</v>
      </c>
      <c r="F16" s="183" t="s">
        <v>29</v>
      </c>
      <c r="G16" s="183"/>
      <c r="H16" s="182">
        <v>208330</v>
      </c>
      <c r="I16" s="171">
        <v>171.34546152738443</v>
      </c>
      <c r="J16" s="232">
        <v>5</v>
      </c>
      <c r="K16" s="182">
        <v>565294</v>
      </c>
      <c r="N16" s="175"/>
      <c r="O16" s="175"/>
      <c r="P16" s="36"/>
    </row>
    <row r="17" spans="2:16" ht="11.25" customHeight="1" x14ac:dyDescent="0.3">
      <c r="B17" s="45" t="s">
        <v>503</v>
      </c>
      <c r="C17" s="370" t="s">
        <v>54</v>
      </c>
      <c r="D17" s="183" t="s">
        <v>29</v>
      </c>
      <c r="E17" s="182">
        <v>1227</v>
      </c>
      <c r="F17" s="171">
        <v>55.093724531377347</v>
      </c>
      <c r="G17" s="171"/>
      <c r="H17" s="182">
        <v>1903</v>
      </c>
      <c r="I17" s="171">
        <v>-12.138728323699425</v>
      </c>
      <c r="J17" s="171"/>
      <c r="K17" s="182">
        <v>1672</v>
      </c>
      <c r="N17" s="175"/>
      <c r="O17" s="175"/>
      <c r="P17" s="36"/>
    </row>
    <row r="18" spans="2:16" ht="11.25" customHeight="1" x14ac:dyDescent="0.3">
      <c r="B18" s="45" t="s">
        <v>4</v>
      </c>
      <c r="C18" s="182">
        <v>783416</v>
      </c>
      <c r="D18" s="171">
        <v>4.4514025753877888</v>
      </c>
      <c r="E18" s="182">
        <v>818289</v>
      </c>
      <c r="F18" s="171">
        <v>3.4217739698334526E-3</v>
      </c>
      <c r="G18" s="171"/>
      <c r="H18" s="182">
        <v>818317</v>
      </c>
      <c r="I18" s="171">
        <v>-3.0374537007052282</v>
      </c>
      <c r="J18" s="171"/>
      <c r="K18" s="182">
        <v>793461</v>
      </c>
      <c r="N18" s="175"/>
      <c r="O18" s="175"/>
      <c r="P18" s="36"/>
    </row>
    <row r="19" spans="2:16" ht="11.25" customHeight="1" x14ac:dyDescent="0.3">
      <c r="B19" s="45" t="s">
        <v>357</v>
      </c>
      <c r="C19" s="182">
        <v>759204</v>
      </c>
      <c r="D19" s="171">
        <v>4.3648347479728642</v>
      </c>
      <c r="E19" s="182">
        <v>792342</v>
      </c>
      <c r="F19" s="171">
        <v>0.3249859277937901</v>
      </c>
      <c r="G19" s="171"/>
      <c r="H19" s="182">
        <v>794917</v>
      </c>
      <c r="I19" s="171">
        <v>-2.9419423663099451</v>
      </c>
      <c r="J19" s="171"/>
      <c r="K19" s="182">
        <v>771531</v>
      </c>
      <c r="N19" s="175"/>
      <c r="O19" s="175"/>
      <c r="P19" s="36"/>
    </row>
    <row r="20" spans="2:16" ht="12" customHeight="1" x14ac:dyDescent="0.3">
      <c r="B20" s="45"/>
      <c r="C20" s="182"/>
      <c r="N20" s="175"/>
      <c r="O20" s="175"/>
      <c r="P20" s="36"/>
    </row>
    <row r="21" spans="2:16" ht="12" customHeight="1" x14ac:dyDescent="0.3">
      <c r="B21" s="156" t="s">
        <v>432</v>
      </c>
      <c r="C21" s="370" t="s">
        <v>54</v>
      </c>
      <c r="D21" s="183" t="s">
        <v>29</v>
      </c>
      <c r="E21" s="182">
        <v>46126</v>
      </c>
      <c r="F21" s="171">
        <v>546.31010709794907</v>
      </c>
      <c r="G21" s="232">
        <v>4</v>
      </c>
      <c r="H21" s="182">
        <v>298117</v>
      </c>
      <c r="I21" s="171">
        <v>123.75241935213356</v>
      </c>
      <c r="J21" s="171"/>
      <c r="K21" s="182">
        <v>667044</v>
      </c>
      <c r="N21" s="175"/>
      <c r="O21" s="175"/>
      <c r="P21" s="36"/>
    </row>
    <row r="22" spans="2:16" ht="12" customHeight="1" x14ac:dyDescent="0.3">
      <c r="B22" s="156" t="s">
        <v>496</v>
      </c>
      <c r="C22" s="370" t="s">
        <v>54</v>
      </c>
      <c r="D22" s="183" t="s">
        <v>29</v>
      </c>
      <c r="E22" s="182">
        <v>1566689</v>
      </c>
      <c r="F22" s="171">
        <v>14.637046663377347</v>
      </c>
      <c r="G22" s="171"/>
      <c r="H22" s="182">
        <v>1796006</v>
      </c>
      <c r="I22" s="171">
        <v>12.631862031641333</v>
      </c>
      <c r="J22" s="171"/>
      <c r="K22" s="182">
        <v>2022875</v>
      </c>
      <c r="N22" s="175"/>
      <c r="O22" s="175"/>
      <c r="P22" s="36"/>
    </row>
    <row r="23" spans="2:16" ht="12" customHeight="1" x14ac:dyDescent="0.3">
      <c r="B23" s="156" t="s">
        <v>497</v>
      </c>
      <c r="C23" s="370" t="s">
        <v>54</v>
      </c>
      <c r="D23" s="183" t="s">
        <v>29</v>
      </c>
      <c r="E23" s="182">
        <v>1022450</v>
      </c>
      <c r="F23" s="171">
        <v>18.906352388869863</v>
      </c>
      <c r="G23" s="171"/>
      <c r="H23" s="182">
        <v>1215758</v>
      </c>
      <c r="I23" s="171">
        <v>16.433698153744402</v>
      </c>
      <c r="J23" s="171"/>
      <c r="K23" s="182">
        <v>1415552</v>
      </c>
      <c r="N23" s="175"/>
      <c r="O23" s="175"/>
      <c r="P23" s="36"/>
    </row>
    <row r="24" spans="2:16" ht="12" customHeight="1" x14ac:dyDescent="0.3">
      <c r="B24" s="156" t="s">
        <v>498</v>
      </c>
      <c r="C24" s="370" t="s">
        <v>54</v>
      </c>
      <c r="D24" s="183" t="s">
        <v>29</v>
      </c>
      <c r="E24" s="182">
        <v>549375</v>
      </c>
      <c r="F24" s="171">
        <v>4.3267349260523389</v>
      </c>
      <c r="G24" s="171"/>
      <c r="H24" s="182">
        <v>573145</v>
      </c>
      <c r="I24" s="171">
        <v>6.6327020213035013</v>
      </c>
      <c r="J24" s="171"/>
      <c r="K24" s="182">
        <v>611160</v>
      </c>
      <c r="N24" s="175"/>
      <c r="O24" s="175"/>
      <c r="P24" s="36"/>
    </row>
    <row r="25" spans="2:16" ht="12" customHeight="1" x14ac:dyDescent="0.3">
      <c r="B25" s="156" t="s">
        <v>499</v>
      </c>
      <c r="C25" s="370" t="s">
        <v>54</v>
      </c>
      <c r="D25" s="183" t="s">
        <v>29</v>
      </c>
      <c r="E25" s="182">
        <v>224176</v>
      </c>
      <c r="F25" s="171">
        <v>7.791645849689516</v>
      </c>
      <c r="G25" s="171"/>
      <c r="H25" s="182">
        <v>241643</v>
      </c>
      <c r="I25" s="171">
        <v>2.6899185989236685E-2</v>
      </c>
      <c r="J25" s="171"/>
      <c r="K25" s="182">
        <v>241708</v>
      </c>
      <c r="N25" s="175"/>
      <c r="O25" s="175"/>
      <c r="P25" s="36"/>
    </row>
    <row r="26" spans="2:16" ht="12" customHeight="1" x14ac:dyDescent="0.3">
      <c r="B26" s="156" t="s">
        <v>358</v>
      </c>
      <c r="C26" s="182">
        <v>8694</v>
      </c>
      <c r="D26" s="171">
        <v>-36.024844720496894</v>
      </c>
      <c r="E26" s="182">
        <v>5562</v>
      </c>
      <c r="F26" s="171">
        <v>-47.21323265012586</v>
      </c>
      <c r="G26" s="171"/>
      <c r="H26" s="182">
        <v>2936</v>
      </c>
      <c r="I26" s="171">
        <v>-4.3937329700272585</v>
      </c>
      <c r="J26" s="171"/>
      <c r="K26" s="182">
        <v>2807</v>
      </c>
      <c r="N26" s="175"/>
      <c r="O26" s="175"/>
      <c r="P26" s="36"/>
    </row>
    <row r="27" spans="2:16" ht="12" customHeight="1" x14ac:dyDescent="0.3">
      <c r="B27" s="45"/>
      <c r="C27" s="182"/>
      <c r="N27" s="175"/>
      <c r="O27" s="175"/>
      <c r="P27" s="36"/>
    </row>
    <row r="28" spans="2:16" ht="12" customHeight="1" x14ac:dyDescent="0.3">
      <c r="B28" s="100" t="s">
        <v>467</v>
      </c>
      <c r="C28" s="180">
        <v>13323</v>
      </c>
      <c r="D28" s="165">
        <v>5.4567289649478425</v>
      </c>
      <c r="E28" s="180">
        <v>14050</v>
      </c>
      <c r="F28" s="165">
        <v>4.540925266903912</v>
      </c>
      <c r="G28" s="165"/>
      <c r="H28" s="180">
        <v>14688</v>
      </c>
      <c r="I28" s="165">
        <v>4.684095860566444</v>
      </c>
      <c r="J28" s="165"/>
      <c r="K28" s="180">
        <v>15376</v>
      </c>
      <c r="N28" s="188"/>
      <c r="O28" s="175"/>
      <c r="P28" s="36"/>
    </row>
    <row r="29" spans="2:16" ht="12" customHeight="1" x14ac:dyDescent="0.3">
      <c r="B29" s="45"/>
      <c r="C29" s="182"/>
      <c r="F29" s="8"/>
      <c r="G29" s="8"/>
      <c r="I29" s="8"/>
      <c r="J29" s="8"/>
      <c r="N29" s="175"/>
      <c r="O29" s="175"/>
      <c r="P29" s="36"/>
    </row>
    <row r="30" spans="2:16" ht="12" customHeight="1" x14ac:dyDescent="0.3">
      <c r="B30" s="45" t="s">
        <v>35</v>
      </c>
      <c r="C30" s="182">
        <v>355613</v>
      </c>
      <c r="D30" s="171">
        <v>9.7603293467899164</v>
      </c>
      <c r="E30" s="182">
        <v>390322</v>
      </c>
      <c r="F30" s="171">
        <v>8.0005738851512262</v>
      </c>
      <c r="G30" s="171"/>
      <c r="H30" s="182">
        <v>421550</v>
      </c>
      <c r="I30" s="171">
        <v>5.0551535998102111</v>
      </c>
      <c r="J30" s="171"/>
      <c r="K30" s="182">
        <v>442860</v>
      </c>
      <c r="N30" s="175"/>
      <c r="O30" s="175"/>
      <c r="P30" s="36"/>
    </row>
    <row r="31" spans="2:16" ht="12" customHeight="1" x14ac:dyDescent="0.3">
      <c r="B31" s="48" t="s">
        <v>439</v>
      </c>
      <c r="C31" s="182"/>
      <c r="E31" s="182"/>
      <c r="F31" s="8"/>
      <c r="G31" s="8"/>
      <c r="H31" s="182"/>
      <c r="I31" s="8"/>
      <c r="J31" s="8"/>
      <c r="K31" s="182"/>
      <c r="N31" s="175"/>
      <c r="O31" s="175"/>
      <c r="P31" s="36"/>
    </row>
    <row r="32" spans="2:16" ht="12" customHeight="1" x14ac:dyDescent="0.3">
      <c r="B32" s="97" t="s">
        <v>38</v>
      </c>
      <c r="C32" s="182">
        <v>96701</v>
      </c>
      <c r="D32" s="171">
        <v>13.398000020682304</v>
      </c>
      <c r="E32" s="182">
        <v>109657</v>
      </c>
      <c r="F32" s="171">
        <v>6.8094148116399253</v>
      </c>
      <c r="G32" s="171"/>
      <c r="H32" s="182">
        <v>117124</v>
      </c>
      <c r="I32" s="171">
        <v>6.455551381441893</v>
      </c>
      <c r="J32" s="171"/>
      <c r="K32" s="182">
        <v>124685</v>
      </c>
      <c r="N32" s="175"/>
      <c r="O32" s="175"/>
      <c r="P32" s="36"/>
    </row>
    <row r="33" spans="2:16" ht="12" customHeight="1" x14ac:dyDescent="0.3">
      <c r="B33" s="99" t="s">
        <v>39</v>
      </c>
      <c r="C33" s="182"/>
      <c r="E33" s="182"/>
      <c r="F33" s="8"/>
      <c r="G33" s="8"/>
      <c r="H33" s="182"/>
      <c r="I33" s="8"/>
      <c r="J33" s="8"/>
      <c r="K33" s="182"/>
      <c r="N33" s="175"/>
      <c r="O33" s="175"/>
      <c r="P33" s="36"/>
    </row>
    <row r="34" spans="2:16" ht="12" customHeight="1" x14ac:dyDescent="0.3">
      <c r="B34" s="97" t="s">
        <v>114</v>
      </c>
      <c r="C34" s="182">
        <v>128256</v>
      </c>
      <c r="D34" s="171">
        <v>11.534743013972061</v>
      </c>
      <c r="E34" s="182">
        <v>143050</v>
      </c>
      <c r="F34" s="171">
        <v>10.439706396364912</v>
      </c>
      <c r="G34" s="171"/>
      <c r="H34" s="182">
        <v>157984</v>
      </c>
      <c r="I34" s="171">
        <v>8.1938677334413512</v>
      </c>
      <c r="J34" s="171"/>
      <c r="K34" s="182">
        <v>170929</v>
      </c>
      <c r="N34" s="175"/>
      <c r="O34" s="175"/>
      <c r="P34" s="36"/>
    </row>
    <row r="35" spans="2:16" ht="12" customHeight="1" x14ac:dyDescent="0.3">
      <c r="B35" s="97" t="s">
        <v>41</v>
      </c>
      <c r="C35" s="182">
        <v>49291</v>
      </c>
      <c r="D35" s="171">
        <v>13.667809539266813</v>
      </c>
      <c r="E35" s="182">
        <v>56028</v>
      </c>
      <c r="F35" s="171">
        <v>7.0821731991147203</v>
      </c>
      <c r="G35" s="171"/>
      <c r="H35" s="182">
        <v>59996</v>
      </c>
      <c r="I35" s="171">
        <v>3.0152010134008975</v>
      </c>
      <c r="J35" s="171"/>
      <c r="K35" s="182">
        <v>61805</v>
      </c>
      <c r="N35" s="175"/>
      <c r="O35" s="175"/>
      <c r="P35" s="36"/>
    </row>
    <row r="36" spans="2:16" ht="12" customHeight="1" x14ac:dyDescent="0.3">
      <c r="B36" s="97" t="s">
        <v>115</v>
      </c>
      <c r="C36" s="182">
        <v>68727</v>
      </c>
      <c r="D36" s="171">
        <v>-0.31865205814308695</v>
      </c>
      <c r="E36" s="182">
        <v>68508</v>
      </c>
      <c r="F36" s="171">
        <v>3.7499270158229763</v>
      </c>
      <c r="G36" s="171"/>
      <c r="H36" s="182">
        <v>71077</v>
      </c>
      <c r="I36" s="171">
        <v>-2.872940613700635</v>
      </c>
      <c r="J36" s="171"/>
      <c r="K36" s="182">
        <v>69035</v>
      </c>
      <c r="N36" s="175"/>
      <c r="O36" s="175"/>
      <c r="P36" s="36"/>
    </row>
    <row r="37" spans="2:16" ht="12" customHeight="1" x14ac:dyDescent="0.3">
      <c r="B37" s="99" t="s">
        <v>274</v>
      </c>
      <c r="E37" s="182"/>
      <c r="F37" s="8"/>
      <c r="G37" s="8"/>
      <c r="H37" s="182"/>
      <c r="I37" s="8"/>
      <c r="J37" s="8"/>
      <c r="K37" s="182"/>
      <c r="N37" s="175"/>
      <c r="O37" s="175"/>
      <c r="P37" s="36"/>
    </row>
    <row r="38" spans="2:16" ht="12" customHeight="1" x14ac:dyDescent="0.3">
      <c r="B38" s="97" t="s">
        <v>442</v>
      </c>
      <c r="C38" s="182">
        <v>11727</v>
      </c>
      <c r="D38" s="171">
        <v>5.0225974247463085</v>
      </c>
      <c r="E38" s="182">
        <v>12316</v>
      </c>
      <c r="F38" s="171">
        <v>18.528743098408569</v>
      </c>
      <c r="G38" s="171"/>
      <c r="H38" s="182">
        <v>14598</v>
      </c>
      <c r="I38" s="171">
        <v>6.4392382518153113</v>
      </c>
      <c r="J38" s="171"/>
      <c r="K38" s="182">
        <v>15538</v>
      </c>
      <c r="N38" s="175"/>
      <c r="O38" s="175"/>
      <c r="P38" s="36"/>
    </row>
    <row r="39" spans="2:16" ht="12" customHeight="1" x14ac:dyDescent="0.3">
      <c r="B39" s="48" t="s">
        <v>440</v>
      </c>
      <c r="C39" s="182"/>
      <c r="E39" s="182"/>
      <c r="F39" s="8"/>
      <c r="G39" s="8"/>
      <c r="H39" s="182"/>
      <c r="I39" s="8"/>
      <c r="J39" s="8"/>
      <c r="K39" s="182"/>
      <c r="N39" s="175"/>
      <c r="O39" s="175"/>
      <c r="P39" s="36"/>
    </row>
    <row r="40" spans="2:16" ht="12" customHeight="1" x14ac:dyDescent="0.3">
      <c r="B40" s="103" t="s">
        <v>360</v>
      </c>
      <c r="C40" s="182">
        <v>78281</v>
      </c>
      <c r="D40" s="171">
        <v>20.181142295065229</v>
      </c>
      <c r="E40" s="182">
        <v>94079</v>
      </c>
      <c r="F40" s="171">
        <v>5.2051998852028731</v>
      </c>
      <c r="G40" s="171"/>
      <c r="H40" s="182">
        <v>98976</v>
      </c>
      <c r="I40" s="171">
        <v>2.584464920788875</v>
      </c>
      <c r="J40" s="171"/>
      <c r="K40" s="182">
        <v>101534</v>
      </c>
      <c r="N40" s="175"/>
      <c r="O40" s="175"/>
      <c r="P40" s="36"/>
    </row>
    <row r="41" spans="2:16" ht="12" customHeight="1" x14ac:dyDescent="0.3">
      <c r="B41" s="103" t="s">
        <v>306</v>
      </c>
      <c r="C41" s="182">
        <v>81969</v>
      </c>
      <c r="D41" s="171">
        <v>-4.186948724517805</v>
      </c>
      <c r="E41" s="182">
        <v>78537</v>
      </c>
      <c r="F41" s="171">
        <v>-0.51950036288627643</v>
      </c>
      <c r="G41" s="171"/>
      <c r="H41" s="182">
        <v>78129</v>
      </c>
      <c r="I41" s="171">
        <v>-5.5587553917239489</v>
      </c>
      <c r="J41" s="171"/>
      <c r="K41" s="182">
        <v>73786</v>
      </c>
      <c r="N41" s="175"/>
      <c r="O41" s="175"/>
      <c r="P41" s="36"/>
    </row>
    <row r="42" spans="2:16" ht="12" customHeight="1" x14ac:dyDescent="0.3">
      <c r="B42" s="103" t="s">
        <v>308</v>
      </c>
      <c r="C42" s="182">
        <v>8098</v>
      </c>
      <c r="D42" s="171">
        <v>-8.001975796492971</v>
      </c>
      <c r="E42" s="182">
        <v>7450</v>
      </c>
      <c r="F42" s="171">
        <v>-5.2885906040268367</v>
      </c>
      <c r="G42" s="171"/>
      <c r="H42" s="182">
        <v>7056</v>
      </c>
      <c r="I42" s="171">
        <v>-7.5963718820861743</v>
      </c>
      <c r="J42" s="171"/>
      <c r="K42" s="182">
        <v>6520</v>
      </c>
      <c r="N42" s="175"/>
      <c r="O42" s="175"/>
      <c r="P42" s="36"/>
    </row>
    <row r="43" spans="2:16" ht="12" customHeight="1" x14ac:dyDescent="0.3">
      <c r="B43" s="48" t="s">
        <v>441</v>
      </c>
      <c r="C43" s="182"/>
      <c r="E43" s="182"/>
      <c r="F43" s="8"/>
      <c r="G43" s="8"/>
      <c r="H43" s="182"/>
      <c r="I43" s="8"/>
      <c r="J43" s="8"/>
      <c r="K43" s="182"/>
      <c r="N43" s="175"/>
      <c r="O43" s="175"/>
      <c r="P43" s="36"/>
    </row>
    <row r="44" spans="2:16" ht="12" customHeight="1" x14ac:dyDescent="0.3">
      <c r="B44" s="103" t="s">
        <v>438</v>
      </c>
      <c r="C44" s="182">
        <v>238828</v>
      </c>
      <c r="D44" s="171">
        <v>12.151422781248428</v>
      </c>
      <c r="E44" s="182">
        <v>267849</v>
      </c>
      <c r="F44" s="171">
        <v>6.7272978431877704</v>
      </c>
      <c r="G44" s="171"/>
      <c r="H44" s="182">
        <v>285868</v>
      </c>
      <c r="I44" s="171">
        <v>4.9103082541592613</v>
      </c>
      <c r="J44" s="171"/>
      <c r="K44" s="182">
        <v>299905</v>
      </c>
      <c r="N44" s="175"/>
      <c r="O44" s="175"/>
      <c r="P44" s="36"/>
    </row>
    <row r="45" spans="2:16" ht="12" customHeight="1" x14ac:dyDescent="0.3">
      <c r="B45" s="48"/>
      <c r="C45" s="182"/>
      <c r="F45" s="8"/>
      <c r="G45" s="8"/>
      <c r="I45" s="8"/>
      <c r="J45" s="8"/>
      <c r="N45" s="175"/>
      <c r="O45" s="175"/>
      <c r="P45" s="36"/>
    </row>
    <row r="46" spans="2:16" ht="12" customHeight="1" x14ac:dyDescent="0.3">
      <c r="B46" s="124" t="s">
        <v>317</v>
      </c>
      <c r="C46" s="180">
        <v>13596</v>
      </c>
      <c r="D46" s="165">
        <v>6.5019123271550399</v>
      </c>
      <c r="E46" s="180">
        <v>14480</v>
      </c>
      <c r="F46" s="165">
        <v>6.2154696132596712</v>
      </c>
      <c r="G46" s="165"/>
      <c r="H46" s="180">
        <v>15380</v>
      </c>
      <c r="I46" s="165">
        <v>4.7789336801040179</v>
      </c>
      <c r="J46" s="165"/>
      <c r="K46" s="180">
        <v>16115</v>
      </c>
      <c r="N46" s="188"/>
      <c r="O46" s="175"/>
      <c r="P46" s="36"/>
    </row>
    <row r="47" spans="2:16" ht="12" customHeight="1" x14ac:dyDescent="0.3">
      <c r="B47" s="103" t="s">
        <v>361</v>
      </c>
      <c r="C47" s="182">
        <v>11164</v>
      </c>
      <c r="D47" s="171">
        <v>0.68971694733070876</v>
      </c>
      <c r="E47" s="182">
        <v>11241</v>
      </c>
      <c r="F47" s="171">
        <v>0.67609643270172626</v>
      </c>
      <c r="G47" s="171"/>
      <c r="H47" s="182">
        <v>11317</v>
      </c>
      <c r="I47" s="171">
        <v>0.36228682513032595</v>
      </c>
      <c r="J47" s="171"/>
      <c r="K47" s="182">
        <v>11358</v>
      </c>
      <c r="N47" s="175"/>
      <c r="O47" s="175"/>
      <c r="P47" s="36"/>
    </row>
    <row r="48" spans="2:16" ht="12" customHeight="1" x14ac:dyDescent="0.3">
      <c r="B48" s="45"/>
      <c r="C48" s="182"/>
      <c r="E48" s="182"/>
      <c r="F48" s="8"/>
      <c r="G48" s="8"/>
      <c r="H48" s="182"/>
      <c r="I48" s="8"/>
      <c r="J48" s="8"/>
      <c r="K48" s="182"/>
      <c r="N48" s="175"/>
      <c r="O48" s="175"/>
      <c r="P48" s="36"/>
    </row>
    <row r="49" spans="2:16" ht="12" customHeight="1" x14ac:dyDescent="0.3">
      <c r="B49" s="184" t="s">
        <v>362</v>
      </c>
      <c r="C49" s="182">
        <v>928939</v>
      </c>
      <c r="D49" s="171">
        <v>2.5220170538646727</v>
      </c>
      <c r="E49" s="182">
        <v>952367</v>
      </c>
      <c r="F49" s="171">
        <v>1.8045564367517954</v>
      </c>
      <c r="G49" s="171"/>
      <c r="H49" s="182">
        <v>969553</v>
      </c>
      <c r="I49" s="171">
        <v>1.5610286389707397</v>
      </c>
      <c r="J49" s="171"/>
      <c r="K49" s="182">
        <v>984688</v>
      </c>
      <c r="N49" s="175"/>
      <c r="O49" s="175"/>
      <c r="P49" s="36"/>
    </row>
    <row r="50" spans="2:16" ht="12" customHeight="1" x14ac:dyDescent="0.3">
      <c r="B50" s="103" t="s">
        <v>363</v>
      </c>
      <c r="C50" s="182">
        <v>866300</v>
      </c>
      <c r="D50" s="171">
        <v>2.2149370887683233</v>
      </c>
      <c r="E50" s="182">
        <v>876867</v>
      </c>
      <c r="F50" s="171">
        <v>3.3642502226683746E-2</v>
      </c>
      <c r="G50" s="171"/>
      <c r="H50" s="182">
        <v>877162</v>
      </c>
      <c r="I50" s="171">
        <v>8.1626883061503008E-2</v>
      </c>
      <c r="J50" s="171"/>
      <c r="K50" s="182">
        <v>877878</v>
      </c>
      <c r="N50" s="175"/>
      <c r="O50" s="175"/>
      <c r="P50" s="36"/>
    </row>
    <row r="51" spans="2:16" ht="12" customHeight="1" x14ac:dyDescent="0.3">
      <c r="B51" s="45"/>
      <c r="C51" s="182"/>
      <c r="E51" s="182"/>
      <c r="F51" s="8"/>
      <c r="G51" s="8"/>
      <c r="H51" s="182"/>
      <c r="I51" s="8"/>
      <c r="J51" s="8"/>
      <c r="K51" s="182"/>
      <c r="N51" s="175"/>
      <c r="O51" s="175"/>
      <c r="P51" s="36"/>
    </row>
    <row r="52" spans="2:16" ht="12" customHeight="1" x14ac:dyDescent="0.3">
      <c r="B52" s="45" t="s">
        <v>35</v>
      </c>
      <c r="C52" s="182">
        <v>730145</v>
      </c>
      <c r="D52" s="171">
        <v>4.7254997295057706</v>
      </c>
      <c r="E52" s="182">
        <v>764648</v>
      </c>
      <c r="F52" s="171">
        <v>4.1641382701582899</v>
      </c>
      <c r="G52" s="171"/>
      <c r="H52" s="182">
        <v>796489</v>
      </c>
      <c r="I52" s="171">
        <v>2.2037969137050197</v>
      </c>
      <c r="J52" s="171"/>
      <c r="K52" s="182">
        <v>814042</v>
      </c>
      <c r="N52" s="175"/>
      <c r="O52" s="175"/>
      <c r="P52" s="36"/>
    </row>
    <row r="53" spans="2:16" ht="12" customHeight="1" x14ac:dyDescent="0.3">
      <c r="B53" s="48" t="s">
        <v>439</v>
      </c>
      <c r="C53" s="182"/>
      <c r="E53" s="182"/>
      <c r="F53" s="8"/>
      <c r="G53" s="8"/>
      <c r="H53" s="182"/>
      <c r="I53" s="8"/>
      <c r="J53" s="8"/>
      <c r="K53" s="182"/>
      <c r="N53" s="175"/>
      <c r="O53" s="175"/>
      <c r="P53" s="36"/>
    </row>
    <row r="54" spans="2:16" ht="12" customHeight="1" x14ac:dyDescent="0.3">
      <c r="B54" s="97" t="s">
        <v>38</v>
      </c>
      <c r="C54" s="182">
        <v>209881</v>
      </c>
      <c r="D54" s="171">
        <v>5.2777526312529375</v>
      </c>
      <c r="E54" s="182">
        <v>220958</v>
      </c>
      <c r="F54" s="171">
        <v>4.9280858805745851</v>
      </c>
      <c r="G54" s="171"/>
      <c r="H54" s="182">
        <v>231847</v>
      </c>
      <c r="I54" s="171">
        <v>2.1785919162206113</v>
      </c>
      <c r="J54" s="171"/>
      <c r="K54" s="182">
        <v>236898</v>
      </c>
      <c r="N54" s="175"/>
      <c r="O54" s="175"/>
      <c r="P54" s="36"/>
    </row>
    <row r="55" spans="2:16" ht="12" customHeight="1" x14ac:dyDescent="0.3">
      <c r="B55" s="99" t="s">
        <v>39</v>
      </c>
      <c r="C55" s="182"/>
      <c r="E55" s="182"/>
      <c r="F55" s="8"/>
      <c r="G55" s="8"/>
      <c r="H55" s="182"/>
      <c r="I55" s="8"/>
      <c r="J55" s="8"/>
      <c r="K55" s="182"/>
      <c r="N55" s="175"/>
      <c r="O55" s="175"/>
      <c r="P55" s="36"/>
    </row>
    <row r="56" spans="2:16" ht="12" customHeight="1" x14ac:dyDescent="0.3">
      <c r="B56" s="97" t="s">
        <v>114</v>
      </c>
      <c r="C56" s="182">
        <v>292971</v>
      </c>
      <c r="D56" s="171">
        <v>6.9880636650043897</v>
      </c>
      <c r="E56" s="182">
        <v>313444</v>
      </c>
      <c r="F56" s="171">
        <v>5.0359872895955959</v>
      </c>
      <c r="G56" s="171"/>
      <c r="H56" s="182">
        <v>329229</v>
      </c>
      <c r="I56" s="171">
        <v>3.891516239456422</v>
      </c>
      <c r="J56" s="171"/>
      <c r="K56" s="182">
        <v>342041</v>
      </c>
      <c r="N56" s="175"/>
      <c r="O56" s="175"/>
      <c r="P56" s="36"/>
    </row>
    <row r="57" spans="2:16" ht="12" customHeight="1" x14ac:dyDescent="0.3">
      <c r="B57" s="97" t="s">
        <v>41</v>
      </c>
      <c r="C57" s="182">
        <v>107246</v>
      </c>
      <c r="D57" s="171">
        <v>1.7473845178374887</v>
      </c>
      <c r="E57" s="182">
        <v>109120</v>
      </c>
      <c r="F57" s="171">
        <v>4.7653958944280816E-2</v>
      </c>
      <c r="G57" s="171"/>
      <c r="H57" s="182">
        <v>109172</v>
      </c>
      <c r="I57" s="171">
        <v>0.5083721100648404</v>
      </c>
      <c r="J57" s="171"/>
      <c r="K57" s="182">
        <v>109727</v>
      </c>
      <c r="N57" s="175"/>
      <c r="O57" s="175"/>
      <c r="P57" s="36"/>
    </row>
    <row r="58" spans="2:16" ht="12" customHeight="1" x14ac:dyDescent="0.3">
      <c r="B58" s="97" t="s">
        <v>115</v>
      </c>
      <c r="C58" s="182">
        <v>61821</v>
      </c>
      <c r="D58" s="171">
        <v>1.1290661749243895</v>
      </c>
      <c r="E58" s="182">
        <v>62519</v>
      </c>
      <c r="F58" s="171">
        <v>1.5883171515859118</v>
      </c>
      <c r="G58" s="171"/>
      <c r="H58" s="182">
        <v>63512</v>
      </c>
      <c r="I58" s="171">
        <v>0.62507872528026098</v>
      </c>
      <c r="J58" s="171"/>
      <c r="K58" s="182">
        <v>63909</v>
      </c>
      <c r="N58" s="175"/>
      <c r="O58" s="175"/>
      <c r="P58" s="36"/>
    </row>
    <row r="59" spans="2:16" ht="12" customHeight="1" x14ac:dyDescent="0.3">
      <c r="B59" s="99" t="s">
        <v>274</v>
      </c>
      <c r="C59" s="191"/>
      <c r="E59" s="182"/>
      <c r="F59" s="8"/>
      <c r="G59" s="8"/>
      <c r="H59" s="182"/>
      <c r="I59" s="8"/>
      <c r="J59" s="8"/>
      <c r="K59" s="182"/>
      <c r="N59" s="175"/>
      <c r="O59" s="175"/>
      <c r="P59" s="36"/>
    </row>
    <row r="60" spans="2:16" ht="12" customHeight="1" x14ac:dyDescent="0.3">
      <c r="B60" s="97" t="s">
        <v>442</v>
      </c>
      <c r="C60" s="182">
        <v>51124</v>
      </c>
      <c r="D60" s="171">
        <v>2.2905093498161335</v>
      </c>
      <c r="E60" s="182">
        <v>52295</v>
      </c>
      <c r="F60" s="171">
        <v>9.3986040730471387</v>
      </c>
      <c r="G60" s="171"/>
      <c r="H60" s="182">
        <v>57210</v>
      </c>
      <c r="I60" s="171">
        <v>-1.6920118860339102</v>
      </c>
      <c r="J60" s="171"/>
      <c r="K60" s="182">
        <v>56242</v>
      </c>
      <c r="N60" s="175"/>
      <c r="O60" s="175"/>
      <c r="P60" s="36"/>
    </row>
    <row r="61" spans="2:16" ht="11.25" customHeight="1" x14ac:dyDescent="0.3">
      <c r="B61" s="48" t="s">
        <v>440</v>
      </c>
      <c r="C61" s="182"/>
      <c r="E61" s="182"/>
      <c r="F61" s="8"/>
      <c r="G61" s="8"/>
      <c r="H61" s="182"/>
      <c r="I61" s="8"/>
      <c r="J61" s="8"/>
      <c r="K61" s="182"/>
      <c r="N61" s="175"/>
      <c r="O61" s="175"/>
      <c r="P61" s="36"/>
    </row>
    <row r="62" spans="2:16" ht="11.25" customHeight="1" x14ac:dyDescent="0.3">
      <c r="B62" s="103" t="s">
        <v>304</v>
      </c>
      <c r="C62" s="182">
        <v>168131</v>
      </c>
      <c r="D62" s="171">
        <v>5.8567426589980442</v>
      </c>
      <c r="E62" s="182">
        <v>177978</v>
      </c>
      <c r="F62" s="171">
        <v>4.4466169976064407</v>
      </c>
      <c r="G62" s="171"/>
      <c r="H62" s="182">
        <v>185892</v>
      </c>
      <c r="I62" s="171">
        <v>-0.58636197361909126</v>
      </c>
      <c r="J62" s="171"/>
      <c r="K62" s="182">
        <v>184802</v>
      </c>
      <c r="N62" s="175"/>
      <c r="O62" s="175"/>
      <c r="P62" s="36"/>
    </row>
    <row r="63" spans="2:16" ht="11.25" customHeight="1" x14ac:dyDescent="0.3">
      <c r="B63" s="103" t="s">
        <v>306</v>
      </c>
      <c r="C63" s="182">
        <v>52570</v>
      </c>
      <c r="D63" s="171">
        <v>-3.481072855240626</v>
      </c>
      <c r="E63" s="182">
        <v>50740</v>
      </c>
      <c r="F63" s="171">
        <v>0.56365786361844528</v>
      </c>
      <c r="G63" s="171"/>
      <c r="H63" s="182">
        <v>51026</v>
      </c>
      <c r="I63" s="171">
        <v>-5.1052404656449681</v>
      </c>
      <c r="J63" s="171"/>
      <c r="K63" s="182">
        <v>48421</v>
      </c>
      <c r="N63" s="175"/>
      <c r="O63" s="175"/>
      <c r="P63" s="36"/>
    </row>
    <row r="64" spans="2:16" ht="11.25" customHeight="1" x14ac:dyDescent="0.3">
      <c r="B64" s="103" t="s">
        <v>308</v>
      </c>
      <c r="C64" s="182">
        <v>3503</v>
      </c>
      <c r="D64" s="171">
        <v>-0.79931487296602199</v>
      </c>
      <c r="E64" s="182">
        <v>3475</v>
      </c>
      <c r="F64" s="171">
        <v>-0.3453237410071921</v>
      </c>
      <c r="G64" s="171"/>
      <c r="H64" s="182">
        <v>3463</v>
      </c>
      <c r="I64" s="171">
        <v>5.0822985850418831</v>
      </c>
      <c r="J64" s="171"/>
      <c r="K64" s="182">
        <v>3639</v>
      </c>
      <c r="N64" s="175"/>
      <c r="O64" s="175"/>
      <c r="P64" s="36"/>
    </row>
    <row r="65" spans="2:16" ht="11.25" customHeight="1" x14ac:dyDescent="0.3">
      <c r="B65" s="48" t="s">
        <v>441</v>
      </c>
      <c r="C65" s="182"/>
      <c r="E65" s="182"/>
      <c r="F65" s="8"/>
      <c r="G65" s="8"/>
      <c r="H65" s="182"/>
      <c r="I65" s="8"/>
      <c r="J65" s="8"/>
      <c r="K65" s="182"/>
      <c r="N65" s="175"/>
      <c r="O65" s="175"/>
      <c r="P65" s="36"/>
    </row>
    <row r="66" spans="2:16" ht="11.25" customHeight="1" x14ac:dyDescent="0.3">
      <c r="B66" s="103" t="s">
        <v>437</v>
      </c>
      <c r="C66" s="182">
        <v>468812</v>
      </c>
      <c r="D66" s="171">
        <v>0.1646715527759568</v>
      </c>
      <c r="E66" s="182">
        <v>469584</v>
      </c>
      <c r="F66" s="171">
        <v>4.3711029336604383</v>
      </c>
      <c r="G66" s="171"/>
      <c r="H66" s="182">
        <v>490110</v>
      </c>
      <c r="I66" s="171">
        <v>0.50090795943766864</v>
      </c>
      <c r="J66" s="171"/>
      <c r="K66" s="182">
        <v>492565</v>
      </c>
      <c r="N66" s="175"/>
      <c r="O66" s="175"/>
      <c r="P66" s="36"/>
    </row>
    <row r="67" spans="2:16" x14ac:dyDescent="0.3">
      <c r="B67" s="192"/>
      <c r="C67" s="175"/>
      <c r="D67" s="175"/>
      <c r="E67" s="175"/>
      <c r="M67" s="175"/>
      <c r="N67" s="175"/>
      <c r="O67" s="186"/>
    </row>
    <row r="68" spans="2:16" x14ac:dyDescent="0.3">
      <c r="B68" s="225" t="s">
        <v>202</v>
      </c>
      <c r="C68" s="175"/>
      <c r="D68" s="175"/>
      <c r="E68" s="175"/>
      <c r="M68" s="175"/>
      <c r="N68" s="175"/>
      <c r="O68" s="186"/>
    </row>
    <row r="69" spans="2:16" x14ac:dyDescent="0.3">
      <c r="B69" s="218" t="s">
        <v>206</v>
      </c>
      <c r="C69" s="175"/>
      <c r="D69" s="175"/>
      <c r="E69" s="175"/>
      <c r="M69" s="175"/>
      <c r="N69" s="175"/>
      <c r="O69" s="186"/>
    </row>
    <row r="70" spans="2:16" ht="12" customHeight="1" x14ac:dyDescent="0.3">
      <c r="B70" s="218" t="s">
        <v>207</v>
      </c>
      <c r="C70" s="175"/>
      <c r="D70" s="175"/>
      <c r="E70" s="175"/>
      <c r="M70" s="135"/>
      <c r="N70" s="135"/>
      <c r="O70" s="186"/>
    </row>
    <row r="71" spans="2:16" ht="12" customHeight="1" x14ac:dyDescent="0.3">
      <c r="B71" s="218" t="s">
        <v>205</v>
      </c>
      <c r="C71" s="175"/>
      <c r="D71" s="175"/>
      <c r="E71" s="175"/>
      <c r="M71" s="217"/>
      <c r="N71" s="217"/>
      <c r="O71" s="186"/>
    </row>
    <row r="72" spans="2:16" ht="12" customHeight="1" x14ac:dyDescent="0.3">
      <c r="B72" s="218" t="s">
        <v>368</v>
      </c>
      <c r="C72" s="175"/>
      <c r="D72" s="175"/>
      <c r="E72" s="175"/>
      <c r="M72" s="217"/>
      <c r="N72" s="217"/>
      <c r="O72" s="186"/>
    </row>
    <row r="73" spans="2:16" ht="12" customHeight="1" x14ac:dyDescent="0.3">
      <c r="B73" s="218" t="s">
        <v>431</v>
      </c>
      <c r="C73" s="175"/>
      <c r="D73" s="175"/>
      <c r="E73" s="175"/>
      <c r="M73" s="217"/>
      <c r="N73" s="217"/>
      <c r="O73" s="186"/>
    </row>
    <row r="74" spans="2:16" ht="12" customHeight="1" x14ac:dyDescent="0.3">
      <c r="B74" s="218" t="s">
        <v>191</v>
      </c>
      <c r="C74" s="217"/>
      <c r="D74" s="217"/>
      <c r="E74" s="217"/>
      <c r="M74" s="217"/>
      <c r="N74" s="217"/>
      <c r="O74" s="186"/>
    </row>
    <row r="75" spans="2:16" ht="12" customHeight="1" x14ac:dyDescent="0.3">
      <c r="B75" s="218" t="s">
        <v>192</v>
      </c>
      <c r="C75" s="217"/>
      <c r="D75" s="217"/>
      <c r="E75" s="217"/>
      <c r="M75" s="217"/>
      <c r="N75" s="217"/>
      <c r="O75" s="186"/>
    </row>
    <row r="76" spans="2:16" ht="12" customHeight="1" x14ac:dyDescent="0.3">
      <c r="B76" s="218" t="s">
        <v>468</v>
      </c>
    </row>
    <row r="77" spans="2:16" ht="12" customHeight="1" x14ac:dyDescent="0.3">
      <c r="B77" s="218" t="s">
        <v>507</v>
      </c>
      <c r="E77" s="8"/>
      <c r="M77" s="8"/>
    </row>
    <row r="78" spans="2:16" ht="12" customHeight="1" x14ac:dyDescent="0.3">
      <c r="B78" s="218" t="s">
        <v>566</v>
      </c>
      <c r="E78" s="8"/>
      <c r="M78" s="8"/>
    </row>
    <row r="79" spans="2:16" ht="12" customHeight="1" x14ac:dyDescent="0.3">
      <c r="B79" s="218" t="s">
        <v>567</v>
      </c>
      <c r="E79" s="8"/>
      <c r="M79" s="8"/>
    </row>
    <row r="80" spans="2:16" x14ac:dyDescent="0.3">
      <c r="E80" s="8"/>
      <c r="M80" s="8"/>
    </row>
    <row r="81" spans="5:13" x14ac:dyDescent="0.3">
      <c r="E81" s="8"/>
      <c r="M81" s="8"/>
    </row>
  </sheetData>
  <mergeCells count="8">
    <mergeCell ref="K4:K8"/>
    <mergeCell ref="B4:B8"/>
    <mergeCell ref="D4:D8"/>
    <mergeCell ref="C4:C8"/>
    <mergeCell ref="H4:H8"/>
    <mergeCell ref="E4:E8"/>
    <mergeCell ref="F4:G8"/>
    <mergeCell ref="I4:J8"/>
  </mergeCells>
  <pageMargins left="0.35433070866141736" right="0.23622047244094491" top="0.78740157480314965" bottom="0.78740157480314965" header="0.31496062992125984" footer="0.31496062992125984"/>
  <pageSetup paperSize="9" scale="77" orientation="portrait" r:id="rId1"/>
  <headerFooter>
    <oddFooter>&amp;L&amp;"MetaNormalLF-Roman,Standard"&amp;9Statistisches Bundesamt, Pflegestatistik 2021, Deutschlandergebnisse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showGridLines="0" zoomScaleNormal="100" workbookViewId="0">
      <selection sqref="A1:G1"/>
    </sheetView>
  </sheetViews>
  <sheetFormatPr baseColWidth="10" defaultRowHeight="14.4" x14ac:dyDescent="0.3"/>
  <sheetData>
    <row r="1" spans="1:7" ht="17.399999999999999" x14ac:dyDescent="0.3">
      <c r="A1" s="411" t="s">
        <v>559</v>
      </c>
      <c r="B1" s="411"/>
      <c r="C1" s="411"/>
      <c r="D1" s="411"/>
      <c r="E1" s="411"/>
      <c r="F1" s="411"/>
      <c r="G1" s="411"/>
    </row>
    <row r="18" spans="1:7" x14ac:dyDescent="0.3">
      <c r="A18" s="412" t="s">
        <v>560</v>
      </c>
      <c r="B18" s="412"/>
      <c r="C18" s="412"/>
      <c r="D18" s="412"/>
      <c r="E18" s="412"/>
      <c r="F18" s="412"/>
      <c r="G18" s="412"/>
    </row>
  </sheetData>
  <mergeCells count="2">
    <mergeCell ref="A1:G1"/>
    <mergeCell ref="A18:G18"/>
  </mergeCells>
  <pageMargins left="0.35433070866141736" right="0.23622047244094491" top="0.78740157480314965" bottom="0.78740157480314965" header="0.31496062992125984" footer="0.31496062992125984"/>
  <pageSetup paperSize="9" orientation="portrait" r:id="rId1"/>
  <headerFooter>
    <oddFooter>&amp;L&amp;"MetaNormalLF-Roman,Standard"&amp;9Statistisches Bundesamt, Pflegestatistik 2021, Deutschlandergebnisse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5127" r:id="rId4">
          <objectPr defaultSize="0" autoPict="0" r:id="rId5">
            <anchor moveWithCells="1">
              <from>
                <xdr:col>2</xdr:col>
                <xdr:colOff>220980</xdr:colOff>
                <xdr:row>4</xdr:row>
                <xdr:rowOff>15240</xdr:rowOff>
              </from>
              <to>
                <xdr:col>4</xdr:col>
                <xdr:colOff>594360</xdr:colOff>
                <xdr:row>12</xdr:row>
                <xdr:rowOff>0</xdr:rowOff>
              </to>
            </anchor>
          </objectPr>
        </oleObject>
      </mc:Choice>
      <mc:Fallback>
        <oleObject progId="Document" dvAspect="DVASPECT_ICON" shapeId="512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showGridLines="0" zoomScaleNormal="100" workbookViewId="0">
      <selection sqref="A1:G1"/>
    </sheetView>
  </sheetViews>
  <sheetFormatPr baseColWidth="10" defaultRowHeight="14.4" x14ac:dyDescent="0.3"/>
  <sheetData>
    <row r="1" spans="1:7" ht="17.399999999999999" x14ac:dyDescent="0.3">
      <c r="A1" s="411" t="s">
        <v>236</v>
      </c>
      <c r="B1" s="411"/>
      <c r="C1" s="411"/>
      <c r="D1" s="411"/>
      <c r="E1" s="411"/>
      <c r="F1" s="411"/>
      <c r="G1" s="411"/>
    </row>
    <row r="18" spans="1:7" x14ac:dyDescent="0.3">
      <c r="A18" s="412" t="s">
        <v>560</v>
      </c>
      <c r="B18" s="412"/>
      <c r="C18" s="412"/>
      <c r="D18" s="412"/>
      <c r="E18" s="412"/>
      <c r="F18" s="412"/>
      <c r="G18" s="412"/>
    </row>
  </sheetData>
  <mergeCells count="2">
    <mergeCell ref="A1:G1"/>
    <mergeCell ref="A18:G18"/>
  </mergeCells>
  <pageMargins left="0.35433070866141736" right="0.23622047244094491" top="0.78740157480314965" bottom="0.78740157480314965" header="0.31496062992125984" footer="0.31496062992125984"/>
  <pageSetup paperSize="9" orientation="portrait" r:id="rId1"/>
  <headerFooter>
    <oddFooter>&amp;L&amp;"MetaNormalLF-Roman,Standard"&amp;9Statistisches Bundesamt, Pflegestatistik 2021, Deutschlandergebnisse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6145" r:id="rId4">
          <objectPr defaultSize="0" autoPict="0" r:id="rId5">
            <anchor moveWithCells="1">
              <from>
                <xdr:col>2</xdr:col>
                <xdr:colOff>167640</xdr:colOff>
                <xdr:row>4</xdr:row>
                <xdr:rowOff>0</xdr:rowOff>
              </from>
              <to>
                <xdr:col>4</xdr:col>
                <xdr:colOff>594360</xdr:colOff>
                <xdr:row>11</xdr:row>
                <xdr:rowOff>175260</xdr:rowOff>
              </to>
            </anchor>
          </objectPr>
        </oleObject>
      </mc:Choice>
      <mc:Fallback>
        <oleObject progId="Document" dvAspect="DVASPECT_ICON" shapeId="614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showGridLines="0" zoomScaleNormal="100" workbookViewId="0">
      <selection sqref="A1:G1"/>
    </sheetView>
  </sheetViews>
  <sheetFormatPr baseColWidth="10" defaultRowHeight="14.4" x14ac:dyDescent="0.3"/>
  <sheetData>
    <row r="1" spans="1:7" ht="18.75" customHeight="1" x14ac:dyDescent="0.3">
      <c r="A1" s="411" t="s">
        <v>427</v>
      </c>
      <c r="B1" s="411"/>
      <c r="C1" s="411"/>
      <c r="D1" s="411"/>
      <c r="E1" s="411"/>
      <c r="F1" s="411"/>
      <c r="G1" s="411"/>
    </row>
    <row r="18" spans="1:7" x14ac:dyDescent="0.3">
      <c r="A18" s="412" t="s">
        <v>560</v>
      </c>
      <c r="B18" s="412"/>
      <c r="C18" s="412"/>
      <c r="D18" s="412"/>
      <c r="E18" s="412"/>
      <c r="F18" s="412"/>
      <c r="G18" s="412"/>
    </row>
  </sheetData>
  <mergeCells count="2">
    <mergeCell ref="A1:G1"/>
    <mergeCell ref="A18:G18"/>
  </mergeCells>
  <pageMargins left="0.35433070866141736" right="0.23622047244094491" top="0.78740157480314965" bottom="0.78740157480314965" header="0.31496062992125984" footer="0.31496062992125984"/>
  <pageSetup paperSize="9" orientation="portrait" r:id="rId1"/>
  <headerFooter>
    <oddFooter>&amp;L&amp;"MetaNormalLF-Roman,Standard"&amp;9Statistisches Bundesamt, Pflegestatistik 2021, Deutschlandergebnisse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7170" r:id="rId4">
          <objectPr defaultSize="0" autoPict="0" r:id="rId5">
            <anchor moveWithCells="1">
              <from>
                <xdr:col>2</xdr:col>
                <xdr:colOff>205740</xdr:colOff>
                <xdr:row>4</xdr:row>
                <xdr:rowOff>15240</xdr:rowOff>
              </from>
              <to>
                <xdr:col>4</xdr:col>
                <xdr:colOff>548640</xdr:colOff>
                <xdr:row>11</xdr:row>
                <xdr:rowOff>182880</xdr:rowOff>
              </to>
            </anchor>
          </objectPr>
        </oleObject>
      </mc:Choice>
      <mc:Fallback>
        <oleObject progId="Document" dvAspect="DVASPECT_ICON" shapeId="7170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4.4" x14ac:dyDescent="0.3"/>
  <sheetData/>
  <pageMargins left="0.35433070866141736" right="0.23622047244094491" top="0.78740157480314965" bottom="0.78740157480314965" header="0.31496062992125984" footer="0.31496062992125984"/>
  <pageSetup paperSize="9" orientation="portrait" r:id="rId1"/>
  <headerFooter>
    <oddFooter>&amp;L&amp;"MetaNormalLF-Roman,Standard"&amp;9Statistisches Bundesamt, Pflegestatistik 2021, Deutschlandergebnisse</oddFooter>
  </headerFooter>
  <drawing r:id="rId2"/>
  <legacyDrawing r:id="rId3"/>
  <oleObjects>
    <mc:AlternateContent xmlns:mc="http://schemas.openxmlformats.org/markup-compatibility/2006">
      <mc:Choice Requires="x14">
        <oleObject progId="Document" shapeId="8194" r:id="rId4">
          <objectPr defaultSize="0" r:id="rId5">
            <anchor moveWithCells="1">
              <from>
                <xdr:col>0</xdr:col>
                <xdr:colOff>22860</xdr:colOff>
                <xdr:row>0</xdr:row>
                <xdr:rowOff>30480</xdr:rowOff>
              </from>
              <to>
                <xdr:col>7</xdr:col>
                <xdr:colOff>22860</xdr:colOff>
                <xdr:row>29</xdr:row>
                <xdr:rowOff>167640</xdr:rowOff>
              </to>
            </anchor>
          </objectPr>
        </oleObject>
      </mc:Choice>
      <mc:Fallback>
        <oleObject progId="Document" shapeId="8194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0"/>
  <sheetViews>
    <sheetView zoomScaleNormal="100" workbookViewId="0"/>
  </sheetViews>
  <sheetFormatPr baseColWidth="10" defaultColWidth="11.44140625" defaultRowHeight="10.199999999999999" x14ac:dyDescent="0.3"/>
  <cols>
    <col min="1" max="1" width="1.77734375" style="2" customWidth="1"/>
    <col min="2" max="2" width="30.77734375" style="2" customWidth="1"/>
    <col min="3" max="3" width="9" style="2" customWidth="1"/>
    <col min="4" max="4" width="12.77734375" style="2" customWidth="1"/>
    <col min="5" max="6" width="11.77734375" style="2" customWidth="1"/>
    <col min="7" max="7" width="12.77734375" style="2" customWidth="1"/>
    <col min="8" max="8" width="10.77734375" style="2" customWidth="1"/>
    <col min="9" max="9" width="3.44140625" style="2" bestFit="1" customWidth="1"/>
    <col min="10" max="10" width="10.88671875" style="2" customWidth="1"/>
    <col min="11" max="11" width="11.77734375" style="2" customWidth="1"/>
    <col min="12" max="16384" width="11.44140625" style="2"/>
  </cols>
  <sheetData>
    <row r="2" spans="2:11" ht="12" x14ac:dyDescent="0.3">
      <c r="B2" s="210" t="s">
        <v>513</v>
      </c>
      <c r="C2" s="210"/>
      <c r="D2" s="210"/>
      <c r="E2" s="57"/>
      <c r="F2" s="57"/>
      <c r="G2" s="57"/>
      <c r="H2" s="57"/>
      <c r="I2" s="57"/>
      <c r="J2" s="57"/>
      <c r="K2" s="57"/>
    </row>
    <row r="3" spans="2:11" ht="12" x14ac:dyDescent="0.3"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2:11" ht="12" x14ac:dyDescent="0.3">
      <c r="B4" s="40" t="s">
        <v>392</v>
      </c>
      <c r="C4" s="40"/>
      <c r="D4" s="40"/>
      <c r="E4" s="40"/>
      <c r="F4" s="40"/>
      <c r="G4" s="212"/>
      <c r="H4" s="212"/>
      <c r="I4" s="212"/>
      <c r="J4" s="212"/>
      <c r="K4" s="212"/>
    </row>
    <row r="5" spans="2:11" ht="12" x14ac:dyDescent="0.3">
      <c r="B5" s="41"/>
      <c r="C5" s="41"/>
      <c r="D5" s="41"/>
      <c r="E5" s="42"/>
      <c r="F5" s="42"/>
      <c r="G5" s="42"/>
      <c r="H5" s="42"/>
      <c r="I5" s="42"/>
      <c r="J5" s="42"/>
      <c r="K5" s="42"/>
    </row>
    <row r="6" spans="2:11" ht="12" x14ac:dyDescent="0.3">
      <c r="B6" s="422" t="s">
        <v>408</v>
      </c>
      <c r="C6" s="425" t="s">
        <v>409</v>
      </c>
      <c r="D6" s="419" t="s">
        <v>0</v>
      </c>
      <c r="E6" s="420"/>
      <c r="F6" s="420"/>
      <c r="G6" s="420"/>
      <c r="H6" s="420"/>
      <c r="I6" s="420"/>
      <c r="J6" s="420"/>
      <c r="K6" s="420"/>
    </row>
    <row r="7" spans="2:11" ht="11.55" customHeight="1" x14ac:dyDescent="0.3">
      <c r="B7" s="423"/>
      <c r="C7" s="426"/>
      <c r="D7" s="425" t="s">
        <v>7</v>
      </c>
      <c r="E7" s="425" t="s">
        <v>410</v>
      </c>
      <c r="F7" s="419" t="s">
        <v>411</v>
      </c>
      <c r="G7" s="420"/>
      <c r="H7" s="420"/>
      <c r="I7" s="420"/>
      <c r="J7" s="421"/>
      <c r="K7" s="416" t="s">
        <v>412</v>
      </c>
    </row>
    <row r="8" spans="2:11" ht="11.25" customHeight="1" x14ac:dyDescent="0.3">
      <c r="B8" s="423"/>
      <c r="C8" s="426"/>
      <c r="D8" s="426"/>
      <c r="E8" s="426"/>
      <c r="F8" s="425" t="s">
        <v>413</v>
      </c>
      <c r="G8" s="416" t="s">
        <v>456</v>
      </c>
      <c r="H8" s="416" t="s">
        <v>565</v>
      </c>
      <c r="I8" s="430"/>
      <c r="J8" s="413" t="s">
        <v>505</v>
      </c>
      <c r="K8" s="417"/>
    </row>
    <row r="9" spans="2:11" ht="11.25" customHeight="1" x14ac:dyDescent="0.3">
      <c r="B9" s="423"/>
      <c r="C9" s="426"/>
      <c r="D9" s="426"/>
      <c r="E9" s="426"/>
      <c r="F9" s="428"/>
      <c r="G9" s="417"/>
      <c r="H9" s="431"/>
      <c r="I9" s="432"/>
      <c r="J9" s="414"/>
      <c r="K9" s="417"/>
    </row>
    <row r="10" spans="2:11" ht="11.25" customHeight="1" x14ac:dyDescent="0.3">
      <c r="B10" s="423"/>
      <c r="C10" s="426"/>
      <c r="D10" s="426"/>
      <c r="E10" s="426"/>
      <c r="F10" s="428"/>
      <c r="G10" s="417"/>
      <c r="H10" s="431"/>
      <c r="I10" s="432"/>
      <c r="J10" s="414"/>
      <c r="K10" s="417"/>
    </row>
    <row r="11" spans="2:11" ht="11.25" customHeight="1" x14ac:dyDescent="0.3">
      <c r="B11" s="423"/>
      <c r="C11" s="426"/>
      <c r="D11" s="426"/>
      <c r="E11" s="426"/>
      <c r="F11" s="428"/>
      <c r="G11" s="417"/>
      <c r="H11" s="431"/>
      <c r="I11" s="432"/>
      <c r="J11" s="414"/>
      <c r="K11" s="417"/>
    </row>
    <row r="12" spans="2:11" ht="11.25" customHeight="1" x14ac:dyDescent="0.3">
      <c r="B12" s="423"/>
      <c r="C12" s="426"/>
      <c r="D12" s="426"/>
      <c r="E12" s="426"/>
      <c r="F12" s="428"/>
      <c r="G12" s="417"/>
      <c r="H12" s="431"/>
      <c r="I12" s="432"/>
      <c r="J12" s="414"/>
      <c r="K12" s="417"/>
    </row>
    <row r="13" spans="2:11" ht="11.25" customHeight="1" x14ac:dyDescent="0.3">
      <c r="B13" s="424"/>
      <c r="C13" s="427"/>
      <c r="D13" s="427"/>
      <c r="E13" s="427"/>
      <c r="F13" s="429"/>
      <c r="G13" s="418"/>
      <c r="H13" s="433"/>
      <c r="I13" s="434"/>
      <c r="J13" s="415"/>
      <c r="K13" s="418"/>
    </row>
    <row r="14" spans="2:11" ht="12" x14ac:dyDescent="0.3">
      <c r="B14" s="40"/>
      <c r="C14" s="43"/>
      <c r="D14" s="40"/>
      <c r="E14" s="40"/>
      <c r="F14" s="40"/>
      <c r="G14" s="40"/>
      <c r="H14" s="40"/>
      <c r="I14" s="40"/>
      <c r="K14" s="40"/>
    </row>
    <row r="15" spans="2:11" ht="12" x14ac:dyDescent="0.3">
      <c r="B15" s="225" t="s">
        <v>414</v>
      </c>
      <c r="C15" s="280"/>
      <c r="D15" s="225"/>
    </row>
    <row r="16" spans="2:11" ht="12" x14ac:dyDescent="0.3">
      <c r="B16" s="281" t="s">
        <v>270</v>
      </c>
      <c r="C16" s="282" t="s">
        <v>2</v>
      </c>
      <c r="D16" s="49">
        <v>4961146</v>
      </c>
      <c r="E16" s="49">
        <v>4167685</v>
      </c>
      <c r="F16" s="49">
        <v>2553921</v>
      </c>
      <c r="G16" s="49">
        <v>1046798</v>
      </c>
      <c r="H16" s="49">
        <v>565294</v>
      </c>
      <c r="I16" s="49"/>
      <c r="J16" s="49">
        <v>1672</v>
      </c>
      <c r="K16" s="49">
        <v>793461</v>
      </c>
    </row>
    <row r="17" spans="2:14" ht="12" x14ac:dyDescent="0.3">
      <c r="B17" s="283"/>
      <c r="C17" s="282"/>
    </row>
    <row r="18" spans="2:14" ht="12" x14ac:dyDescent="0.3">
      <c r="B18" s="225" t="s">
        <v>415</v>
      </c>
      <c r="C18" s="282"/>
      <c r="D18" s="49"/>
      <c r="E18" s="46"/>
      <c r="F18" s="46"/>
      <c r="G18" s="47"/>
      <c r="H18" s="47"/>
      <c r="I18" s="47"/>
      <c r="J18" s="46"/>
      <c r="K18" s="47"/>
    </row>
    <row r="19" spans="2:14" ht="13.2" x14ac:dyDescent="0.3">
      <c r="B19" s="185" t="s">
        <v>514</v>
      </c>
      <c r="C19" s="282" t="s">
        <v>3</v>
      </c>
      <c r="D19" s="334">
        <v>20.194301538058994</v>
      </c>
      <c r="E19" s="334">
        <v>25.939023741662865</v>
      </c>
      <c r="F19" s="334">
        <v>20.669980075135214</v>
      </c>
      <c r="G19" s="334">
        <v>6.5330489189948366</v>
      </c>
      <c r="H19" s="334">
        <v>171.3</v>
      </c>
      <c r="I19" s="398">
        <v>5</v>
      </c>
      <c r="J19" s="334">
        <v>-12.138728323699425</v>
      </c>
      <c r="K19" s="334">
        <v>-3.0374537007052282</v>
      </c>
    </row>
    <row r="20" spans="2:14" ht="12" x14ac:dyDescent="0.3">
      <c r="B20" s="40"/>
      <c r="C20" s="282"/>
      <c r="D20" s="46"/>
      <c r="F20" s="46"/>
      <c r="G20" s="51"/>
      <c r="H20" s="51"/>
      <c r="I20" s="51"/>
      <c r="J20" s="46"/>
      <c r="K20" s="51"/>
    </row>
    <row r="21" spans="2:14" ht="12" x14ac:dyDescent="0.3">
      <c r="B21" s="40" t="s">
        <v>131</v>
      </c>
      <c r="C21" s="282"/>
      <c r="D21" s="46"/>
      <c r="E21" s="46"/>
      <c r="F21" s="46"/>
      <c r="G21" s="51"/>
      <c r="H21" s="51"/>
      <c r="I21" s="51"/>
      <c r="J21" s="46"/>
      <c r="K21" s="51"/>
    </row>
    <row r="22" spans="2:14" ht="12" x14ac:dyDescent="0.3">
      <c r="B22" s="185" t="s">
        <v>416</v>
      </c>
      <c r="C22" s="282" t="s">
        <v>3</v>
      </c>
      <c r="D22" s="334">
        <v>61.89777523177105</v>
      </c>
      <c r="E22" s="334">
        <v>59.940361911051653</v>
      </c>
      <c r="F22" s="334">
        <v>57.140921743468176</v>
      </c>
      <c r="G22" s="334">
        <v>66.770284238219787</v>
      </c>
      <c r="H22" s="334">
        <v>63.793353547003861</v>
      </c>
      <c r="I22" s="334"/>
      <c r="J22" s="334">
        <v>78.409090909090907</v>
      </c>
      <c r="K22" s="334">
        <v>69.395219172712956</v>
      </c>
    </row>
    <row r="23" spans="2:14" ht="12" x14ac:dyDescent="0.3">
      <c r="B23" s="192"/>
      <c r="C23" s="282"/>
      <c r="D23" s="46"/>
      <c r="E23" s="46"/>
      <c r="F23" s="293"/>
      <c r="G23" s="51"/>
      <c r="H23" s="51"/>
      <c r="I23" s="51"/>
      <c r="J23" s="46"/>
      <c r="K23" s="51"/>
    </row>
    <row r="24" spans="2:14" ht="12" x14ac:dyDescent="0.3">
      <c r="B24" s="283" t="s">
        <v>417</v>
      </c>
      <c r="C24" s="282"/>
      <c r="D24" s="46"/>
      <c r="E24" s="46"/>
      <c r="F24" s="293"/>
      <c r="G24" s="51"/>
      <c r="H24" s="51"/>
      <c r="I24" s="51"/>
      <c r="J24" s="46"/>
      <c r="K24" s="51"/>
      <c r="M24" s="3"/>
    </row>
    <row r="25" spans="2:14" ht="12" x14ac:dyDescent="0.3">
      <c r="B25" s="192" t="s">
        <v>342</v>
      </c>
      <c r="C25" s="282" t="s">
        <v>2</v>
      </c>
      <c r="D25" s="285">
        <v>667044</v>
      </c>
      <c r="E25" s="285">
        <v>661720</v>
      </c>
      <c r="F25" s="366" t="s">
        <v>553</v>
      </c>
      <c r="G25" s="285">
        <v>94754</v>
      </c>
      <c r="H25" s="285">
        <v>565294</v>
      </c>
      <c r="I25" s="285"/>
      <c r="J25" s="285">
        <v>1672</v>
      </c>
      <c r="K25" s="285">
        <v>5324</v>
      </c>
      <c r="N25" s="5"/>
    </row>
    <row r="26" spans="2:14" ht="12" x14ac:dyDescent="0.3">
      <c r="B26" s="192" t="s">
        <v>343</v>
      </c>
      <c r="C26" s="282" t="s">
        <v>2</v>
      </c>
      <c r="D26" s="285">
        <v>2022875</v>
      </c>
      <c r="E26" s="285">
        <v>1876768</v>
      </c>
      <c r="F26" s="285">
        <v>1419782</v>
      </c>
      <c r="G26" s="285">
        <v>456986</v>
      </c>
      <c r="H26" s="366" t="s">
        <v>553</v>
      </c>
      <c r="I26" s="366"/>
      <c r="J26" s="366" t="s">
        <v>553</v>
      </c>
      <c r="K26" s="285">
        <v>146107</v>
      </c>
      <c r="N26" s="5"/>
    </row>
    <row r="27" spans="2:14" ht="12" x14ac:dyDescent="0.3">
      <c r="B27" s="192" t="s">
        <v>344</v>
      </c>
      <c r="C27" s="282" t="s">
        <v>2</v>
      </c>
      <c r="D27" s="285">
        <v>1415552</v>
      </c>
      <c r="E27" s="285">
        <v>1131338</v>
      </c>
      <c r="F27" s="285">
        <v>809105</v>
      </c>
      <c r="G27" s="285">
        <v>322233</v>
      </c>
      <c r="H27" s="366" t="s">
        <v>553</v>
      </c>
      <c r="I27" s="366"/>
      <c r="J27" s="366" t="s">
        <v>553</v>
      </c>
      <c r="K27" s="285">
        <v>284214</v>
      </c>
      <c r="N27" s="3"/>
    </row>
    <row r="28" spans="2:14" ht="12" x14ac:dyDescent="0.3">
      <c r="B28" s="192" t="s">
        <v>345</v>
      </c>
      <c r="C28" s="282" t="s">
        <v>2</v>
      </c>
      <c r="D28" s="285">
        <v>611160</v>
      </c>
      <c r="E28" s="285">
        <v>373707</v>
      </c>
      <c r="F28" s="285">
        <v>247745</v>
      </c>
      <c r="G28" s="285">
        <v>125962</v>
      </c>
      <c r="H28" s="366" t="s">
        <v>553</v>
      </c>
      <c r="I28" s="366"/>
      <c r="J28" s="366" t="s">
        <v>553</v>
      </c>
      <c r="K28" s="285">
        <v>237453</v>
      </c>
    </row>
    <row r="29" spans="2:14" ht="12" x14ac:dyDescent="0.3">
      <c r="B29" s="192" t="s">
        <v>346</v>
      </c>
      <c r="C29" s="282" t="s">
        <v>2</v>
      </c>
      <c r="D29" s="285">
        <v>241708</v>
      </c>
      <c r="E29" s="285">
        <v>124152</v>
      </c>
      <c r="F29" s="285">
        <v>77289</v>
      </c>
      <c r="G29" s="285">
        <v>46863</v>
      </c>
      <c r="H29" s="366" t="s">
        <v>553</v>
      </c>
      <c r="I29" s="366"/>
      <c r="J29" s="366" t="s">
        <v>553</v>
      </c>
      <c r="K29" s="285">
        <v>117556</v>
      </c>
      <c r="M29" s="1"/>
    </row>
    <row r="30" spans="2:14" ht="12" x14ac:dyDescent="0.3">
      <c r="B30" s="192" t="s">
        <v>418</v>
      </c>
      <c r="C30" s="282" t="s">
        <v>2</v>
      </c>
      <c r="D30" s="285">
        <v>2807</v>
      </c>
      <c r="E30" s="366" t="s">
        <v>553</v>
      </c>
      <c r="F30" s="366" t="s">
        <v>553</v>
      </c>
      <c r="G30" s="366" t="s">
        <v>553</v>
      </c>
      <c r="H30" s="366" t="s">
        <v>553</v>
      </c>
      <c r="I30" s="366"/>
      <c r="J30" s="366" t="s">
        <v>553</v>
      </c>
      <c r="K30" s="285">
        <v>2807</v>
      </c>
      <c r="M30" s="1"/>
    </row>
    <row r="31" spans="2:14" ht="12" x14ac:dyDescent="0.3">
      <c r="B31" s="192"/>
      <c r="C31" s="282"/>
      <c r="D31" s="46"/>
      <c r="E31" s="285"/>
      <c r="F31" s="285"/>
      <c r="G31" s="285"/>
      <c r="H31" s="285"/>
      <c r="I31" s="285"/>
      <c r="J31" s="46"/>
      <c r="K31" s="285"/>
    </row>
    <row r="32" spans="2:14" ht="12" x14ac:dyDescent="0.3">
      <c r="B32" s="225" t="s">
        <v>419</v>
      </c>
      <c r="C32" s="282"/>
      <c r="D32" s="46"/>
      <c r="E32" s="57"/>
      <c r="F32" s="57"/>
      <c r="G32" s="57"/>
      <c r="H32" s="57"/>
      <c r="I32" s="57"/>
      <c r="J32" s="57"/>
      <c r="K32" s="57"/>
    </row>
    <row r="33" spans="1:12" ht="12" x14ac:dyDescent="0.3">
      <c r="B33" s="284" t="s">
        <v>420</v>
      </c>
      <c r="C33" s="282" t="s">
        <v>3</v>
      </c>
      <c r="D33" s="337">
        <v>100</v>
      </c>
      <c r="E33" s="334">
        <v>84.006497692267061</v>
      </c>
      <c r="F33" s="334">
        <v>51.478448729386315</v>
      </c>
      <c r="G33" s="334">
        <v>21.099923283854174</v>
      </c>
      <c r="H33" s="334">
        <v>11.394423788374702</v>
      </c>
      <c r="I33" s="334"/>
      <c r="J33" s="334">
        <v>3.3701890651877606E-2</v>
      </c>
      <c r="K33" s="334">
        <v>15.993502307732932</v>
      </c>
    </row>
    <row r="34" spans="1:12" ht="12" x14ac:dyDescent="0.3">
      <c r="B34" s="284"/>
      <c r="C34" s="282"/>
      <c r="D34" s="286"/>
      <c r="E34" s="287"/>
      <c r="F34" s="287"/>
      <c r="G34" s="287"/>
      <c r="H34" s="287"/>
      <c r="I34" s="287"/>
      <c r="J34" s="287"/>
      <c r="K34" s="287"/>
    </row>
    <row r="35" spans="1:12" ht="12" x14ac:dyDescent="0.3">
      <c r="B35" s="225" t="s">
        <v>421</v>
      </c>
      <c r="C35" s="282"/>
      <c r="D35" s="46"/>
      <c r="E35" s="46"/>
      <c r="F35" s="46"/>
      <c r="G35" s="51"/>
      <c r="H35" s="51"/>
      <c r="I35" s="51"/>
      <c r="J35" s="46"/>
      <c r="K35" s="51"/>
    </row>
    <row r="36" spans="1:12" ht="12" x14ac:dyDescent="0.3">
      <c r="B36" s="284" t="s">
        <v>422</v>
      </c>
      <c r="C36" s="282" t="s">
        <v>3</v>
      </c>
      <c r="D36" s="334">
        <v>4.8720194890454742</v>
      </c>
      <c r="E36" s="334">
        <v>2.9789199519637402</v>
      </c>
      <c r="F36" s="334">
        <v>3.0262878139143692</v>
      </c>
      <c r="G36" s="334">
        <v>4.4767949499330335</v>
      </c>
      <c r="H36" s="334" t="s">
        <v>29</v>
      </c>
      <c r="I36" s="334"/>
      <c r="J36" s="334" t="s">
        <v>29</v>
      </c>
      <c r="K36" s="334">
        <v>14.81559900234542</v>
      </c>
    </row>
    <row r="37" spans="1:12" ht="12" x14ac:dyDescent="0.3">
      <c r="B37" s="284"/>
      <c r="C37" s="284"/>
      <c r="D37" s="287"/>
      <c r="E37" s="287"/>
      <c r="F37" s="287"/>
      <c r="G37" s="287"/>
      <c r="H37" s="287"/>
      <c r="I37" s="287"/>
      <c r="J37" s="287"/>
      <c r="K37" s="287"/>
    </row>
    <row r="38" spans="1:12" ht="12" x14ac:dyDescent="0.3">
      <c r="B38" s="224" t="s">
        <v>202</v>
      </c>
      <c r="C38" s="224"/>
      <c r="D38" s="224"/>
      <c r="E38" s="46"/>
      <c r="F38" s="40"/>
      <c r="G38" s="40"/>
      <c r="H38" s="40"/>
      <c r="I38" s="40"/>
      <c r="J38" s="40"/>
      <c r="K38" s="40"/>
    </row>
    <row r="39" spans="1:12" ht="12" x14ac:dyDescent="0.3">
      <c r="B39" s="40" t="s">
        <v>369</v>
      </c>
      <c r="C39" s="40"/>
      <c r="D39" s="40"/>
      <c r="E39" s="40"/>
      <c r="F39" s="40"/>
      <c r="G39" s="40"/>
      <c r="H39" s="40"/>
      <c r="I39" s="40"/>
      <c r="J39" s="40"/>
      <c r="K39" s="40"/>
    </row>
    <row r="40" spans="1:12" ht="12" x14ac:dyDescent="0.3">
      <c r="B40" s="40" t="s">
        <v>5</v>
      </c>
      <c r="C40" s="40"/>
      <c r="D40" s="40"/>
      <c r="E40" s="40"/>
      <c r="F40" s="40"/>
      <c r="G40" s="40"/>
      <c r="H40" s="40"/>
      <c r="I40" s="40"/>
      <c r="J40" s="40"/>
      <c r="K40" s="40"/>
      <c r="L40" s="5"/>
    </row>
    <row r="41" spans="1:12" ht="12" x14ac:dyDescent="0.3">
      <c r="B41" s="40" t="s">
        <v>508</v>
      </c>
      <c r="C41" s="40"/>
      <c r="D41" s="40"/>
      <c r="E41" s="40"/>
      <c r="F41" s="40"/>
      <c r="G41" s="40"/>
      <c r="H41" s="40"/>
      <c r="I41" s="40"/>
      <c r="J41" s="40"/>
      <c r="K41" s="40"/>
      <c r="L41" s="5"/>
    </row>
    <row r="42" spans="1:12" s="40" customFormat="1" ht="13.05" customHeight="1" x14ac:dyDescent="0.3">
      <c r="B42" s="40" t="s">
        <v>476</v>
      </c>
    </row>
    <row r="43" spans="1:12" s="40" customFormat="1" ht="13.05" customHeight="1" x14ac:dyDescent="0.3">
      <c r="B43" s="40" t="s">
        <v>502</v>
      </c>
    </row>
    <row r="44" spans="1:12" s="40" customFormat="1" ht="13.05" customHeight="1" x14ac:dyDescent="0.3">
      <c r="B44" s="144" t="s">
        <v>562</v>
      </c>
      <c r="C44" s="144"/>
      <c r="D44" s="144"/>
      <c r="E44" s="144"/>
    </row>
    <row r="45" spans="1:12" s="40" customFormat="1" ht="13.05" customHeight="1" x14ac:dyDescent="0.3">
      <c r="B45" s="144" t="s">
        <v>563</v>
      </c>
      <c r="C45" s="144"/>
      <c r="D45" s="144"/>
      <c r="E45" s="144"/>
    </row>
    <row r="46" spans="1:12" ht="11.55" customHeight="1" x14ac:dyDescent="0.3">
      <c r="A46"/>
      <c r="B46" s="40" t="s">
        <v>504</v>
      </c>
      <c r="C46"/>
      <c r="D46"/>
      <c r="E46"/>
      <c r="F46"/>
      <c r="G46" s="6"/>
      <c r="H46" s="6"/>
      <c r="I46" s="6"/>
      <c r="J46" s="6"/>
      <c r="K46" s="6"/>
      <c r="L46" s="5"/>
    </row>
    <row r="47" spans="1:12" ht="12" x14ac:dyDescent="0.3">
      <c r="B47" s="40" t="s">
        <v>429</v>
      </c>
      <c r="C47" s="5"/>
      <c r="D47" s="5"/>
    </row>
    <row r="48" spans="1:12" ht="12" x14ac:dyDescent="0.3">
      <c r="B48" s="40" t="s">
        <v>428</v>
      </c>
      <c r="C48" s="4"/>
      <c r="D48" s="4"/>
    </row>
    <row r="49" spans="2:2" ht="12" x14ac:dyDescent="0.3">
      <c r="B49" s="144" t="s">
        <v>566</v>
      </c>
    </row>
    <row r="50" spans="2:2" ht="12" x14ac:dyDescent="0.3">
      <c r="B50" s="144" t="s">
        <v>564</v>
      </c>
    </row>
  </sheetData>
  <mergeCells count="11">
    <mergeCell ref="J8:J13"/>
    <mergeCell ref="K7:K13"/>
    <mergeCell ref="F7:J7"/>
    <mergeCell ref="B6:B13"/>
    <mergeCell ref="C6:C13"/>
    <mergeCell ref="D6:K6"/>
    <mergeCell ref="D7:D13"/>
    <mergeCell ref="E7:E13"/>
    <mergeCell ref="F8:F13"/>
    <mergeCell ref="G8:G13"/>
    <mergeCell ref="H8:I13"/>
  </mergeCells>
  <pageMargins left="0.35433070866141736" right="0.23622047244094491" top="0.78740157480314965" bottom="0.78740157480314965" header="0.31496062992125984" footer="0.31496062992125984"/>
  <pageSetup paperSize="9" scale="76" orientation="portrait" r:id="rId1"/>
  <headerFooter>
    <oddFooter>&amp;L&amp;"MetaNormalLF-Roman,Standard"&amp;9Statistisches Bundesamt, Pflegestatistik 2021, Deutschlandergebnisse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64"/>
  <sheetViews>
    <sheetView zoomScaleNormal="100" zoomScaleSheetLayoutView="100" workbookViewId="0"/>
  </sheetViews>
  <sheetFormatPr baseColWidth="10" defaultColWidth="11.44140625" defaultRowHeight="10.199999999999999" x14ac:dyDescent="0.3"/>
  <cols>
    <col min="1" max="1" width="1.77734375" style="2" customWidth="1"/>
    <col min="2" max="2" width="5.77734375" style="2" customWidth="1"/>
    <col min="3" max="3" width="15.44140625" style="2" customWidth="1"/>
    <col min="4" max="4" width="10.77734375" style="2" customWidth="1"/>
    <col min="5" max="5" width="9.77734375" style="2" customWidth="1"/>
    <col min="6" max="9" width="10.77734375" style="2" customWidth="1"/>
    <col min="10" max="12" width="11.77734375" style="2" customWidth="1"/>
    <col min="13" max="15" width="16.5546875" style="2" customWidth="1"/>
    <col min="16" max="16" width="5.77734375" style="2" customWidth="1"/>
    <col min="17" max="16384" width="11.44140625" style="2"/>
  </cols>
  <sheetData>
    <row r="2" spans="2:16" ht="11.4" x14ac:dyDescent="0.3">
      <c r="B2" s="210" t="s">
        <v>513</v>
      </c>
      <c r="J2" s="210" t="s">
        <v>513</v>
      </c>
    </row>
    <row r="4" spans="2:16" ht="12" x14ac:dyDescent="0.3">
      <c r="B4" s="213" t="s">
        <v>394</v>
      </c>
      <c r="D4" s="56"/>
      <c r="E4" s="56"/>
      <c r="F4" s="56"/>
      <c r="G4" s="56"/>
      <c r="H4" s="56"/>
      <c r="I4" s="55"/>
      <c r="J4" s="213" t="s">
        <v>394</v>
      </c>
      <c r="K4" s="56"/>
      <c r="L4" s="56"/>
      <c r="M4" s="56"/>
      <c r="N4" s="56"/>
      <c r="O4" s="56"/>
    </row>
    <row r="5" spans="2:16" ht="12" x14ac:dyDescent="0.3"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</row>
    <row r="6" spans="2:16" ht="18" customHeight="1" x14ac:dyDescent="0.3">
      <c r="B6" s="422" t="s">
        <v>203</v>
      </c>
      <c r="C6" s="446" t="s">
        <v>158</v>
      </c>
      <c r="D6" s="437" t="s">
        <v>0</v>
      </c>
      <c r="E6" s="438"/>
      <c r="F6" s="439"/>
      <c r="G6" s="439"/>
      <c r="H6" s="439"/>
      <c r="I6" s="439"/>
      <c r="J6" s="438" t="s">
        <v>253</v>
      </c>
      <c r="K6" s="438"/>
      <c r="L6" s="452"/>
      <c r="M6" s="437" t="s">
        <v>137</v>
      </c>
      <c r="N6" s="438"/>
      <c r="O6" s="438"/>
      <c r="P6" s="436" t="s">
        <v>203</v>
      </c>
    </row>
    <row r="7" spans="2:16" ht="15" customHeight="1" x14ac:dyDescent="0.3">
      <c r="B7" s="423"/>
      <c r="C7" s="447"/>
      <c r="D7" s="428" t="s">
        <v>7</v>
      </c>
      <c r="E7" s="450" t="s">
        <v>516</v>
      </c>
      <c r="F7" s="419" t="s">
        <v>6</v>
      </c>
      <c r="G7" s="421"/>
      <c r="H7" s="436" t="s">
        <v>8</v>
      </c>
      <c r="I7" s="436" t="s">
        <v>9</v>
      </c>
      <c r="J7" s="422" t="s">
        <v>26</v>
      </c>
      <c r="K7" s="425" t="s">
        <v>157</v>
      </c>
      <c r="L7" s="425" t="s">
        <v>9</v>
      </c>
      <c r="M7" s="442" t="s">
        <v>7</v>
      </c>
      <c r="N7" s="443" t="s">
        <v>8</v>
      </c>
      <c r="O7" s="443" t="s">
        <v>9</v>
      </c>
      <c r="P7" s="435"/>
    </row>
    <row r="8" spans="2:16" ht="12" customHeight="1" x14ac:dyDescent="0.3">
      <c r="B8" s="423"/>
      <c r="C8" s="447"/>
      <c r="D8" s="428"/>
      <c r="E8" s="450"/>
      <c r="F8" s="426" t="s">
        <v>479</v>
      </c>
      <c r="G8" s="435" t="s">
        <v>156</v>
      </c>
      <c r="H8" s="435" t="s">
        <v>480</v>
      </c>
      <c r="I8" s="435"/>
      <c r="J8" s="423"/>
      <c r="K8" s="426"/>
      <c r="L8" s="426"/>
      <c r="M8" s="428"/>
      <c r="N8" s="444"/>
      <c r="O8" s="444"/>
      <c r="P8" s="435"/>
    </row>
    <row r="9" spans="2:16" ht="12" customHeight="1" x14ac:dyDescent="0.3">
      <c r="B9" s="423"/>
      <c r="C9" s="447"/>
      <c r="D9" s="428"/>
      <c r="E9" s="450"/>
      <c r="F9" s="426"/>
      <c r="G9" s="435"/>
      <c r="H9" s="435"/>
      <c r="I9" s="435"/>
      <c r="J9" s="423"/>
      <c r="K9" s="426"/>
      <c r="L9" s="426"/>
      <c r="M9" s="428"/>
      <c r="N9" s="444"/>
      <c r="O9" s="444"/>
      <c r="P9" s="435"/>
    </row>
    <row r="10" spans="2:16" ht="12" customHeight="1" x14ac:dyDescent="0.3">
      <c r="B10" s="423"/>
      <c r="C10" s="447"/>
      <c r="D10" s="428"/>
      <c r="E10" s="450"/>
      <c r="F10" s="426"/>
      <c r="G10" s="435"/>
      <c r="H10" s="435"/>
      <c r="I10" s="435"/>
      <c r="J10" s="423"/>
      <c r="K10" s="426"/>
      <c r="L10" s="426"/>
      <c r="M10" s="428"/>
      <c r="N10" s="444"/>
      <c r="O10" s="444"/>
      <c r="P10" s="435"/>
    </row>
    <row r="11" spans="2:16" ht="12" customHeight="1" x14ac:dyDescent="0.3">
      <c r="B11" s="423"/>
      <c r="C11" s="448"/>
      <c r="D11" s="428"/>
      <c r="E11" s="450"/>
      <c r="F11" s="426"/>
      <c r="G11" s="435"/>
      <c r="H11" s="435"/>
      <c r="I11" s="435"/>
      <c r="J11" s="423"/>
      <c r="K11" s="426"/>
      <c r="L11" s="426"/>
      <c r="M11" s="428"/>
      <c r="N11" s="444"/>
      <c r="O11" s="444"/>
      <c r="P11" s="435"/>
    </row>
    <row r="12" spans="2:16" ht="12" customHeight="1" x14ac:dyDescent="0.3">
      <c r="B12" s="423"/>
      <c r="C12" s="448"/>
      <c r="D12" s="428"/>
      <c r="E12" s="450"/>
      <c r="F12" s="426"/>
      <c r="G12" s="435"/>
      <c r="H12" s="435"/>
      <c r="I12" s="435"/>
      <c r="J12" s="423"/>
      <c r="K12" s="426"/>
      <c r="L12" s="426"/>
      <c r="M12" s="428"/>
      <c r="N12" s="444"/>
      <c r="O12" s="444"/>
      <c r="P12" s="435"/>
    </row>
    <row r="13" spans="2:16" ht="12" customHeight="1" x14ac:dyDescent="0.3">
      <c r="B13" s="423"/>
      <c r="C13" s="448"/>
      <c r="D13" s="428"/>
      <c r="E13" s="450"/>
      <c r="F13" s="426"/>
      <c r="G13" s="435"/>
      <c r="H13" s="435"/>
      <c r="I13" s="435"/>
      <c r="J13" s="423"/>
      <c r="K13" s="426"/>
      <c r="L13" s="426"/>
      <c r="M13" s="428"/>
      <c r="N13" s="444"/>
      <c r="O13" s="444"/>
      <c r="P13" s="435"/>
    </row>
    <row r="14" spans="2:16" ht="12" customHeight="1" x14ac:dyDescent="0.3">
      <c r="B14" s="423"/>
      <c r="C14" s="448"/>
      <c r="D14" s="428"/>
      <c r="E14" s="450"/>
      <c r="F14" s="426"/>
      <c r="G14" s="435"/>
      <c r="H14" s="435"/>
      <c r="I14" s="435"/>
      <c r="J14" s="423"/>
      <c r="K14" s="426"/>
      <c r="L14" s="426"/>
      <c r="M14" s="428"/>
      <c r="N14" s="444"/>
      <c r="O14" s="444"/>
      <c r="P14" s="435"/>
    </row>
    <row r="15" spans="2:16" ht="12" customHeight="1" x14ac:dyDescent="0.3">
      <c r="B15" s="423"/>
      <c r="C15" s="448"/>
      <c r="D15" s="429"/>
      <c r="E15" s="451"/>
      <c r="F15" s="426"/>
      <c r="G15" s="435"/>
      <c r="H15" s="435"/>
      <c r="I15" s="435"/>
      <c r="J15" s="424"/>
      <c r="K15" s="427"/>
      <c r="L15" s="427"/>
      <c r="M15" s="429"/>
      <c r="N15" s="445"/>
      <c r="O15" s="445"/>
      <c r="P15" s="435"/>
    </row>
    <row r="16" spans="2:16" ht="15" customHeight="1" x14ac:dyDescent="0.3">
      <c r="B16" s="424"/>
      <c r="C16" s="449"/>
      <c r="D16" s="203" t="s">
        <v>2</v>
      </c>
      <c r="E16" s="288" t="s">
        <v>3</v>
      </c>
      <c r="F16" s="419" t="s">
        <v>2</v>
      </c>
      <c r="G16" s="420"/>
      <c r="H16" s="420"/>
      <c r="I16" s="420"/>
      <c r="J16" s="420" t="s">
        <v>3</v>
      </c>
      <c r="K16" s="420"/>
      <c r="L16" s="421"/>
      <c r="M16" s="419" t="s">
        <v>2</v>
      </c>
      <c r="N16" s="420"/>
      <c r="O16" s="441"/>
      <c r="P16" s="440"/>
    </row>
    <row r="17" spans="2:16" ht="12" x14ac:dyDescent="0.3">
      <c r="C17" s="43"/>
      <c r="D17" s="44"/>
      <c r="E17" s="44"/>
      <c r="F17" s="40"/>
      <c r="G17" s="40"/>
      <c r="H17" s="40"/>
      <c r="I17" s="40"/>
      <c r="J17" s="44"/>
      <c r="K17" s="44"/>
      <c r="L17" s="44"/>
      <c r="M17" s="40"/>
      <c r="N17" s="40"/>
      <c r="O17" s="43"/>
    </row>
    <row r="18" spans="2:16" ht="15" customHeight="1" x14ac:dyDescent="0.3">
      <c r="B18" s="227">
        <v>1</v>
      </c>
      <c r="C18" s="45" t="s">
        <v>10</v>
      </c>
      <c r="D18" s="46">
        <v>214072</v>
      </c>
      <c r="E18" s="50">
        <v>33.00280206022876</v>
      </c>
      <c r="F18" s="46">
        <v>213770</v>
      </c>
      <c r="G18" s="46">
        <v>302</v>
      </c>
      <c r="H18" s="46">
        <v>138338</v>
      </c>
      <c r="I18" s="46">
        <v>75734</v>
      </c>
      <c r="J18" s="50">
        <v>1.8443456433589058</v>
      </c>
      <c r="K18" s="50">
        <v>2.3202602539743875</v>
      </c>
      <c r="L18" s="50">
        <v>1.3416693254751886</v>
      </c>
      <c r="M18" s="58">
        <v>11606935</v>
      </c>
      <c r="N18" s="58">
        <v>5962176</v>
      </c>
      <c r="O18" s="58">
        <v>5644759</v>
      </c>
      <c r="P18" s="315">
        <v>1</v>
      </c>
    </row>
    <row r="19" spans="2:16" ht="15" customHeight="1" x14ac:dyDescent="0.3">
      <c r="B19" s="227">
        <v>2</v>
      </c>
      <c r="C19" s="45" t="s">
        <v>11</v>
      </c>
      <c r="D19" s="46">
        <v>605631</v>
      </c>
      <c r="E19" s="50">
        <v>23.596145369055193</v>
      </c>
      <c r="F19" s="46">
        <v>572729</v>
      </c>
      <c r="G19" s="46">
        <v>32902</v>
      </c>
      <c r="H19" s="46">
        <v>310879</v>
      </c>
      <c r="I19" s="46">
        <v>294752</v>
      </c>
      <c r="J19" s="50">
        <v>1.2831261488698453</v>
      </c>
      <c r="K19" s="50">
        <v>1.2930800693992914</v>
      </c>
      <c r="L19" s="50">
        <v>1.2727923280787699</v>
      </c>
      <c r="M19" s="58">
        <v>47199646</v>
      </c>
      <c r="N19" s="58">
        <v>24041744</v>
      </c>
      <c r="O19" s="58">
        <v>23157902</v>
      </c>
      <c r="P19" s="315">
        <v>2</v>
      </c>
    </row>
    <row r="20" spans="2:16" ht="15" customHeight="1" x14ac:dyDescent="0.3">
      <c r="B20" s="227">
        <v>3</v>
      </c>
      <c r="C20" s="45" t="s">
        <v>12</v>
      </c>
      <c r="D20" s="46">
        <v>223782</v>
      </c>
      <c r="E20" s="50">
        <v>33.765705883056171</v>
      </c>
      <c r="F20" s="46">
        <v>197719</v>
      </c>
      <c r="G20" s="46">
        <v>26063</v>
      </c>
      <c r="H20" s="46">
        <v>110056</v>
      </c>
      <c r="I20" s="46">
        <v>113726</v>
      </c>
      <c r="J20" s="50">
        <v>3.733406027716847</v>
      </c>
      <c r="K20" s="50">
        <v>3.7257521936053259</v>
      </c>
      <c r="L20" s="50">
        <v>3.7408428688764284</v>
      </c>
      <c r="M20" s="58">
        <v>5994044</v>
      </c>
      <c r="N20" s="58">
        <v>2953927</v>
      </c>
      <c r="O20" s="58">
        <v>3040117</v>
      </c>
      <c r="P20" s="315">
        <v>3</v>
      </c>
    </row>
    <row r="21" spans="2:16" ht="15" customHeight="1" x14ac:dyDescent="0.3">
      <c r="B21" s="227">
        <v>4</v>
      </c>
      <c r="C21" s="45" t="s">
        <v>13</v>
      </c>
      <c r="D21" s="46">
        <v>283912</v>
      </c>
      <c r="E21" s="50">
        <v>25.884903761312088</v>
      </c>
      <c r="F21" s="46">
        <v>248388</v>
      </c>
      <c r="G21" s="46">
        <v>35524</v>
      </c>
      <c r="H21" s="46">
        <v>136331</v>
      </c>
      <c r="I21" s="46">
        <v>147581</v>
      </c>
      <c r="J21" s="50">
        <v>5.714895338702437</v>
      </c>
      <c r="K21" s="50">
        <v>5.7483463031738156</v>
      </c>
      <c r="L21" s="50">
        <v>5.6843384018789997</v>
      </c>
      <c r="M21" s="58">
        <v>4967930</v>
      </c>
      <c r="N21" s="58">
        <v>2371656</v>
      </c>
      <c r="O21" s="58">
        <v>2596274</v>
      </c>
      <c r="P21" s="315">
        <v>4</v>
      </c>
    </row>
    <row r="22" spans="2:16" ht="15" customHeight="1" x14ac:dyDescent="0.3">
      <c r="B22" s="227">
        <v>5</v>
      </c>
      <c r="C22" s="45" t="s">
        <v>14</v>
      </c>
      <c r="D22" s="46">
        <v>388292</v>
      </c>
      <c r="E22" s="50">
        <v>38.694537115751416</v>
      </c>
      <c r="F22" s="46">
        <v>339302</v>
      </c>
      <c r="G22" s="46">
        <v>48990</v>
      </c>
      <c r="H22" s="46">
        <v>172414</v>
      </c>
      <c r="I22" s="46">
        <v>215878</v>
      </c>
      <c r="J22" s="50">
        <v>9.3042135561087029</v>
      </c>
      <c r="K22" s="50">
        <v>8.8664970306846396</v>
      </c>
      <c r="L22" s="50">
        <v>9.6861180507695845</v>
      </c>
      <c r="M22" s="58">
        <v>4173292</v>
      </c>
      <c r="N22" s="58">
        <v>1944556</v>
      </c>
      <c r="O22" s="58">
        <v>2228736</v>
      </c>
      <c r="P22" s="315">
        <v>5</v>
      </c>
    </row>
    <row r="23" spans="2:16" ht="15" customHeight="1" x14ac:dyDescent="0.3">
      <c r="B23" s="227">
        <v>6</v>
      </c>
      <c r="C23" s="45" t="s">
        <v>15</v>
      </c>
      <c r="D23" s="46">
        <v>531463</v>
      </c>
      <c r="E23" s="50">
        <v>-0.19024331613067602</v>
      </c>
      <c r="F23" s="46">
        <v>456495</v>
      </c>
      <c r="G23" s="46">
        <v>74968</v>
      </c>
      <c r="H23" s="46">
        <v>207102</v>
      </c>
      <c r="I23" s="46">
        <v>324361</v>
      </c>
      <c r="J23" s="50">
        <v>16.693658983384335</v>
      </c>
      <c r="K23" s="50">
        <v>14.522589385639396</v>
      </c>
      <c r="L23" s="50">
        <v>18.455250877071201</v>
      </c>
      <c r="M23" s="58">
        <v>3183622</v>
      </c>
      <c r="N23" s="58">
        <v>1426068</v>
      </c>
      <c r="O23" s="58">
        <v>1757554</v>
      </c>
      <c r="P23" s="315">
        <v>6</v>
      </c>
    </row>
    <row r="24" spans="2:16" ht="15" customHeight="1" x14ac:dyDescent="0.3">
      <c r="B24" s="227">
        <v>7</v>
      </c>
      <c r="C24" s="45" t="s">
        <v>16</v>
      </c>
      <c r="D24" s="46">
        <v>1060915</v>
      </c>
      <c r="E24" s="50">
        <v>21.933040639941154</v>
      </c>
      <c r="F24" s="46">
        <v>892897</v>
      </c>
      <c r="G24" s="46">
        <v>168018</v>
      </c>
      <c r="H24" s="46">
        <v>359662</v>
      </c>
      <c r="I24" s="46">
        <v>701253</v>
      </c>
      <c r="J24" s="50">
        <v>30.431749541264143</v>
      </c>
      <c r="K24" s="50">
        <v>24.644528329812481</v>
      </c>
      <c r="L24" s="50">
        <v>34.598818242639176</v>
      </c>
      <c r="M24" s="58">
        <v>3486211</v>
      </c>
      <c r="N24" s="58">
        <v>1459399</v>
      </c>
      <c r="O24" s="58">
        <v>2026812</v>
      </c>
      <c r="P24" s="315">
        <v>7</v>
      </c>
    </row>
    <row r="25" spans="2:16" ht="15" customHeight="1" x14ac:dyDescent="0.3">
      <c r="B25" s="227">
        <v>8</v>
      </c>
      <c r="C25" s="45" t="s">
        <v>17</v>
      </c>
      <c r="D25" s="46">
        <v>962157</v>
      </c>
      <c r="E25" s="50">
        <v>24.455853191926948</v>
      </c>
      <c r="F25" s="46">
        <v>768341</v>
      </c>
      <c r="G25" s="46">
        <v>193816</v>
      </c>
      <c r="H25" s="46">
        <v>287867</v>
      </c>
      <c r="I25" s="46">
        <v>674290</v>
      </c>
      <c r="J25" s="50">
        <v>54.084117996560991</v>
      </c>
      <c r="K25" s="50">
        <v>43.201088930309062</v>
      </c>
      <c r="L25" s="50">
        <v>60.601675805435448</v>
      </c>
      <c r="M25" s="58">
        <v>1779001</v>
      </c>
      <c r="N25" s="58">
        <v>666342</v>
      </c>
      <c r="O25" s="58">
        <v>1112659</v>
      </c>
      <c r="P25" s="315">
        <v>8</v>
      </c>
    </row>
    <row r="26" spans="2:16" ht="15" customHeight="1" x14ac:dyDescent="0.3">
      <c r="B26" s="227">
        <v>9</v>
      </c>
      <c r="C26" s="45" t="s">
        <v>281</v>
      </c>
      <c r="D26" s="46">
        <v>690922</v>
      </c>
      <c r="E26" s="50">
        <v>9.9829992613911287</v>
      </c>
      <c r="F26" s="46">
        <v>478044</v>
      </c>
      <c r="G26" s="46">
        <v>212878</v>
      </c>
      <c r="H26" s="46">
        <v>167658</v>
      </c>
      <c r="I26" s="46">
        <v>523264</v>
      </c>
      <c r="J26" s="50">
        <v>81.626524172330562</v>
      </c>
      <c r="K26" s="50">
        <v>69.591602087025819</v>
      </c>
      <c r="L26" s="50">
        <v>86.414786483156789</v>
      </c>
      <c r="M26" s="58">
        <v>846443</v>
      </c>
      <c r="N26" s="58">
        <v>240917</v>
      </c>
      <c r="O26" s="58">
        <v>605526</v>
      </c>
      <c r="P26" s="315">
        <v>9</v>
      </c>
    </row>
    <row r="27" spans="2:16" ht="15" customHeight="1" x14ac:dyDescent="0.3">
      <c r="B27" s="227">
        <v>10</v>
      </c>
      <c r="C27" s="268" t="s">
        <v>260</v>
      </c>
      <c r="D27" s="164">
        <v>4961146</v>
      </c>
      <c r="E27" s="165">
        <v>20.194301538058994</v>
      </c>
      <c r="F27" s="164">
        <v>4167685</v>
      </c>
      <c r="G27" s="164">
        <v>793461</v>
      </c>
      <c r="H27" s="164">
        <v>1890307</v>
      </c>
      <c r="I27" s="164">
        <v>3070839</v>
      </c>
      <c r="J27" s="165">
        <v>5.9602563875224712</v>
      </c>
      <c r="K27" s="165">
        <v>4.6030070286729288</v>
      </c>
      <c r="L27" s="165">
        <v>7.2819879394377178</v>
      </c>
      <c r="M27" s="179">
        <v>83237124</v>
      </c>
      <c r="N27" s="179">
        <v>41066785</v>
      </c>
      <c r="O27" s="179">
        <v>42170339</v>
      </c>
      <c r="P27" s="315">
        <v>10</v>
      </c>
    </row>
    <row r="28" spans="2:16" ht="15" customHeight="1" x14ac:dyDescent="0.3">
      <c r="B28" s="57" t="s">
        <v>202</v>
      </c>
      <c r="C28" s="59"/>
      <c r="D28" s="59"/>
      <c r="E28" s="59"/>
      <c r="F28" s="59"/>
      <c r="G28" s="59"/>
      <c r="H28" s="59"/>
      <c r="I28" s="57"/>
      <c r="J28" s="57"/>
      <c r="K28" s="57"/>
      <c r="L28" s="57"/>
      <c r="M28" s="57"/>
      <c r="N28" s="57"/>
    </row>
    <row r="29" spans="2:16" ht="12" x14ac:dyDescent="0.3">
      <c r="B29" s="57" t="s">
        <v>423</v>
      </c>
      <c r="C29" s="57"/>
      <c r="D29" s="57"/>
      <c r="E29" s="57"/>
      <c r="F29" s="57"/>
      <c r="G29" s="59"/>
      <c r="H29" s="59"/>
      <c r="I29" s="57"/>
      <c r="J29" s="57" t="s">
        <v>423</v>
      </c>
      <c r="K29" s="57"/>
      <c r="L29" s="57"/>
      <c r="M29" s="57"/>
      <c r="N29" s="57"/>
      <c r="O29" s="59"/>
      <c r="P29" s="57"/>
    </row>
    <row r="30" spans="2:16" ht="12" x14ac:dyDescent="0.3">
      <c r="B30" s="57" t="s">
        <v>424</v>
      </c>
      <c r="C30" s="57"/>
      <c r="D30" s="57"/>
      <c r="E30" s="57"/>
      <c r="F30" s="57"/>
      <c r="G30" s="59"/>
      <c r="H30" s="59"/>
      <c r="I30" s="57"/>
      <c r="J30" s="57" t="s">
        <v>424</v>
      </c>
      <c r="K30" s="57"/>
      <c r="L30" s="57"/>
      <c r="M30" s="57"/>
      <c r="N30" s="57"/>
      <c r="O30" s="59"/>
      <c r="P30" s="57"/>
    </row>
    <row r="31" spans="2:16" ht="12" x14ac:dyDescent="0.3">
      <c r="B31" s="57" t="s">
        <v>561</v>
      </c>
      <c r="C31" s="57"/>
      <c r="D31" s="57"/>
      <c r="E31" s="306"/>
      <c r="F31" s="306"/>
      <c r="G31" s="305"/>
      <c r="H31" s="305"/>
      <c r="I31" s="57"/>
      <c r="J31" s="57" t="s">
        <v>561</v>
      </c>
      <c r="K31" s="57"/>
      <c r="L31" s="57"/>
      <c r="M31" s="306"/>
      <c r="N31" s="306"/>
      <c r="O31" s="305"/>
      <c r="P31" s="306"/>
    </row>
    <row r="32" spans="2:16" ht="12" x14ac:dyDescent="0.3">
      <c r="B32" s="57" t="s">
        <v>515</v>
      </c>
      <c r="C32" s="57"/>
      <c r="D32" s="57"/>
      <c r="E32" s="57"/>
      <c r="F32" s="57"/>
      <c r="G32" s="59"/>
      <c r="H32" s="59"/>
      <c r="I32" s="57"/>
      <c r="J32" s="57" t="s">
        <v>515</v>
      </c>
      <c r="K32" s="57"/>
      <c r="L32" s="57"/>
      <c r="M32" s="57"/>
      <c r="N32" s="57"/>
      <c r="O32" s="59"/>
      <c r="P32" s="57"/>
    </row>
    <row r="33" spans="2:16" ht="12" customHeight="1" x14ac:dyDescent="0.3">
      <c r="B33" s="144" t="s">
        <v>477</v>
      </c>
      <c r="C33" s="306"/>
      <c r="D33" s="57"/>
      <c r="E33" s="57"/>
      <c r="F33" s="57"/>
      <c r="G33" s="59"/>
      <c r="H33" s="59"/>
      <c r="I33" s="57"/>
      <c r="J33" s="144" t="s">
        <v>477</v>
      </c>
      <c r="K33" s="57"/>
      <c r="L33" s="57"/>
      <c r="M33" s="57"/>
      <c r="N33" s="57"/>
      <c r="O33" s="59"/>
      <c r="P33" s="57"/>
    </row>
    <row r="34" spans="2:16" ht="12" customHeight="1" x14ac:dyDescent="0.3">
      <c r="B34" s="144" t="s">
        <v>478</v>
      </c>
      <c r="C34" s="306"/>
      <c r="D34" s="57"/>
      <c r="E34" s="57"/>
      <c r="F34" s="57"/>
      <c r="G34" s="59"/>
      <c r="H34" s="59"/>
      <c r="I34" s="57"/>
      <c r="J34" s="144" t="s">
        <v>478</v>
      </c>
      <c r="K34" s="57"/>
      <c r="L34" s="57"/>
      <c r="M34" s="57"/>
      <c r="N34" s="57"/>
      <c r="O34" s="59"/>
      <c r="P34" s="57"/>
    </row>
    <row r="35" spans="2:16" ht="12" customHeight="1" x14ac:dyDescent="0.3">
      <c r="C35" s="57"/>
      <c r="D35" s="57"/>
      <c r="E35" s="57"/>
      <c r="F35" s="57"/>
      <c r="G35" s="59"/>
      <c r="H35" s="59"/>
      <c r="I35" s="57"/>
      <c r="J35" s="40"/>
      <c r="K35" s="57"/>
      <c r="L35" s="57"/>
      <c r="M35" s="57"/>
      <c r="N35" s="57"/>
      <c r="O35" s="59"/>
      <c r="P35" s="57"/>
    </row>
    <row r="36" spans="2:16" ht="12" customHeight="1" x14ac:dyDescent="0.3">
      <c r="B36" s="57"/>
      <c r="C36" s="57"/>
      <c r="D36" s="57"/>
      <c r="E36" s="57"/>
      <c r="F36" s="57"/>
      <c r="G36" s="59"/>
      <c r="H36" s="59"/>
      <c r="I36" s="57"/>
      <c r="J36" s="57"/>
      <c r="K36" s="57"/>
      <c r="L36" s="57"/>
      <c r="M36" s="57"/>
      <c r="N36" s="57"/>
      <c r="O36" s="59"/>
      <c r="P36" s="57"/>
    </row>
    <row r="37" spans="2:16" ht="15" customHeight="1" x14ac:dyDescent="0.3">
      <c r="B37" s="227"/>
    </row>
    <row r="38" spans="2:16" ht="12.75" customHeight="1" x14ac:dyDescent="0.3">
      <c r="B38" s="227"/>
    </row>
    <row r="39" spans="2:16" x14ac:dyDescent="0.3">
      <c r="B39" s="227"/>
    </row>
    <row r="59" spans="3:16" ht="14.4" x14ac:dyDescent="0.3">
      <c r="C59"/>
      <c r="D59"/>
      <c r="E59"/>
      <c r="F59"/>
      <c r="G59"/>
      <c r="H59"/>
      <c r="I59"/>
      <c r="J59"/>
      <c r="K59"/>
      <c r="L59"/>
      <c r="M59"/>
      <c r="N59"/>
      <c r="O59"/>
      <c r="P59"/>
    </row>
    <row r="60" spans="3:16" ht="14.4" x14ac:dyDescent="0.3">
      <c r="C60"/>
      <c r="D60"/>
      <c r="E60"/>
      <c r="F60"/>
      <c r="G60"/>
      <c r="H60"/>
      <c r="I60"/>
      <c r="J60"/>
      <c r="K60"/>
      <c r="L60"/>
      <c r="M60"/>
      <c r="N60"/>
      <c r="O60"/>
      <c r="P60"/>
    </row>
    <row r="61" spans="3:16" ht="14.4" x14ac:dyDescent="0.3">
      <c r="C61"/>
      <c r="D61"/>
      <c r="E61"/>
      <c r="F61"/>
      <c r="G61"/>
      <c r="H61"/>
      <c r="I61"/>
      <c r="J61"/>
      <c r="K61"/>
      <c r="L61"/>
      <c r="M61"/>
      <c r="N61"/>
      <c r="O61"/>
      <c r="P61"/>
    </row>
    <row r="62" spans="3:16" ht="14.4" x14ac:dyDescent="0.3">
      <c r="C62"/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3:16" x14ac:dyDescent="0.2">
      <c r="D63" s="7"/>
      <c r="E63" s="7"/>
    </row>
    <row r="64" spans="3:16" x14ac:dyDescent="0.2">
      <c r="D64" s="8"/>
      <c r="E64" s="8"/>
    </row>
  </sheetData>
  <mergeCells count="22">
    <mergeCell ref="B6:B16"/>
    <mergeCell ref="P6:P16"/>
    <mergeCell ref="M6:O6"/>
    <mergeCell ref="D7:D15"/>
    <mergeCell ref="M16:O16"/>
    <mergeCell ref="M7:M15"/>
    <mergeCell ref="N7:N15"/>
    <mergeCell ref="O7:O15"/>
    <mergeCell ref="C6:C16"/>
    <mergeCell ref="J16:L16"/>
    <mergeCell ref="F16:I16"/>
    <mergeCell ref="J7:J15"/>
    <mergeCell ref="K7:K15"/>
    <mergeCell ref="L7:L15"/>
    <mergeCell ref="E7:E15"/>
    <mergeCell ref="J6:L6"/>
    <mergeCell ref="F8:F15"/>
    <mergeCell ref="G8:G15"/>
    <mergeCell ref="I7:I15"/>
    <mergeCell ref="D6:I6"/>
    <mergeCell ref="F7:G7"/>
    <mergeCell ref="H7:H15"/>
  </mergeCells>
  <pageMargins left="0.35433070866141736" right="0.23622047244094491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 2021, Deutschlandergebnisse</oddFooter>
  </headerFooter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5"/>
  <sheetViews>
    <sheetView zoomScaleNormal="100" zoomScaleSheetLayoutView="100" workbookViewId="0"/>
  </sheetViews>
  <sheetFormatPr baseColWidth="10" defaultColWidth="35.77734375" defaultRowHeight="10.199999999999999" x14ac:dyDescent="0.3"/>
  <cols>
    <col min="1" max="1" width="1.77734375" style="2" customWidth="1"/>
    <col min="2" max="2" width="42.77734375" style="1" customWidth="1"/>
    <col min="3" max="10" width="8.77734375" style="2" customWidth="1"/>
    <col min="11" max="70" width="14.21875" style="2" customWidth="1"/>
    <col min="71" max="16384" width="35.77734375" style="2"/>
  </cols>
  <sheetData>
    <row r="1" spans="2:12" x14ac:dyDescent="0.3">
      <c r="B1" s="318"/>
      <c r="C1" s="319"/>
    </row>
    <row r="2" spans="2:12" ht="12" x14ac:dyDescent="0.3">
      <c r="B2" s="60" t="s">
        <v>517</v>
      </c>
      <c r="C2" s="306"/>
      <c r="D2" s="57"/>
      <c r="E2" s="57"/>
      <c r="F2" s="57"/>
      <c r="G2" s="57"/>
      <c r="H2" s="57"/>
      <c r="I2" s="57"/>
      <c r="J2" s="57"/>
    </row>
    <row r="3" spans="2:12" ht="12" x14ac:dyDescent="0.3">
      <c r="B3" s="40"/>
      <c r="C3" s="42"/>
      <c r="D3" s="42"/>
      <c r="E3" s="42"/>
      <c r="F3" s="61"/>
      <c r="G3" s="61"/>
      <c r="H3" s="61"/>
      <c r="I3" s="61"/>
      <c r="J3" s="61"/>
    </row>
    <row r="4" spans="2:12" ht="12" x14ac:dyDescent="0.3">
      <c r="B4" s="314" t="s">
        <v>481</v>
      </c>
      <c r="C4" s="61"/>
      <c r="D4" s="42"/>
      <c r="E4" s="61"/>
      <c r="F4" s="61"/>
      <c r="G4" s="61"/>
      <c r="H4" s="61"/>
      <c r="I4" s="61"/>
      <c r="J4" s="61"/>
    </row>
    <row r="5" spans="2:12" ht="12" x14ac:dyDescent="0.3">
      <c r="B5" s="61"/>
      <c r="C5" s="61"/>
      <c r="D5" s="42"/>
      <c r="E5" s="61"/>
      <c r="F5" s="61"/>
      <c r="G5" s="61"/>
      <c r="H5" s="61"/>
      <c r="I5" s="61"/>
      <c r="J5" s="61"/>
    </row>
    <row r="6" spans="2:12" ht="18" customHeight="1" x14ac:dyDescent="0.3">
      <c r="B6" s="453" t="s">
        <v>482</v>
      </c>
      <c r="C6" s="458" t="s">
        <v>457</v>
      </c>
      <c r="D6" s="464" t="s">
        <v>18</v>
      </c>
      <c r="E6" s="465"/>
      <c r="F6" s="465"/>
      <c r="G6" s="465"/>
      <c r="H6" s="465"/>
      <c r="I6" s="465"/>
      <c r="J6" s="465"/>
    </row>
    <row r="7" spans="2:12" ht="15" customHeight="1" x14ac:dyDescent="0.3">
      <c r="B7" s="454"/>
      <c r="C7" s="459"/>
      <c r="D7" s="458" t="s">
        <v>70</v>
      </c>
      <c r="E7" s="464" t="s">
        <v>19</v>
      </c>
      <c r="F7" s="465"/>
      <c r="G7" s="466"/>
      <c r="H7" s="464" t="s">
        <v>20</v>
      </c>
      <c r="I7" s="465"/>
      <c r="J7" s="465"/>
    </row>
    <row r="8" spans="2:12" ht="12" customHeight="1" x14ac:dyDescent="0.3">
      <c r="B8" s="454"/>
      <c r="C8" s="459"/>
      <c r="D8" s="459"/>
      <c r="E8" s="458" t="s">
        <v>159</v>
      </c>
      <c r="F8" s="458" t="s">
        <v>71</v>
      </c>
      <c r="G8" s="458" t="s">
        <v>22</v>
      </c>
      <c r="H8" s="458" t="s">
        <v>159</v>
      </c>
      <c r="I8" s="458" t="s">
        <v>160</v>
      </c>
      <c r="J8" s="461" t="s">
        <v>23</v>
      </c>
    </row>
    <row r="9" spans="2:12" ht="12" customHeight="1" x14ac:dyDescent="0.3">
      <c r="B9" s="454"/>
      <c r="C9" s="459"/>
      <c r="D9" s="459"/>
      <c r="E9" s="459"/>
      <c r="F9" s="459"/>
      <c r="G9" s="459"/>
      <c r="H9" s="459"/>
      <c r="I9" s="459"/>
      <c r="J9" s="462"/>
    </row>
    <row r="10" spans="2:12" ht="12" customHeight="1" x14ac:dyDescent="0.3">
      <c r="B10" s="454"/>
      <c r="C10" s="459"/>
      <c r="D10" s="459"/>
      <c r="E10" s="459"/>
      <c r="F10" s="459"/>
      <c r="G10" s="459"/>
      <c r="H10" s="459"/>
      <c r="I10" s="459"/>
      <c r="J10" s="462"/>
    </row>
    <row r="11" spans="2:12" ht="12" customHeight="1" x14ac:dyDescent="0.3">
      <c r="B11" s="454"/>
      <c r="C11" s="459"/>
      <c r="D11" s="459"/>
      <c r="E11" s="459"/>
      <c r="F11" s="459"/>
      <c r="G11" s="459"/>
      <c r="H11" s="459"/>
      <c r="I11" s="459"/>
      <c r="J11" s="462"/>
    </row>
    <row r="12" spans="2:12" ht="12" customHeight="1" x14ac:dyDescent="0.3">
      <c r="B12" s="454"/>
      <c r="C12" s="459"/>
      <c r="D12" s="459"/>
      <c r="E12" s="459"/>
      <c r="F12" s="459"/>
      <c r="G12" s="459"/>
      <c r="H12" s="459"/>
      <c r="I12" s="459"/>
      <c r="J12" s="462"/>
    </row>
    <row r="13" spans="2:12" ht="12" customHeight="1" x14ac:dyDescent="0.3">
      <c r="B13" s="454"/>
      <c r="C13" s="460"/>
      <c r="D13" s="460"/>
      <c r="E13" s="460"/>
      <c r="F13" s="460"/>
      <c r="G13" s="460"/>
      <c r="H13" s="460"/>
      <c r="I13" s="460"/>
      <c r="J13" s="463"/>
    </row>
    <row r="14" spans="2:12" ht="15" customHeight="1" x14ac:dyDescent="0.3">
      <c r="B14" s="455"/>
      <c r="C14" s="456" t="s">
        <v>2</v>
      </c>
      <c r="D14" s="457"/>
      <c r="E14" s="457"/>
      <c r="F14" s="457"/>
      <c r="G14" s="457"/>
      <c r="H14" s="457"/>
      <c r="I14" s="457"/>
      <c r="J14" s="457"/>
    </row>
    <row r="15" spans="2:12" ht="12" x14ac:dyDescent="0.3">
      <c r="B15" s="194"/>
      <c r="C15" s="63"/>
      <c r="D15" s="64"/>
      <c r="E15" s="64"/>
      <c r="F15" s="65"/>
      <c r="G15" s="65"/>
      <c r="H15" s="64"/>
      <c r="I15" s="66"/>
      <c r="J15" s="67"/>
    </row>
    <row r="16" spans="2:12" ht="11.4" x14ac:dyDescent="0.2">
      <c r="B16" s="320" t="s">
        <v>449</v>
      </c>
      <c r="C16" s="68">
        <v>15376</v>
      </c>
      <c r="D16" s="68">
        <v>10430</v>
      </c>
      <c r="E16" s="68">
        <v>4742</v>
      </c>
      <c r="F16" s="68">
        <v>4238</v>
      </c>
      <c r="G16" s="68">
        <v>504</v>
      </c>
      <c r="H16" s="68">
        <v>204</v>
      </c>
      <c r="I16" s="68">
        <v>164</v>
      </c>
      <c r="J16" s="68">
        <v>40</v>
      </c>
      <c r="L16" s="9"/>
    </row>
    <row r="17" spans="2:12" ht="12" x14ac:dyDescent="0.25">
      <c r="B17" s="321" t="s">
        <v>518</v>
      </c>
      <c r="C17" s="70">
        <v>4.684095860566444</v>
      </c>
      <c r="D17" s="70">
        <v>6.7553735926305052</v>
      </c>
      <c r="E17" s="70">
        <v>0.46610169491525255</v>
      </c>
      <c r="F17" s="70">
        <v>0.47415836889521756</v>
      </c>
      <c r="G17" s="70">
        <v>0.39840637450198813</v>
      </c>
      <c r="H17" s="70">
        <v>3.0303030303030312</v>
      </c>
      <c r="I17" s="70">
        <v>-1.7964071856287376</v>
      </c>
      <c r="J17" s="70">
        <v>29.032258064516128</v>
      </c>
      <c r="L17" s="5"/>
    </row>
    <row r="18" spans="2:12" ht="11.4" x14ac:dyDescent="0.2">
      <c r="B18" s="69"/>
      <c r="C18" s="70"/>
      <c r="D18" s="70"/>
      <c r="E18" s="70"/>
      <c r="F18" s="70"/>
      <c r="G18" s="70"/>
      <c r="H18" s="70"/>
      <c r="I18" s="70"/>
      <c r="J18" s="70"/>
      <c r="L18" s="5"/>
    </row>
    <row r="19" spans="2:12" ht="12" x14ac:dyDescent="0.25">
      <c r="B19" s="71" t="s">
        <v>483</v>
      </c>
      <c r="C19" s="70"/>
      <c r="D19" s="70"/>
      <c r="E19" s="70"/>
      <c r="F19" s="70"/>
      <c r="G19" s="70"/>
      <c r="H19" s="70"/>
      <c r="I19" s="70"/>
      <c r="J19" s="70"/>
      <c r="L19" s="5"/>
    </row>
    <row r="20" spans="2:12" ht="12" x14ac:dyDescent="0.25">
      <c r="B20" s="254" t="s">
        <v>484</v>
      </c>
      <c r="C20" s="72">
        <v>64</v>
      </c>
      <c r="D20" s="72">
        <v>59</v>
      </c>
      <c r="E20" s="72">
        <v>5</v>
      </c>
      <c r="F20" s="346" t="s">
        <v>506</v>
      </c>
      <c r="G20" s="346" t="s">
        <v>506</v>
      </c>
      <c r="H20" s="366" t="s">
        <v>553</v>
      </c>
      <c r="I20" s="366" t="s">
        <v>553</v>
      </c>
      <c r="J20" s="366" t="s">
        <v>553</v>
      </c>
      <c r="L20" s="5"/>
    </row>
    <row r="21" spans="2:12" ht="12" x14ac:dyDescent="0.25">
      <c r="B21" s="254" t="s">
        <v>485</v>
      </c>
      <c r="C21" s="72">
        <v>1722</v>
      </c>
      <c r="D21" s="72">
        <v>990</v>
      </c>
      <c r="E21" s="72">
        <v>704</v>
      </c>
      <c r="F21" s="346" t="s">
        <v>506</v>
      </c>
      <c r="G21" s="346" t="s">
        <v>506</v>
      </c>
      <c r="H21" s="72">
        <v>28</v>
      </c>
      <c r="I21" s="346" t="s">
        <v>506</v>
      </c>
      <c r="J21" s="346" t="s">
        <v>506</v>
      </c>
      <c r="L21" s="5"/>
    </row>
    <row r="22" spans="2:12" ht="12" x14ac:dyDescent="0.25">
      <c r="B22" s="254" t="s">
        <v>486</v>
      </c>
      <c r="C22" s="72">
        <v>13590</v>
      </c>
      <c r="D22" s="72">
        <v>9381</v>
      </c>
      <c r="E22" s="72">
        <v>4033</v>
      </c>
      <c r="F22" s="346" t="s">
        <v>506</v>
      </c>
      <c r="G22" s="346" t="s">
        <v>506</v>
      </c>
      <c r="H22" s="72">
        <v>176</v>
      </c>
      <c r="I22" s="346" t="s">
        <v>506</v>
      </c>
      <c r="J22" s="346" t="s">
        <v>506</v>
      </c>
      <c r="L22" s="5"/>
    </row>
    <row r="23" spans="2:12" ht="11.4" x14ac:dyDescent="0.2">
      <c r="B23" s="69"/>
      <c r="C23" s="70"/>
      <c r="D23" s="70"/>
      <c r="E23" s="70"/>
      <c r="F23" s="70"/>
      <c r="G23" s="70"/>
      <c r="H23" s="70"/>
      <c r="I23" s="70"/>
      <c r="J23" s="70"/>
      <c r="L23" s="5"/>
    </row>
    <row r="24" spans="2:12" ht="12" x14ac:dyDescent="0.25">
      <c r="B24" s="71" t="s">
        <v>487</v>
      </c>
      <c r="C24" s="72"/>
      <c r="D24" s="72"/>
      <c r="E24" s="72"/>
      <c r="F24" s="72"/>
      <c r="G24" s="72"/>
      <c r="H24" s="72"/>
      <c r="I24" s="72"/>
      <c r="J24" s="72"/>
    </row>
    <row r="25" spans="2:12" ht="12" x14ac:dyDescent="0.25">
      <c r="B25" s="198"/>
      <c r="C25" s="72"/>
      <c r="D25" s="72"/>
      <c r="E25" s="72"/>
      <c r="F25" s="72"/>
      <c r="G25" s="72"/>
      <c r="H25" s="72"/>
      <c r="I25" s="72"/>
      <c r="J25" s="72"/>
    </row>
    <row r="26" spans="2:12" ht="12" x14ac:dyDescent="0.25">
      <c r="B26" s="73" t="s">
        <v>179</v>
      </c>
      <c r="C26" s="72"/>
      <c r="D26" s="72"/>
      <c r="E26" s="72"/>
      <c r="F26" s="72"/>
      <c r="G26" s="72"/>
      <c r="H26" s="72"/>
      <c r="I26" s="72"/>
      <c r="J26" s="72"/>
    </row>
    <row r="27" spans="2:12" ht="12" x14ac:dyDescent="0.25">
      <c r="B27" s="254" t="s">
        <v>259</v>
      </c>
      <c r="C27" s="72">
        <v>15123</v>
      </c>
      <c r="D27" s="72">
        <v>10205</v>
      </c>
      <c r="E27" s="72">
        <v>4716</v>
      </c>
      <c r="F27" s="72">
        <v>4217</v>
      </c>
      <c r="G27" s="72">
        <v>499</v>
      </c>
      <c r="H27" s="72">
        <v>202</v>
      </c>
      <c r="I27" s="72">
        <v>162</v>
      </c>
      <c r="J27" s="72">
        <v>40</v>
      </c>
    </row>
    <row r="28" spans="2:12" ht="12" x14ac:dyDescent="0.25">
      <c r="B28" s="73"/>
      <c r="C28" s="72"/>
      <c r="D28" s="72"/>
      <c r="E28" s="72"/>
      <c r="F28" s="72"/>
      <c r="G28" s="72"/>
      <c r="H28" s="72"/>
      <c r="I28" s="72"/>
      <c r="J28" s="72"/>
    </row>
    <row r="29" spans="2:12" ht="12" x14ac:dyDescent="0.25">
      <c r="B29" s="73" t="s">
        <v>24</v>
      </c>
      <c r="C29" s="72"/>
      <c r="D29" s="72"/>
      <c r="E29" s="72"/>
      <c r="F29" s="72"/>
      <c r="G29" s="72"/>
      <c r="H29" s="72"/>
      <c r="I29" s="72"/>
      <c r="J29" s="72"/>
    </row>
    <row r="30" spans="2:12" ht="12" x14ac:dyDescent="0.25">
      <c r="B30" s="198"/>
      <c r="C30" s="72"/>
      <c r="D30" s="72"/>
      <c r="E30" s="72"/>
      <c r="F30" s="72"/>
      <c r="G30" s="72"/>
      <c r="H30" s="72"/>
      <c r="I30" s="72"/>
      <c r="J30" s="72"/>
      <c r="L30" s="9"/>
    </row>
    <row r="31" spans="2:12" ht="12" x14ac:dyDescent="0.25">
      <c r="B31" s="193" t="s">
        <v>180</v>
      </c>
      <c r="C31" s="72"/>
      <c r="D31" s="72"/>
      <c r="E31" s="72"/>
      <c r="F31" s="72"/>
      <c r="G31" s="72"/>
      <c r="H31" s="72"/>
      <c r="I31" s="72"/>
      <c r="J31" s="72"/>
      <c r="L31" s="9"/>
    </row>
    <row r="32" spans="2:12" ht="12" customHeight="1" x14ac:dyDescent="0.25">
      <c r="B32" s="74" t="s">
        <v>257</v>
      </c>
      <c r="C32" s="72">
        <v>14831</v>
      </c>
      <c r="D32" s="72">
        <v>10007</v>
      </c>
      <c r="E32" s="72">
        <v>4627</v>
      </c>
      <c r="F32" s="72">
        <v>4145</v>
      </c>
      <c r="G32" s="72">
        <v>482</v>
      </c>
      <c r="H32" s="72">
        <v>197</v>
      </c>
      <c r="I32" s="72">
        <v>159</v>
      </c>
      <c r="J32" s="72">
        <v>38</v>
      </c>
      <c r="L32" s="9"/>
    </row>
    <row r="33" spans="2:12" ht="12" x14ac:dyDescent="0.25">
      <c r="B33" s="193"/>
      <c r="C33" s="72"/>
      <c r="D33" s="72"/>
      <c r="E33" s="72"/>
      <c r="F33" s="72"/>
      <c r="G33" s="72"/>
      <c r="H33" s="72"/>
      <c r="I33" s="72"/>
      <c r="J33" s="72"/>
      <c r="L33" s="9"/>
    </row>
    <row r="34" spans="2:12" ht="12" x14ac:dyDescent="0.25">
      <c r="B34" s="74" t="s">
        <v>255</v>
      </c>
      <c r="C34" s="72">
        <v>7185</v>
      </c>
      <c r="D34" s="72">
        <v>4914</v>
      </c>
      <c r="E34" s="72">
        <v>2200</v>
      </c>
      <c r="F34" s="72">
        <v>1974</v>
      </c>
      <c r="G34" s="72">
        <v>226</v>
      </c>
      <c r="H34" s="72">
        <v>71</v>
      </c>
      <c r="I34" s="72">
        <v>53</v>
      </c>
      <c r="J34" s="72">
        <v>18</v>
      </c>
    </row>
    <row r="35" spans="2:12" ht="12" x14ac:dyDescent="0.25">
      <c r="B35" s="74"/>
      <c r="C35" s="72"/>
      <c r="D35" s="72"/>
      <c r="E35" s="72"/>
      <c r="F35" s="72"/>
      <c r="G35" s="72"/>
      <c r="H35" s="72"/>
      <c r="I35" s="72"/>
      <c r="J35" s="72"/>
    </row>
    <row r="36" spans="2:12" ht="12" x14ac:dyDescent="0.25">
      <c r="B36" s="74" t="s">
        <v>181</v>
      </c>
      <c r="C36" s="72">
        <v>3685</v>
      </c>
      <c r="D36" s="72">
        <v>1958</v>
      </c>
      <c r="E36" s="72">
        <v>1677</v>
      </c>
      <c r="F36" s="72">
        <v>1511</v>
      </c>
      <c r="G36" s="72">
        <v>166</v>
      </c>
      <c r="H36" s="72">
        <v>50</v>
      </c>
      <c r="I36" s="72">
        <v>42</v>
      </c>
      <c r="J36" s="72">
        <v>8</v>
      </c>
    </row>
    <row r="37" spans="2:12" ht="12" x14ac:dyDescent="0.25">
      <c r="B37" s="74"/>
      <c r="C37" s="72"/>
      <c r="D37" s="72"/>
      <c r="E37" s="72"/>
      <c r="F37" s="72"/>
      <c r="G37" s="72"/>
      <c r="H37" s="72"/>
      <c r="I37" s="72"/>
      <c r="J37" s="72"/>
    </row>
    <row r="38" spans="2:12" ht="12" x14ac:dyDescent="0.25">
      <c r="B38" s="48" t="s">
        <v>183</v>
      </c>
      <c r="C38" s="72"/>
      <c r="D38" s="72"/>
      <c r="E38" s="72"/>
      <c r="F38" s="72"/>
      <c r="G38" s="72"/>
      <c r="H38" s="72"/>
      <c r="I38" s="72"/>
      <c r="J38" s="72"/>
    </row>
    <row r="39" spans="2:12" ht="12" x14ac:dyDescent="0.25">
      <c r="B39" s="48" t="s">
        <v>185</v>
      </c>
      <c r="C39" s="72"/>
      <c r="D39" s="72"/>
      <c r="E39" s="72"/>
      <c r="F39" s="72"/>
      <c r="G39" s="72"/>
      <c r="H39" s="72"/>
      <c r="I39" s="72"/>
      <c r="J39" s="72"/>
    </row>
    <row r="40" spans="2:12" ht="12" customHeight="1" x14ac:dyDescent="0.25">
      <c r="B40" s="74" t="s">
        <v>258</v>
      </c>
      <c r="C40" s="72">
        <v>1516</v>
      </c>
      <c r="D40" s="72">
        <v>875</v>
      </c>
      <c r="E40" s="72">
        <v>603</v>
      </c>
      <c r="F40" s="72">
        <v>495</v>
      </c>
      <c r="G40" s="72">
        <v>108</v>
      </c>
      <c r="H40" s="72">
        <v>38</v>
      </c>
      <c r="I40" s="72">
        <v>30</v>
      </c>
      <c r="J40" s="72">
        <v>8</v>
      </c>
    </row>
    <row r="41" spans="2:12" ht="12" x14ac:dyDescent="0.25">
      <c r="B41" s="74"/>
      <c r="C41" s="72"/>
      <c r="D41" s="72"/>
      <c r="E41" s="72"/>
      <c r="F41" s="72"/>
      <c r="G41" s="72"/>
      <c r="H41" s="72"/>
      <c r="I41" s="72"/>
      <c r="J41" s="72"/>
    </row>
    <row r="42" spans="2:12" ht="12" x14ac:dyDescent="0.25">
      <c r="B42" s="48" t="s">
        <v>186</v>
      </c>
      <c r="C42" s="72"/>
      <c r="D42" s="72"/>
      <c r="E42" s="72"/>
      <c r="F42" s="72"/>
      <c r="G42" s="72"/>
      <c r="H42" s="72"/>
      <c r="I42" s="72"/>
      <c r="J42" s="72"/>
    </row>
    <row r="43" spans="2:12" ht="12" x14ac:dyDescent="0.25">
      <c r="B43" s="75" t="s">
        <v>187</v>
      </c>
      <c r="C43" s="72"/>
      <c r="D43" s="72"/>
      <c r="E43" s="72"/>
      <c r="F43" s="72"/>
      <c r="G43" s="72"/>
      <c r="H43" s="72"/>
      <c r="I43" s="72"/>
      <c r="J43" s="72"/>
    </row>
    <row r="44" spans="2:12" ht="12" customHeight="1" x14ac:dyDescent="0.25">
      <c r="B44" s="74" t="s">
        <v>256</v>
      </c>
      <c r="C44" s="72">
        <v>276</v>
      </c>
      <c r="D44" s="72">
        <v>70</v>
      </c>
      <c r="E44" s="72">
        <v>185</v>
      </c>
      <c r="F44" s="72">
        <v>147</v>
      </c>
      <c r="G44" s="72">
        <v>38</v>
      </c>
      <c r="H44" s="72">
        <v>21</v>
      </c>
      <c r="I44" s="72">
        <v>12</v>
      </c>
      <c r="J44" s="72">
        <v>9</v>
      </c>
    </row>
    <row r="45" spans="2:12" ht="12" x14ac:dyDescent="0.25">
      <c r="B45" s="74"/>
      <c r="C45" s="72"/>
      <c r="D45" s="72"/>
      <c r="E45" s="72"/>
      <c r="F45" s="72"/>
      <c r="G45" s="72"/>
      <c r="H45" s="72"/>
      <c r="I45" s="72"/>
      <c r="J45" s="72"/>
    </row>
    <row r="46" spans="2:12" ht="12" x14ac:dyDescent="0.25">
      <c r="B46" s="48" t="s">
        <v>184</v>
      </c>
      <c r="C46" s="72"/>
      <c r="D46" s="72"/>
      <c r="E46" s="72"/>
      <c r="F46" s="72"/>
      <c r="G46" s="72"/>
      <c r="H46" s="72"/>
      <c r="I46" s="72"/>
      <c r="J46" s="72"/>
    </row>
    <row r="47" spans="2:12" ht="12" customHeight="1" x14ac:dyDescent="0.25">
      <c r="B47" s="199" t="s">
        <v>254</v>
      </c>
      <c r="C47" s="72">
        <v>844</v>
      </c>
      <c r="D47" s="72">
        <v>299</v>
      </c>
      <c r="E47" s="72">
        <v>497</v>
      </c>
      <c r="F47" s="72">
        <v>416</v>
      </c>
      <c r="G47" s="72">
        <v>81</v>
      </c>
      <c r="H47" s="72">
        <v>48</v>
      </c>
      <c r="I47" s="72">
        <v>43</v>
      </c>
      <c r="J47" s="72">
        <v>5</v>
      </c>
    </row>
    <row r="50" spans="2:2" ht="12" x14ac:dyDescent="0.25">
      <c r="B50" s="200"/>
    </row>
    <row r="52" spans="2:2" ht="12" x14ac:dyDescent="0.25">
      <c r="B52" s="196"/>
    </row>
    <row r="54" spans="2:2" ht="11.25" customHeight="1" x14ac:dyDescent="0.25">
      <c r="B54" s="197" t="s">
        <v>182</v>
      </c>
    </row>
    <row r="55" spans="2:2" ht="12" x14ac:dyDescent="0.25">
      <c r="B55" s="195"/>
    </row>
  </sheetData>
  <mergeCells count="13">
    <mergeCell ref="B6:B14"/>
    <mergeCell ref="C14:J14"/>
    <mergeCell ref="H8:H13"/>
    <mergeCell ref="I8:I13"/>
    <mergeCell ref="J8:J13"/>
    <mergeCell ref="F8:F13"/>
    <mergeCell ref="C6:C13"/>
    <mergeCell ref="D7:D13"/>
    <mergeCell ref="E8:E13"/>
    <mergeCell ref="G8:G13"/>
    <mergeCell ref="E7:G7"/>
    <mergeCell ref="H7:J7"/>
    <mergeCell ref="D6:J6"/>
  </mergeCells>
  <pageMargins left="0.35433070866141736" right="0.23622047244094491" top="0.78740157480314965" bottom="0.78740157480314965" header="0.31496062992125984" footer="0.31496062992125984"/>
  <pageSetup paperSize="9" scale="80" orientation="portrait" r:id="rId1"/>
  <headerFooter>
    <oddFooter>&amp;L&amp;"MetaNormalLF-Roman,Standard"&amp;9Statistisches Bundesamt, Pflegestatistik 2021, Deutschlandergebnisse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9</vt:i4>
      </vt:variant>
    </vt:vector>
  </HeadingPairs>
  <TitlesOfParts>
    <vt:vector size="35" baseType="lpstr">
      <vt:lpstr>Titelseite</vt:lpstr>
      <vt:lpstr>Inhalt</vt:lpstr>
      <vt:lpstr>Vorbemerkung</vt:lpstr>
      <vt:lpstr>Glossar</vt:lpstr>
      <vt:lpstr>Zentrale Ergebnisse</vt:lpstr>
      <vt:lpstr>Eckdaten Pflegestatistik</vt:lpstr>
      <vt:lpstr>Tabelle 1.1</vt:lpstr>
      <vt:lpstr>Tabelle 1.2</vt:lpstr>
      <vt:lpstr>Tabelle 2.1</vt:lpstr>
      <vt:lpstr>Tabelle 2.2</vt:lpstr>
      <vt:lpstr>Tabelle 2.3</vt:lpstr>
      <vt:lpstr>Tabelle 2.4</vt:lpstr>
      <vt:lpstr>Tabelle 2.5</vt:lpstr>
      <vt:lpstr>Tabelle 2.6</vt:lpstr>
      <vt:lpstr>Tabelle 2.7</vt:lpstr>
      <vt:lpstr>Tabelle 3.1</vt:lpstr>
      <vt:lpstr>Tabelle 3.2</vt:lpstr>
      <vt:lpstr>Tabelle 3.3</vt:lpstr>
      <vt:lpstr>Tabelle 3.4</vt:lpstr>
      <vt:lpstr>Tabelle 3.5</vt:lpstr>
      <vt:lpstr>Tabelle 3.6</vt:lpstr>
      <vt:lpstr>Tabelle 3.7</vt:lpstr>
      <vt:lpstr>Tabelle 3.8</vt:lpstr>
      <vt:lpstr>Tabelle 3.9</vt:lpstr>
      <vt:lpstr>Tabelle 4 (1)</vt:lpstr>
      <vt:lpstr>Tabelle 4 (2)</vt:lpstr>
      <vt:lpstr>'Eckdaten Pflegestatistik'!Druckbereich</vt:lpstr>
      <vt:lpstr>'Tabelle 2.5'!Druckbereich</vt:lpstr>
      <vt:lpstr>'Tabelle 2.7'!Druckbereich</vt:lpstr>
      <vt:lpstr>'Tabelle 3.7'!Druckbereich</vt:lpstr>
      <vt:lpstr>'Tabelle 4 (1)'!Druckbereich</vt:lpstr>
      <vt:lpstr>'Tabelle 4 (2)'!Druckbereich</vt:lpstr>
      <vt:lpstr>Titelseite!Druckbereich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Pflegestatistik - Pflege im Rahmen der Pflegeversicherung - Deutschlandergebnisse - 2021</dc:title>
  <dc:creator/>
  <cp:keywords>Pflegebedürftige, Pflegegrad, Art der Versorgung, Pflegequote, Bevölkerung, Ambulante Pflegedienste, Ambulante Betreuungsdienste, Träger, Pflegeheime, Personal, Auszubildende</cp:keywords>
  <cp:lastModifiedBy/>
  <dcterms:created xsi:type="dcterms:W3CDTF">2022-12-19T13:29:09Z</dcterms:created>
  <dcterms:modified xsi:type="dcterms:W3CDTF">2022-12-20T06:32:06Z</dcterms:modified>
</cp:coreProperties>
</file>