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drawings/drawing4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DieseArbeitsmappe" defaultThemeVersion="124226"/>
  <bookViews>
    <workbookView xWindow="-15" yWindow="-15" windowWidth="23055" windowHeight="5415" tabRatio="799"/>
  </bookViews>
  <sheets>
    <sheet name="Titelseite" sheetId="211" r:id="rId1"/>
    <sheet name="Inhalt" sheetId="133" r:id="rId2"/>
    <sheet name="Erläuterungen" sheetId="157" r:id="rId3"/>
    <sheet name="Allg_Überblick" sheetId="158" r:id="rId4"/>
    <sheet name="1.1" sheetId="161" r:id="rId5"/>
    <sheet name="1.2" sheetId="149" r:id="rId6"/>
    <sheet name="1.3" sheetId="148" r:id="rId7"/>
    <sheet name="2.1" sheetId="108" r:id="rId8"/>
    <sheet name="2.2" sheetId="109" r:id="rId9"/>
    <sheet name="3.1" sheetId="51" r:id="rId10"/>
    <sheet name="3.2" sheetId="110" r:id="rId11"/>
    <sheet name="4.1" sheetId="186" r:id="rId12"/>
    <sheet name="4.2" sheetId="112" r:id="rId13"/>
    <sheet name="5.1" sheetId="113" r:id="rId14"/>
    <sheet name="5.2" sheetId="115" r:id="rId15"/>
    <sheet name="6.1" sheetId="114" r:id="rId16"/>
    <sheet name="6.2" sheetId="116" r:id="rId17"/>
    <sheet name="7.1.1" sheetId="201" r:id="rId18"/>
    <sheet name="7.1.2" sheetId="210" r:id="rId19"/>
    <sheet name="7.2.1" sheetId="208" r:id="rId20"/>
    <sheet name="7.2.2" sheetId="209" r:id="rId21"/>
    <sheet name="Qualitätsbericht" sheetId="156" r:id="rId22"/>
  </sheets>
  <definedNames>
    <definedName name="_xlnm._FilterDatabase" localSheetId="3" hidden="1">Allg_Überblick!#REF!</definedName>
    <definedName name="_xlnm._FilterDatabase" localSheetId="2" hidden="1">Erläuterungen!#REF!</definedName>
    <definedName name="_xlnm._FilterDatabase" localSheetId="1" hidden="1">Inhalt!$F$12:$S$21</definedName>
    <definedName name="_xlnm._FilterDatabase" localSheetId="21" hidden="1">Qualitätsbericht!#REF!</definedName>
    <definedName name="_xlnm.Print_Area" localSheetId="20">'7.2.2'!$A$14</definedName>
    <definedName name="_xlnm.Print_Area" localSheetId="0">Titelseite!$A$1:$H$61</definedName>
    <definedName name="_xlnm.Print_Titles" localSheetId="4">'1.1'!$2:$14</definedName>
    <definedName name="_xlnm.Print_Titles" localSheetId="5">'1.2'!$2:$14</definedName>
    <definedName name="_xlnm.Print_Titles" localSheetId="6">'1.3'!$2:$5</definedName>
    <definedName name="_xlnm.Print_Titles" localSheetId="7">'2.1'!$2:$14</definedName>
    <definedName name="_xlnm.Print_Titles" localSheetId="8">'2.2'!$2:$14</definedName>
    <definedName name="_xlnm.Print_Titles" localSheetId="9">'3.1'!$2:$14</definedName>
    <definedName name="_xlnm.Print_Titles" localSheetId="10">'3.2'!$2:$14</definedName>
    <definedName name="_xlnm.Print_Titles" localSheetId="11">'4.1'!$A:$E,'4.1'!$2:$13</definedName>
    <definedName name="_xlnm.Print_Titles" localSheetId="12">'4.2'!$A:$E,'4.2'!$2:$13</definedName>
    <definedName name="_xlnm.Print_Titles" localSheetId="13">'5.1'!$2:$14</definedName>
    <definedName name="_xlnm.Print_Titles" localSheetId="14">'5.2'!$2:$14</definedName>
    <definedName name="_xlnm.Print_Titles" localSheetId="15">'6.1'!$2:$14</definedName>
    <definedName name="_xlnm.Print_Titles" localSheetId="16">'6.2'!$2:$14</definedName>
    <definedName name="_xlnm.Print_Titles" localSheetId="17">'7.1.1'!$2:$14</definedName>
    <definedName name="_xlnm.Print_Titles" localSheetId="18">'7.1.2'!$2:$14</definedName>
    <definedName name="_xlnm.Print_Titles" localSheetId="19">'7.2.1'!$2:$14</definedName>
    <definedName name="_xlnm.Print_Titles" localSheetId="20">'7.2.2'!$2:$14</definedName>
    <definedName name="_xlnm.Print_Titles" localSheetId="3">Allg_Überblick!$2:$8</definedName>
    <definedName name="_xlnm.Print_Titles" localSheetId="2">Erläuterungen!$2:$8</definedName>
    <definedName name="_xlnm.Print_Titles" localSheetId="1">Inhalt!$1:$11</definedName>
    <definedName name="_xlnm.Print_Titles" localSheetId="21">Qualitätsbericht!$1:$8</definedName>
    <definedName name="Text20" localSheetId="0">Titelseite!$B$58</definedName>
    <definedName name="Text9" localSheetId="0">Titelseite!$B$57</definedName>
  </definedNames>
  <calcPr calcId="162913"/>
</workbook>
</file>

<file path=xl/calcChain.xml><?xml version="1.0" encoding="utf-8"?>
<calcChain xmlns="http://schemas.openxmlformats.org/spreadsheetml/2006/main">
  <c r="A2" i="109" l="1"/>
  <c r="A2" i="51" l="1"/>
  <c r="A2" i="201" l="1"/>
  <c r="A2" i="186" l="1"/>
  <c r="A2" i="116" l="1"/>
  <c r="A2" i="114"/>
  <c r="A2" i="115"/>
  <c r="A2" i="113"/>
  <c r="A2" i="112"/>
  <c r="A2" i="110"/>
  <c r="A2" i="108"/>
</calcChain>
</file>

<file path=xl/sharedStrings.xml><?xml version="1.0" encoding="utf-8"?>
<sst xmlns="http://schemas.openxmlformats.org/spreadsheetml/2006/main" count="2611" uniqueCount="454">
  <si>
    <t>Kranken-</t>
  </si>
  <si>
    <t>Lfd.</t>
  </si>
  <si>
    <t>Gegenstand der</t>
  </si>
  <si>
    <t>häuser</t>
  </si>
  <si>
    <t>sonstiger</t>
  </si>
  <si>
    <t>insgesamt</t>
  </si>
  <si>
    <t>Nr.</t>
  </si>
  <si>
    <t>Nachweisung</t>
  </si>
  <si>
    <t>Anzahl</t>
  </si>
  <si>
    <t>darunter</t>
  </si>
  <si>
    <t>Pflege-</t>
  </si>
  <si>
    <t>gesamt</t>
  </si>
  <si>
    <t>Personal</t>
  </si>
  <si>
    <t>Dienst</t>
  </si>
  <si>
    <t>dienst</t>
  </si>
  <si>
    <t>Funktions-</t>
  </si>
  <si>
    <t>Sonder-</t>
  </si>
  <si>
    <t>dienste</t>
  </si>
  <si>
    <t>Wirtschafts-</t>
  </si>
  <si>
    <t>tungs-</t>
  </si>
  <si>
    <t>stätten</t>
  </si>
  <si>
    <t>und</t>
  </si>
  <si>
    <t>Ver-</t>
  </si>
  <si>
    <t>Verwal-</t>
  </si>
  <si>
    <t xml:space="preserve">ärztlicher </t>
  </si>
  <si>
    <t>sonstiges</t>
  </si>
  <si>
    <t>Trans-</t>
  </si>
  <si>
    <t>technischer</t>
  </si>
  <si>
    <t>medizinisch-</t>
  </si>
  <si>
    <t>in 1 000 EUR</t>
  </si>
  <si>
    <t>Klinisches</t>
  </si>
  <si>
    <t>3.1 Kostenarten nach Krankenhaustypen</t>
  </si>
  <si>
    <t>2.1 Hauptkostenarten nach Krankenhaustypen</t>
  </si>
  <si>
    <t>Personal-</t>
  </si>
  <si>
    <t>kosten</t>
  </si>
  <si>
    <t>Sach-</t>
  </si>
  <si>
    <t>Brutto-</t>
  </si>
  <si>
    <t>Gesamt-</t>
  </si>
  <si>
    <t>Kosten</t>
  </si>
  <si>
    <t>3.2 Kostenarten nach Ländern</t>
  </si>
  <si>
    <t>4.1 Kostenarten nach Krankenhaustypen</t>
  </si>
  <si>
    <t>Sachkosten</t>
  </si>
  <si>
    <t>Verbrauchs-</t>
  </si>
  <si>
    <t>materialien,</t>
  </si>
  <si>
    <t>Instrumente</t>
  </si>
  <si>
    <t>Verband-,</t>
  </si>
  <si>
    <t>Heil- und</t>
  </si>
  <si>
    <t>Blut, Blut-</t>
  </si>
  <si>
    <t>konserven</t>
  </si>
  <si>
    <t>und Blut-</t>
  </si>
  <si>
    <t>plasma</t>
  </si>
  <si>
    <t>zusammen</t>
  </si>
  <si>
    <t>mittel</t>
  </si>
  <si>
    <t>ärztl. u. pfleg.</t>
  </si>
  <si>
    <t>Narkose-</t>
  </si>
  <si>
    <t>OP-Bedarf</t>
  </si>
  <si>
    <t>Labor-</t>
  </si>
  <si>
    <t>bedarf</t>
  </si>
  <si>
    <t>Im-</t>
  </si>
  <si>
    <t>plantate</t>
  </si>
  <si>
    <t>Arznei-</t>
  </si>
  <si>
    <t>Wasser,</t>
  </si>
  <si>
    <t>Energie,</t>
  </si>
  <si>
    <t>Brenn-</t>
  </si>
  <si>
    <t>stoffe</t>
  </si>
  <si>
    <t>beschaffte</t>
  </si>
  <si>
    <t>Gebrauchs-</t>
  </si>
  <si>
    <t>güter</t>
  </si>
  <si>
    <t>Hilfs-</t>
  </si>
  <si>
    <t>wal-</t>
  </si>
  <si>
    <t>Gemein-</t>
  </si>
  <si>
    <t>schafts-</t>
  </si>
  <si>
    <t>satzfähige</t>
  </si>
  <si>
    <t>Instand-</t>
  </si>
  <si>
    <t>haltung</t>
  </si>
  <si>
    <t>sonstige</t>
  </si>
  <si>
    <t>Abgaben</t>
  </si>
  <si>
    <t>Material-</t>
  </si>
  <si>
    <t>aufwand</t>
  </si>
  <si>
    <t>stige</t>
  </si>
  <si>
    <t>Wirt-</t>
  </si>
  <si>
    <t>be-</t>
  </si>
  <si>
    <t>darf</t>
  </si>
  <si>
    <t>Abzüge</t>
  </si>
  <si>
    <t>Aufwendungen</t>
  </si>
  <si>
    <t>Zinsen und ähnliche</t>
  </si>
  <si>
    <t>Steuern</t>
  </si>
  <si>
    <t>mit Ausbil-</t>
  </si>
  <si>
    <t>dungsstätten</t>
  </si>
  <si>
    <t>Son-</t>
  </si>
  <si>
    <t>7.1.1 Nach Krankenhaustypen</t>
  </si>
  <si>
    <t>7.1.2 Nach Ländern</t>
  </si>
  <si>
    <t>2002</t>
  </si>
  <si>
    <t xml:space="preserve"> </t>
  </si>
  <si>
    <t>Medizinischer Bedarf</t>
  </si>
  <si>
    <t>Zum Inhalt</t>
  </si>
  <si>
    <t>der Aus-</t>
  </si>
  <si>
    <t>bildungs-</t>
  </si>
  <si>
    <t>zu-</t>
  </si>
  <si>
    <t>sammen</t>
  </si>
  <si>
    <t>wendungen</t>
  </si>
  <si>
    <t>für Betriebs-</t>
  </si>
  <si>
    <t>mittelkredite</t>
  </si>
  <si>
    <t>Ins-</t>
  </si>
  <si>
    <t>Krankenhäuser</t>
  </si>
  <si>
    <t>Einschließlich der nicht zurechenbaren Personalkosten.</t>
  </si>
  <si>
    <t xml:space="preserve">Sofern ein Krankenhaus angegeben hat, dass es über eine "sonstige Fachabteilung" verfügt, wird dieser Sachverhalt als eine Fachabteilung in der Gliederung nach der Zahl der Fachabteilungen gezählt. </t>
  </si>
  <si>
    <t xml:space="preserve">    </t>
  </si>
  <si>
    <t>In Wirklichkeit kann die Kategorie "sonstige Fachabteilung" jedoch mehr als eine Fachabteilung beinhalten. Diese Zählweise wird bereits seit Beginn der Krankenhausstatistik angewandet.</t>
  </si>
  <si>
    <t>Tabellenteil</t>
  </si>
  <si>
    <t>Textteil</t>
  </si>
  <si>
    <t>Bereinigte</t>
  </si>
  <si>
    <t>2.2 Hauptkostenarten nach Ländern</t>
  </si>
  <si>
    <t>Kosten der Krankenhäuser</t>
  </si>
  <si>
    <t>betriebliche</t>
  </si>
  <si>
    <t>Auf-</t>
  </si>
  <si>
    <t>Verwaltungs-</t>
  </si>
  <si>
    <t>nicht zu-</t>
  </si>
  <si>
    <t>rechenbare</t>
  </si>
  <si>
    <t>Hauspersonal</t>
  </si>
  <si>
    <t>und Ver-</t>
  </si>
  <si>
    <t>sorgungs-</t>
  </si>
  <si>
    <t>Wieder-</t>
  </si>
  <si>
    <t>Sonstige</t>
  </si>
  <si>
    <t>Zentraler</t>
  </si>
  <si>
    <t>4.2 Kostenarten nach Ländern</t>
  </si>
  <si>
    <t>5.1 Kostenarten nach Krankenhaustypen</t>
  </si>
  <si>
    <t>5.2 Kostenarten nach Ländern</t>
  </si>
  <si>
    <t>7.2 Kosten je Behandlungsfall</t>
  </si>
  <si>
    <t>7.2.1 Nach Krankenhaustypen</t>
  </si>
  <si>
    <t>7.2.2 Nach Ländern</t>
  </si>
  <si>
    <t>-</t>
  </si>
  <si>
    <t>Inhaltsverzeichnis</t>
  </si>
  <si>
    <t>6.1 Kostenarten nach Krankenhaustypen</t>
  </si>
  <si>
    <t>6.2 Kostenarten nach Ländern</t>
  </si>
  <si>
    <t>Es sind Rundungsdifferenzen in den Summen möglich, da diese auf Basis der absoluten Kostenangaben berechnet werden, und nicht aufgrund der Kosten in 1 000 Euro.</t>
  </si>
  <si>
    <t>Kostennachweis der Krankenhäuser</t>
  </si>
  <si>
    <t>Symbol geöffnet werden kann.</t>
  </si>
  <si>
    <t>Sonstiges</t>
  </si>
  <si>
    <t>gungsdienst</t>
  </si>
  <si>
    <t>in EUR</t>
  </si>
  <si>
    <t>Die Zahl der Vollkräfte im Jahresdurchschnitt wird mit einer Nachkommastelle erfasst. Dadurch kann es zu Rundungsdifferenzen in den Summen kommen.</t>
  </si>
  <si>
    <t xml:space="preserve">   </t>
  </si>
  <si>
    <t>Öffentliche Krankenhäuser</t>
  </si>
  <si>
    <t>Deutschland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</si>
  <si>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</si>
  <si>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</si>
  <si>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</si>
  <si>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</si>
  <si>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</si>
  <si>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</si>
  <si>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</si>
  <si>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</si>
  <si>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</si>
  <si>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</si>
  <si>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</si>
  <si>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</si>
  <si>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>Sachsen</t>
  </si>
  <si>
    <t>Sachsen-Anhalt</t>
  </si>
  <si>
    <t>Schleswig-Holstein</t>
  </si>
  <si>
    <t>Thüringen</t>
  </si>
  <si>
    <t>Gegenstand</t>
  </si>
  <si>
    <t>der Nachweisung</t>
  </si>
  <si>
    <t>1991</t>
  </si>
  <si>
    <t>1993</t>
  </si>
  <si>
    <t>1994</t>
  </si>
  <si>
    <t>1995</t>
  </si>
  <si>
    <t>1997</t>
  </si>
  <si>
    <t>1998</t>
  </si>
  <si>
    <t>1999</t>
  </si>
  <si>
    <t>Insgesamt</t>
  </si>
  <si>
    <t>Veränderung zum Vorjahr (in Prozent)</t>
  </si>
  <si>
    <t>Baden-</t>
  </si>
  <si>
    <t>Branden-</t>
  </si>
  <si>
    <t>Mecklen-</t>
  </si>
  <si>
    <t>Nieder-</t>
  </si>
  <si>
    <t>Nord-</t>
  </si>
  <si>
    <t>Rhein-</t>
  </si>
  <si>
    <t>Sachsen-</t>
  </si>
  <si>
    <t>Schleswig-</t>
  </si>
  <si>
    <t>Württem-</t>
  </si>
  <si>
    <t>Bayern</t>
  </si>
  <si>
    <t>Berlin</t>
  </si>
  <si>
    <t>burg</t>
  </si>
  <si>
    <t>Bremen</t>
  </si>
  <si>
    <t>Hamburg</t>
  </si>
  <si>
    <t>Hessen</t>
  </si>
  <si>
    <t>burg-Vor-</t>
  </si>
  <si>
    <t>sachsen</t>
  </si>
  <si>
    <t>rhein-West-</t>
  </si>
  <si>
    <t>land-</t>
  </si>
  <si>
    <t>Saarland</t>
  </si>
  <si>
    <t>Anhalt</t>
  </si>
  <si>
    <t>Holstein</t>
  </si>
  <si>
    <t>berg</t>
  </si>
  <si>
    <t>pommern</t>
  </si>
  <si>
    <t>falen</t>
  </si>
  <si>
    <t>Pfalz</t>
  </si>
  <si>
    <t>Freigemein-</t>
  </si>
  <si>
    <t>Private</t>
  </si>
  <si>
    <t>nützige</t>
  </si>
  <si>
    <t>2003</t>
  </si>
  <si>
    <t>Krankenhäuser insgesamt</t>
  </si>
  <si>
    <t>nach der Trägerschaft</t>
  </si>
  <si>
    <t>Freigemeinnützige Krankenhäuser</t>
  </si>
  <si>
    <t>Private Krankenhäuser</t>
  </si>
  <si>
    <t>nach der Zulassung</t>
  </si>
  <si>
    <t>nach der Bettenzahl</t>
  </si>
  <si>
    <t xml:space="preserve">KH mit 100 bis 149 Betten </t>
  </si>
  <si>
    <t xml:space="preserve">KH mit 150 bis 199 Betten </t>
  </si>
  <si>
    <t xml:space="preserve">KH mit 200 bis 299 Betten </t>
  </si>
  <si>
    <t xml:space="preserve">KH mit 300 bis 399 Betten </t>
  </si>
  <si>
    <t xml:space="preserve">KH mit 400 bis 499 Betten </t>
  </si>
  <si>
    <t xml:space="preserve">KH mit 500 bis 599 Betten </t>
  </si>
  <si>
    <t xml:space="preserve">KH mit 600 bis 799 Betten </t>
  </si>
  <si>
    <t xml:space="preserve">KH mit 800 und mehr Betten </t>
  </si>
  <si>
    <t>Allgemeine Krankenhäuser</t>
  </si>
  <si>
    <t xml:space="preserve">KH mit 800 bis 999 Betten </t>
  </si>
  <si>
    <t xml:space="preserve">KH mit 1 000 und mehr Betten </t>
  </si>
  <si>
    <t>Hochschulkliniken/Universitätsklinika</t>
  </si>
  <si>
    <t>Plankrankenhäuser</t>
  </si>
  <si>
    <t>Krankenhäuser mit Versorgungsvertrag</t>
  </si>
  <si>
    <t>Krankenhäuser ohne Versorgungsvertrag</t>
  </si>
  <si>
    <t xml:space="preserve">KH mit 100 bis 199 Betten </t>
  </si>
  <si>
    <t xml:space="preserve">KH mit 200 bis 499 Betten </t>
  </si>
  <si>
    <t xml:space="preserve">KH mit 500 und mehr Betten </t>
  </si>
  <si>
    <t>nach der Förderung</t>
  </si>
  <si>
    <t xml:space="preserve">Geförderte Krankenhäuser </t>
  </si>
  <si>
    <t xml:space="preserve">Teilweise geförderte Krankenhäuser </t>
  </si>
  <si>
    <t xml:space="preserve">Nicht geförderte Krankenhäuser </t>
  </si>
  <si>
    <t xml:space="preserve">KH mit  1 Fachabteilung </t>
  </si>
  <si>
    <t xml:space="preserve">KH mit  2 Fachabteilungen </t>
  </si>
  <si>
    <t xml:space="preserve">KH mit  3 Fachabteilungen </t>
  </si>
  <si>
    <t xml:space="preserve">KH mit  4 Fachabteilungen </t>
  </si>
  <si>
    <t xml:space="preserve">KH mit  5 bis    6 Fachabteilungen </t>
  </si>
  <si>
    <t xml:space="preserve">KH mit  7 bis    8 Fachabteilungen </t>
  </si>
  <si>
    <t xml:space="preserve">KH mit  9 bis  10 Fachabteilungen </t>
  </si>
  <si>
    <t xml:space="preserve">KH mit 11 bis 15 Fachabteilungen </t>
  </si>
  <si>
    <t xml:space="preserve">KH mit mehr als 15 Fachabteilungen </t>
  </si>
  <si>
    <t xml:space="preserve">Sonstige Krankenhäuser </t>
  </si>
  <si>
    <t>davon:</t>
  </si>
  <si>
    <t>Reine Tages- oder Nachtkliniken</t>
  </si>
  <si>
    <t>nachrichtlich:</t>
  </si>
  <si>
    <t>Bundeswehrkrankenhäuser</t>
  </si>
  <si>
    <t>Personalkosten insgesamt</t>
  </si>
  <si>
    <t>Ärztlicher Dienst</t>
  </si>
  <si>
    <t>Pflegedienst</t>
  </si>
  <si>
    <t>Medizinisch-technischer Dienst</t>
  </si>
  <si>
    <t>Funktionsdienst</t>
  </si>
  <si>
    <t>Klinisches Hauspersonal</t>
  </si>
  <si>
    <t>Wirtschafts- und Versorgungsdienst</t>
  </si>
  <si>
    <t>Technischer Dienst</t>
  </si>
  <si>
    <t>Verwaltungsdienst</t>
  </si>
  <si>
    <t>Sonderdienste</t>
  </si>
  <si>
    <t>Sonstiges Personal</t>
  </si>
  <si>
    <t>Nicht zurechenbare Personalkosten</t>
  </si>
  <si>
    <t>Sachkosten insgesamt</t>
  </si>
  <si>
    <t>Lebensmittel</t>
  </si>
  <si>
    <t>dar.:</t>
  </si>
  <si>
    <t>Arzneimittel</t>
  </si>
  <si>
    <t>Blut, Blutkonserven und -plasma</t>
  </si>
  <si>
    <t>Verband-, Heil-, Hilfsmittel</t>
  </si>
  <si>
    <t>Ärztl. u. pfleger. Verbrauchsmaterial, Instrumente</t>
  </si>
  <si>
    <t>Narkose- und sonstiger OP-Bedarf</t>
  </si>
  <si>
    <t>Laborbedarf</t>
  </si>
  <si>
    <t>Wasser, Energie, Brennstoffe</t>
  </si>
  <si>
    <t>Wirtschaftsbedarf</t>
  </si>
  <si>
    <t>Verwaltungsbedarf</t>
  </si>
  <si>
    <t>Zentrale Verwaltungsdienste</t>
  </si>
  <si>
    <t>Zentrale Gemeinschaftsdienste</t>
  </si>
  <si>
    <t>Versicherungen und sonstige Abgaben</t>
  </si>
  <si>
    <t>Pflegesatzfähige Instandhaltung</t>
  </si>
  <si>
    <t>Wiederbeschaffte Gebrauchsgüter</t>
  </si>
  <si>
    <t>Zinsen und ähnliche Aufwendungen</t>
  </si>
  <si>
    <t>Kosten der Krankenhäuser insgesamt</t>
  </si>
  <si>
    <t>Kosten der Ausbildungsstätten</t>
  </si>
  <si>
    <t>Brutto-Gesamtkosten</t>
  </si>
  <si>
    <t>Abzüge insgesamt</t>
  </si>
  <si>
    <t>Ambulanz</t>
  </si>
  <si>
    <t>Wissenschaftliche Forschung und Lehre</t>
  </si>
  <si>
    <t>Sonstige Abzüge</t>
  </si>
  <si>
    <t>Bereinigte Kosten</t>
  </si>
  <si>
    <t>2004</t>
  </si>
  <si>
    <t>In Wirklichkeit kann die Kategorie "sonstige Fachabteilung" jedoch mehr als eine Fachabteilung beinhalten. Diese Zählweise wird bereits seit Beginn der Krankenhausstatistik angewendet.</t>
  </si>
  <si>
    <t>2005</t>
  </si>
  <si>
    <t>Enthalten sind auch die auf die volle tarifliche Arbeitszeit umgerechneten Schüler/-innen und Auszubildenden. Diese sind in den Vollkräften der Grunddaten (Fachserie 12 Reihe 6.1.1) nicht enthalten.</t>
  </si>
  <si>
    <t>Vervielfältigung und Verbreitung, auch auszugsweise, mit Quellenangabe gestattet.</t>
  </si>
  <si>
    <t>Qualitätsbericht</t>
  </si>
  <si>
    <t>Der Qualitätsbericht enthält neben allgemeinen Angaben zur Krankenhausstatistik Informationen</t>
  </si>
  <si>
    <r>
      <t>Hessen</t>
    </r>
    <r>
      <rPr>
        <vertAlign val="superscript"/>
        <sz val="9.1999999999999993"/>
        <rFont val="MetaNormalLF-Roman"/>
        <family val="2"/>
      </rPr>
      <t/>
    </r>
  </si>
  <si>
    <t>Erläuterungen</t>
  </si>
  <si>
    <t>Fallzahl einschließlich Stundenfälle.</t>
  </si>
  <si>
    <t>Niedersachsen</t>
  </si>
  <si>
    <t>1992</t>
  </si>
  <si>
    <t>1996</t>
  </si>
  <si>
    <t>2000</t>
  </si>
  <si>
    <t>2001</t>
  </si>
  <si>
    <t>2006</t>
  </si>
  <si>
    <t>Bitte beachten Sie die Ausführungen zum Merkmal "Krankenhaustyp" in den Erläuterungen.</t>
  </si>
  <si>
    <t>zur Rechtsgrundlage und zur Erhebungsmethodik.</t>
  </si>
  <si>
    <t xml:space="preserve">Der Qualitätsbericht ist Bestandteil der kostenlosen PDF-Version dieser Fachserie, die unter </t>
  </si>
  <si>
    <t xml:space="preserve">Öffnen des Acrobat Documents auftreten, bitten wir Sie, die PDF-Version der vorliegenden </t>
  </si>
  <si>
    <t>Die Erläuterungen umfassen wichtige Informationen zur Erhebung, deren Methodik,</t>
  </si>
  <si>
    <t>Änderungen im Zeitverlauf und zur Definition einzelner Merkmale der Grunddaten.</t>
  </si>
  <si>
    <t>Die Erläuterungen zur Statistik und zu den Erhebungsmerkmalen sind Bestandteil der kostenlosen</t>
  </si>
  <si>
    <t>werden kann. Sollten Probleme beim Öffnen des Acrobat Documents auftreten, bitten wir Sie, die</t>
  </si>
  <si>
    <t>PDF-Version der Fachserie herunterzuladen.</t>
  </si>
  <si>
    <t>Im allgemeinen Überblick werden zentrale Ergebnisse der Krankenhausgrunddaten</t>
  </si>
  <si>
    <t xml:space="preserve">schriftlich und grafisch zusammengefasst. </t>
  </si>
  <si>
    <t xml:space="preserve">Der allgemeine Überblick ist Bestandteil der kostenlosen PDF-Version dieser Fachserie, </t>
  </si>
  <si>
    <t>Fachserie herunterzuladen.</t>
  </si>
  <si>
    <t>Fachserie im Publikationsservice herunterzuladen.</t>
  </si>
  <si>
    <t xml:space="preserve">beim Öffnen des Acrobat Documents auftreten, bitten wir Sie, die PDF-Version der vorliegenden </t>
  </si>
  <si>
    <t>fonds</t>
  </si>
  <si>
    <t>davon</t>
  </si>
  <si>
    <t>Aufwendungen für den Ausbildungsfonds</t>
  </si>
  <si>
    <t>Krankenhaus</t>
  </si>
  <si>
    <t>einschließlich</t>
  </si>
  <si>
    <t>ohne</t>
  </si>
  <si>
    <t>Behandlungsfall</t>
  </si>
  <si>
    <t>Versiche-</t>
  </si>
  <si>
    <t>rungen</t>
  </si>
  <si>
    <t xml:space="preserve">Die Erläuterungen liegen als PDF-Dokument vor, das durch Doppelklick auf das nachstehende </t>
  </si>
  <si>
    <t xml:space="preserve">Der Qualitätsbericht liegt als PDF-Dokument vor, das durch Doppelklick auf das nachstehende </t>
  </si>
  <si>
    <r>
      <t>www.destatis.de/publikationen</t>
    </r>
    <r>
      <rPr>
        <sz val="9"/>
        <rFont val="MetaNormalLF-Roman"/>
        <family val="2"/>
      </rPr>
      <t xml:space="preserve"> herunter geladen werden kann. Sollten Probleme beim</t>
    </r>
  </si>
  <si>
    <t>Bitte beachten Sie die Ausführungen zu den "Änderungen im Zeitablauf" in den Erläuterungen.</t>
  </si>
  <si>
    <t>Fachserie 12 Reihe 6.3</t>
  </si>
  <si>
    <t>Legende</t>
  </si>
  <si>
    <t>nichts vorhanden</t>
  </si>
  <si>
    <t>.</t>
  </si>
  <si>
    <t>Zahlenwert unbekannt oder geheimzuhalten</t>
  </si>
  <si>
    <t>Die geheimzuhaltenden Angaben wurden mit den Werten der jeweils nachfolgenden Kategorie zusammengefasst.</t>
  </si>
  <si>
    <t>/</t>
  </si>
  <si>
    <t>keine Angaben, da Zahlenwert nicht sicher genug</t>
  </si>
  <si>
    <t>dar.</t>
  </si>
  <si>
    <t xml:space="preserve">darunter (Summe der Darunter-Positionen muss nicht der Insgesamt-Position entsprechen) </t>
  </si>
  <si>
    <t>dav.</t>
  </si>
  <si>
    <t>zus.</t>
  </si>
  <si>
    <t>Anhang</t>
  </si>
  <si>
    <t>7.1 Personalkosten je Vollkraft</t>
  </si>
  <si>
    <t>7.1 Personalkosten je Vollkraft mit direktem Beschäftigungsverhältnis beim Krankenhaus</t>
  </si>
  <si>
    <t>7.1 Durchschnittliche Personalkosten je Vollkraft mit direktem Beschäftigungsverhältnis beim Krankenhaus</t>
  </si>
  <si>
    <t xml:space="preserve">
angestelltes nichtärztliches Personal</t>
  </si>
  <si>
    <t>Aufwendungen für nicht beim Krankenhaus</t>
  </si>
  <si>
    <t>angestellte Ärzte/Ärztinnen</t>
  </si>
  <si>
    <t>für nicht beim</t>
  </si>
  <si>
    <t>Ärzte/Ärztinnen</t>
  </si>
  <si>
    <t>Lebensmittel und bezogene Leistungen</t>
  </si>
  <si>
    <t>Aufwendungen für ausgelagerte Leistungen</t>
  </si>
  <si>
    <t>("outsourcing")</t>
  </si>
  <si>
    <t>bezogene</t>
  </si>
  <si>
    <t>Leistungen</t>
  </si>
  <si>
    <t>nichtärztl. Personal</t>
  </si>
  <si>
    <t>angestelltes</t>
  </si>
  <si>
    <t>angestellte</t>
  </si>
  <si>
    <t>für ausgelagerte</t>
  </si>
  <si>
    <t>PDF-Version dieser Fachserie, die unter www.destatis.de/publikationen heruntergeladen</t>
  </si>
  <si>
    <t>die unter www.destatis.de/publikationen heruntergeladen werden kann. Sollten Probleme</t>
  </si>
  <si>
    <t>nach der Zahl der Fachabteilungen</t>
  </si>
  <si>
    <t>Darunter: Allgemeine Krankenhäuser</t>
  </si>
  <si>
    <t>2011</t>
  </si>
  <si>
    <t>Werte bereinigt um Fehlkodierungen beim Ausbildungsfonds seit 2007 in Brandenburg, Sachsen und Sachsen-Anhalt.</t>
  </si>
  <si>
    <t>2012</t>
  </si>
  <si>
    <t>Ihr Kontakt zu uns:</t>
  </si>
  <si>
    <t>www.destatis.de/kontakt</t>
  </si>
  <si>
    <t>Krankenhäuser mit ausschl. psychiatrischen,</t>
  </si>
  <si>
    <t>psychotherapeutischen oder psychiatrischen,</t>
  </si>
  <si>
    <t>psychotherapeutischen und neurologischen</t>
  </si>
  <si>
    <t>und/oder geriatrischen Betten</t>
  </si>
  <si>
    <t>2013</t>
  </si>
  <si>
    <t>2014</t>
  </si>
  <si>
    <t xml:space="preserve">KH mit    50 bis    99 Betten  </t>
  </si>
  <si>
    <t xml:space="preserve">KH mit        1 bis   49 Betten </t>
  </si>
  <si>
    <t xml:space="preserve">KH                   bis   49 Betten </t>
  </si>
  <si>
    <t xml:space="preserve">KH                  bis    99 Betten </t>
  </si>
  <si>
    <r>
      <t>KH mit                       0 Betten</t>
    </r>
    <r>
      <rPr>
        <vertAlign val="superscript"/>
        <sz val="9"/>
        <rFont val="MetaNormalLF-Roman"/>
        <family val="2"/>
      </rPr>
      <t>2</t>
    </r>
    <r>
      <rPr>
        <sz val="9"/>
        <rFont val="MetaNormalLF-Roman"/>
        <family val="2"/>
      </rPr>
      <t>……………………………....</t>
    </r>
    <r>
      <rPr>
        <vertAlign val="superscript"/>
        <sz val="9"/>
        <rFont val="MetaNormalLF-Roman"/>
        <family val="2"/>
      </rPr>
      <t xml:space="preserve">                      </t>
    </r>
  </si>
  <si>
    <r>
      <t>nach der Zahl der Fachabteilungen</t>
    </r>
    <r>
      <rPr>
        <b/>
        <vertAlign val="superscript"/>
        <sz val="10"/>
        <rFont val="MetaNormalLF-Roman"/>
        <family val="2"/>
      </rPr>
      <t>3</t>
    </r>
  </si>
  <si>
    <r>
      <t>Sachkosten</t>
    </r>
    <r>
      <rPr>
        <vertAlign val="superscript"/>
        <sz val="9"/>
        <rFont val="MetaNormalLF-Roman"/>
        <family val="2"/>
      </rPr>
      <t>1</t>
    </r>
  </si>
  <si>
    <r>
      <t>Kosten der Ausbildungsstätten</t>
    </r>
    <r>
      <rPr>
        <vertAlign val="superscript"/>
        <sz val="9"/>
        <rFont val="MetaNormalLF-Roman"/>
        <family val="2"/>
      </rPr>
      <t>1</t>
    </r>
  </si>
  <si>
    <r>
      <t>Abzüge</t>
    </r>
    <r>
      <rPr>
        <vertAlign val="superscript"/>
        <sz val="9"/>
        <rFont val="MetaNormalLF-Roman"/>
        <family val="2"/>
      </rPr>
      <t>1</t>
    </r>
  </si>
  <si>
    <r>
      <t>Durchschnittliche Personalkosten je Vollkraft</t>
    </r>
    <r>
      <rPr>
        <vertAlign val="superscript"/>
        <sz val="9"/>
        <rFont val="MetaNormalLF-Roman"/>
        <family val="2"/>
      </rPr>
      <t>1</t>
    </r>
  </si>
  <si>
    <r>
      <t>gesamt</t>
    </r>
    <r>
      <rPr>
        <vertAlign val="superscript"/>
        <sz val="9"/>
        <rFont val="MetaNormalLF-Roman"/>
        <family val="2"/>
      </rPr>
      <t>2, 3</t>
    </r>
  </si>
  <si>
    <r>
      <t>Personal</t>
    </r>
    <r>
      <rPr>
        <vertAlign val="superscript"/>
        <sz val="9"/>
        <rFont val="MetaNormalLF-Roman"/>
        <family val="2"/>
      </rPr>
      <t>3</t>
    </r>
  </si>
  <si>
    <r>
      <t>je Behandlungsfall</t>
    </r>
    <r>
      <rPr>
        <vertAlign val="superscript"/>
        <sz val="9"/>
        <rFont val="MetaNormalLF-Roman"/>
        <family val="2"/>
      </rPr>
      <t>1</t>
    </r>
  </si>
  <si>
    <r>
      <t>davon:</t>
    </r>
    <r>
      <rPr>
        <b/>
        <vertAlign val="superscript"/>
        <sz val="11"/>
        <rFont val="MetaNormalLF-Roman"/>
        <family val="2"/>
      </rPr>
      <t>2</t>
    </r>
  </si>
  <si>
    <r>
      <t>kosten</t>
    </r>
    <r>
      <rPr>
        <vertAlign val="superscript"/>
        <sz val="9"/>
        <rFont val="MetaNormalLF-Roman"/>
        <family val="2"/>
      </rPr>
      <t>2</t>
    </r>
  </si>
  <si>
    <r>
      <t>2007</t>
    </r>
    <r>
      <rPr>
        <vertAlign val="superscript"/>
        <sz val="9"/>
        <rFont val="MetaNormalLF-Roman"/>
        <family val="2"/>
      </rPr>
      <t>2</t>
    </r>
    <r>
      <rPr>
        <sz val="9"/>
        <rFont val="MetaNormalLF-Roman"/>
        <family val="2"/>
      </rPr>
      <t>……………………………………………………………</t>
    </r>
  </si>
  <si>
    <r>
      <t>2008</t>
    </r>
    <r>
      <rPr>
        <vertAlign val="superscript"/>
        <sz val="9"/>
        <rFont val="MetaNormalLF-Roman"/>
        <family val="2"/>
      </rPr>
      <t>2</t>
    </r>
    <r>
      <rPr>
        <sz val="9"/>
        <rFont val="MetaNormalLF-Roman"/>
        <family val="2"/>
      </rPr>
      <t>……………………………………………………………</t>
    </r>
  </si>
  <si>
    <r>
      <t>2009</t>
    </r>
    <r>
      <rPr>
        <vertAlign val="superscript"/>
        <sz val="9"/>
        <rFont val="MetaNormalLF-Roman"/>
        <family val="2"/>
      </rPr>
      <t>2</t>
    </r>
    <r>
      <rPr>
        <sz val="9"/>
        <rFont val="MetaNormalLF-Roman"/>
        <family val="2"/>
      </rPr>
      <t>……………………………………………………………</t>
    </r>
  </si>
  <si>
    <r>
      <t>2010</t>
    </r>
    <r>
      <rPr>
        <vertAlign val="superscript"/>
        <sz val="9"/>
        <rFont val="MetaNormalLF-Roman"/>
        <family val="2"/>
      </rPr>
      <t>2</t>
    </r>
    <r>
      <rPr>
        <sz val="9"/>
        <rFont val="MetaNormalLF-Roman"/>
        <family val="2"/>
      </rPr>
      <t>……………………………………………………………</t>
    </r>
  </si>
  <si>
    <r>
      <t>Brutto-Gesamtkosten der Krankenhäuser</t>
    </r>
    <r>
      <rPr>
        <vertAlign val="superscript"/>
        <sz val="9"/>
        <rFont val="MetaNormalLF-Roman"/>
        <family val="2"/>
      </rPr>
      <t>1</t>
    </r>
  </si>
  <si>
    <r>
      <t>der Nachweisung</t>
    </r>
    <r>
      <rPr>
        <vertAlign val="superscript"/>
        <sz val="9"/>
        <rFont val="MetaNormalLF-Roman"/>
        <family val="2"/>
      </rPr>
      <t>1</t>
    </r>
  </si>
  <si>
    <r>
      <t>Bereinigte Kosten insgesamt</t>
    </r>
    <r>
      <rPr>
        <vertAlign val="superscript"/>
        <sz val="9"/>
        <rFont val="MetaNormalLF-Roman"/>
        <family val="2"/>
      </rPr>
      <t>1</t>
    </r>
  </si>
  <si>
    <r>
      <t>Durchschnittliche bereinigte Kosten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je</t>
    </r>
  </si>
  <si>
    <r>
      <t>Personalkosten</t>
    </r>
    <r>
      <rPr>
        <vertAlign val="superscript"/>
        <sz val="9"/>
        <rFont val="MetaNormalLF-Roman"/>
        <family val="2"/>
      </rPr>
      <t>1</t>
    </r>
  </si>
  <si>
    <r>
      <t>kosten</t>
    </r>
    <r>
      <rPr>
        <vertAlign val="superscript"/>
        <sz val="9"/>
        <rFont val="MetaNormalLF-Roman"/>
        <family val="2"/>
      </rPr>
      <t>1</t>
    </r>
  </si>
  <si>
    <t>2015</t>
  </si>
  <si>
    <t>2017</t>
  </si>
  <si>
    <t>Erscheinungsfolge: jährlich</t>
  </si>
  <si>
    <t>Telefon: +49 (0) 611 / 75 24 05</t>
  </si>
  <si>
    <t>2016</t>
  </si>
  <si>
    <t>2018</t>
  </si>
  <si>
    <r>
      <t>KH mit                    0 Betten</t>
    </r>
    <r>
      <rPr>
        <vertAlign val="superscript"/>
        <sz val="9"/>
        <rFont val="MetaNormalLF-Roman"/>
        <family val="2"/>
      </rPr>
      <t xml:space="preserve"> 3</t>
    </r>
    <r>
      <rPr>
        <sz val="9"/>
        <rFont val="MetaNormalLF-Roman"/>
        <family val="2"/>
      </rPr>
      <t xml:space="preserve">……………………………... </t>
    </r>
  </si>
  <si>
    <t xml:space="preserve">KH mit      1 bis   49 Betten </t>
  </si>
  <si>
    <t xml:space="preserve">KH mit    50 bis   99 Betten  </t>
  </si>
  <si>
    <t xml:space="preserve">KH               bis    49 Betten </t>
  </si>
  <si>
    <t xml:space="preserve">KH mit   50 bis    99 Betten  </t>
  </si>
  <si>
    <t xml:space="preserve">KH               bis    99 Betten </t>
  </si>
  <si>
    <t xml:space="preserve">KH mit  5 bis        6 Fachabteilungen </t>
  </si>
  <si>
    <t xml:space="preserve">KH mit  7 bis        8 Fachabteilungen </t>
  </si>
  <si>
    <t xml:space="preserve">KH mit  9 bis      10 Fachabteilungen </t>
  </si>
  <si>
    <t xml:space="preserve">KH mit 11 bis     15 Fachabteilungen </t>
  </si>
  <si>
    <t>Ärztlicher</t>
  </si>
  <si>
    <t>Medizinisch-</t>
  </si>
  <si>
    <t>Technischer</t>
  </si>
  <si>
    <t>Funktions-
dienst</t>
  </si>
  <si>
    <t>2019</t>
  </si>
  <si>
    <r>
      <t>Bereinigte                 Kosten</t>
    </r>
    <r>
      <rPr>
        <vertAlign val="superscript"/>
        <sz val="9"/>
        <rFont val="MetaNormalLF-Roman"/>
        <family val="2"/>
      </rPr>
      <t>1</t>
    </r>
  </si>
  <si>
    <t xml:space="preserve">Brutto-Gesamtkosten der Krankenhäuser </t>
  </si>
  <si>
    <t>2020</t>
  </si>
  <si>
    <t>© Statistisches Bundesamt (Destatis), 2022</t>
  </si>
  <si>
    <t>davon (Summe der Davon-Positionen muss der Insgesamt-Position entsprechen; Ausnahme: Rundungsdifferenzen)</t>
  </si>
  <si>
    <t>Allgemeiner Überblick 2021</t>
  </si>
  <si>
    <t>1 Eckdaten der Krankenhäuser 2021</t>
  </si>
  <si>
    <t>1.1 Zeitreihe 1991-2021 nach Ländern</t>
  </si>
  <si>
    <t>1.2 Kostenarten 2021 nach Trägern</t>
  </si>
  <si>
    <t>1.3 Kostenarten 2021 nach Ländern</t>
  </si>
  <si>
    <t>2 Gesamtkosten der Krankenhäuser 2021</t>
  </si>
  <si>
    <t>3 Personalkosten der Krankenhäuser 2021</t>
  </si>
  <si>
    <t>4 Sachkosten der Krankenhäuser 2021</t>
  </si>
  <si>
    <t>5 Kosten der Ausbildungsstätten 2021</t>
  </si>
  <si>
    <t>6 Abzüge und bereinigte Kosten der Krankenhäuser 2021</t>
  </si>
  <si>
    <t>7 Kennziffern für Kosten der Krankenhäuser 2021</t>
  </si>
  <si>
    <t>2021</t>
  </si>
  <si>
    <t>davon (2021):</t>
  </si>
  <si>
    <t>(§ 13 PflAFinV)</t>
  </si>
  <si>
    <t>(§ 17a Abs. 5 bzw. § 17a Abs 9 KHG)</t>
  </si>
  <si>
    <t>(§ 17a Abs. 5 bzw.</t>
  </si>
  <si>
    <t xml:space="preserve"> § 17a Abs 9 KHG)</t>
  </si>
  <si>
    <t>Zahlungen an den Ausgleichsfonds</t>
  </si>
  <si>
    <t>Zahlungen</t>
  </si>
  <si>
    <t>an den</t>
  </si>
  <si>
    <t>Ausgleichs-</t>
  </si>
  <si>
    <t>Hinweis:</t>
  </si>
  <si>
    <t>Artikelnummer: 2120630217005</t>
  </si>
  <si>
    <t>in  EUR</t>
  </si>
  <si>
    <t>Diese Fachserie wird letztmalig für den Berichtszeitraum 2021 veröffentlicht.</t>
  </si>
  <si>
    <t>das die gewünschten Ergebnisse enthält.</t>
  </si>
  <si>
    <t>x</t>
  </si>
  <si>
    <t>Aussage nicht sinnvoll</t>
  </si>
  <si>
    <t>Erläuterungen 2021</t>
  </si>
  <si>
    <r>
      <rPr>
        <sz val="10"/>
        <rFont val="MetaNormalLF-Roman"/>
        <family val="2"/>
      </rPr>
      <t xml:space="preserve">Mehr Informationen unter </t>
    </r>
    <r>
      <rPr>
        <u/>
        <sz val="10"/>
        <color indexed="12"/>
        <rFont val="MetaNormalLF-Roman"/>
        <family val="2"/>
      </rPr>
      <t>"www.destatis.de/fachserien"</t>
    </r>
  </si>
  <si>
    <r>
      <rPr>
        <sz val="10"/>
        <rFont val="MetaNormalLF-Roman"/>
        <family val="2"/>
      </rPr>
      <t xml:space="preserve">Nutzen Sie das Informationssystem der Gesundheitsberichterstattung des Bundes unter </t>
    </r>
    <r>
      <rPr>
        <u/>
        <sz val="10"/>
        <color indexed="12"/>
        <rFont val="MetaNormalLF-Roman"/>
        <family val="2"/>
      </rPr>
      <t xml:space="preserve">www.gbe-bund.de </t>
    </r>
  </si>
  <si>
    <t>Erschienen am 07. Dezember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</si>
</sst>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@*."/>
    <numFmt numFmtId="165" formatCode="###\ ###\ ###\ ##0"/>
    <numFmt numFmtId="166" formatCode="#,##0.0"/>
    <numFmt numFmtId="167" formatCode="#\ ###\ ###\ ##0"/>
    <numFmt numFmtId="168" formatCode="###\ ###\ ##0"/>
    <numFmt numFmtId="169" formatCode="0.0"/>
  </numFmts>
  <fonts count="45" x14ac:knownFonts="1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8"/>
      <name val="MetaNormalLF-Roman"/>
      <family val="2"/>
    </font>
    <font>
      <sz val="8"/>
      <name val="MetaNormalLF-Roman"/>
      <family val="2"/>
    </font>
    <font>
      <b/>
      <sz val="10"/>
      <name val="MetaNormalLF-Roman"/>
      <family val="2"/>
    </font>
    <font>
      <sz val="10"/>
      <name val="MetaNormalLF-Roman"/>
      <family val="2"/>
    </font>
    <font>
      <sz val="9"/>
      <name val="MetaNormalLF-Roman"/>
      <family val="2"/>
    </font>
    <font>
      <b/>
      <sz val="9"/>
      <name val="MetaNormalLF-Roman"/>
      <family val="2"/>
    </font>
    <font>
      <b/>
      <sz val="11"/>
      <name val="MetaNormalLF-Roman"/>
      <family val="2"/>
    </font>
    <font>
      <vertAlign val="superscript"/>
      <sz val="8"/>
      <name val="MetaNormalLF-Roman"/>
      <family val="2"/>
    </font>
    <font>
      <sz val="8"/>
      <name val="Arial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b/>
      <sz val="14"/>
      <name val="MetaNormalLF-Roman"/>
      <family val="2"/>
    </font>
    <font>
      <b/>
      <sz val="8"/>
      <color indexed="10"/>
      <name val="MetaNormalLF-Roman"/>
      <family val="2"/>
    </font>
    <font>
      <sz val="8"/>
      <color indexed="10"/>
      <name val="MetaNormalLF-Roman"/>
      <family val="2"/>
    </font>
    <font>
      <vertAlign val="superscript"/>
      <sz val="8"/>
      <color indexed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sz val="9"/>
      <color indexed="12"/>
      <name val="MetaNormalLF-Roman"/>
      <family val="2"/>
    </font>
    <font>
      <sz val="9"/>
      <color indexed="51"/>
      <name val="MetaNormalLF-Roman"/>
      <family val="2"/>
    </font>
    <font>
      <vertAlign val="superscript"/>
      <sz val="9.1999999999999993"/>
      <name val="MetaNormalLF-Roman"/>
      <family val="2"/>
    </font>
    <font>
      <b/>
      <vertAlign val="superscript"/>
      <sz val="11"/>
      <name val="MetaNormalLF-Roman"/>
      <family val="2"/>
    </font>
    <font>
      <b/>
      <vertAlign val="superscript"/>
      <sz val="10"/>
      <name val="MetaNormalLF-Roman"/>
      <family val="2"/>
    </font>
    <font>
      <b/>
      <sz val="11"/>
      <color indexed="12"/>
      <name val="MetaNormalLF-Roman"/>
      <family val="2"/>
    </font>
    <font>
      <u/>
      <sz val="9"/>
      <color indexed="12"/>
      <name val="MetaNormalLF-Roman"/>
      <family val="2"/>
    </font>
    <font>
      <vertAlign val="superscript"/>
      <sz val="10"/>
      <name val="MetaNormalLF-Roman"/>
      <family val="2"/>
    </font>
    <font>
      <sz val="11"/>
      <name val="MetaNormalLF-Roman"/>
      <family val="2"/>
    </font>
    <font>
      <vertAlign val="superscript"/>
      <sz val="9"/>
      <name val="MetaNormalLF-Roman"/>
      <family val="2"/>
    </font>
    <font>
      <sz val="9"/>
      <name val="Arial"/>
      <family val="2"/>
    </font>
    <font>
      <i/>
      <sz val="9"/>
      <name val="MetaNormalLF-Roman"/>
      <family val="2"/>
    </font>
    <font>
      <b/>
      <sz val="9"/>
      <color indexed="10"/>
      <name val="MetaNormalLF-Roman"/>
      <family val="2"/>
    </font>
    <font>
      <u/>
      <sz val="10"/>
      <color indexed="12"/>
      <name val="MetaNormalLF-Roman"/>
      <family val="2"/>
    </font>
    <font>
      <sz val="10"/>
      <name val="MS Sans Serif"/>
      <family val="2"/>
    </font>
    <font>
      <b/>
      <sz val="26"/>
      <name val="MetaNormalLF-Roman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indexed="12"/>
      <name val="Arial"/>
      <family val="2"/>
    </font>
    <font>
      <sz val="14.5"/>
      <name val="MetaNormalLF-Roman"/>
      <family val="2"/>
    </font>
    <font>
      <sz val="10"/>
      <color rgb="FFFF0000"/>
      <name val="MetaNormalLF-Roman"/>
      <family val="2"/>
    </font>
    <font>
      <b/>
      <sz val="9"/>
      <color rgb="FFFF0000"/>
      <name val="MetaNormalLF-Roman"/>
      <family val="2"/>
    </font>
    <font>
      <sz val="2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6" fillId="0" borderId="0"/>
    <xf numFmtId="0" fontId="38" fillId="0" borderId="0"/>
    <xf numFmtId="0" fontId="3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>
      <alignment vertical="top"/>
      <protection locked="0"/>
    </xf>
  </cellStyleXfs>
  <cellXfs count="671">
    <xf numFmtId="0" fontId="0" fillId="0" borderId="0" xfId="0"/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0" xfId="0" applyFont="1" applyAlignment="1"/>
    <xf numFmtId="0" fontId="4" fillId="0" borderId="4" xfId="0" applyFont="1" applyBorder="1" applyAlignment="1"/>
    <xf numFmtId="0" fontId="4" fillId="0" borderId="5" xfId="0" applyFont="1" applyBorder="1" applyAlignment="1"/>
    <xf numFmtId="0" fontId="4" fillId="0" borderId="0" xfId="0" applyFont="1" applyBorder="1" applyAlignment="1"/>
    <xf numFmtId="0" fontId="3" fillId="0" borderId="0" xfId="0" applyFont="1" applyAlignment="1"/>
    <xf numFmtId="0" fontId="5" fillId="0" borderId="0" xfId="0" applyFont="1" applyBorder="1" applyAlignment="1">
      <alignment horizontal="left"/>
    </xf>
    <xf numFmtId="0" fontId="7" fillId="0" borderId="3" xfId="0" applyFont="1" applyBorder="1" applyAlignment="1"/>
    <xf numFmtId="0" fontId="8" fillId="0" borderId="0" xfId="0" applyFont="1" applyBorder="1" applyAlignment="1">
      <alignment horizontal="left"/>
    </xf>
    <xf numFmtId="0" fontId="9" fillId="0" borderId="3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4" fillId="0" borderId="6" xfId="0" applyFont="1" applyBorder="1" applyAlignment="1"/>
    <xf numFmtId="0" fontId="4" fillId="0" borderId="7" xfId="0" applyFont="1" applyBorder="1" applyAlignment="1"/>
    <xf numFmtId="0" fontId="4" fillId="0" borderId="0" xfId="0" applyFont="1" applyFill="1" applyBorder="1" applyAlignment="1"/>
    <xf numFmtId="0" fontId="7" fillId="0" borderId="3" xfId="0" applyFont="1" applyFill="1" applyBorder="1" applyAlignment="1"/>
    <xf numFmtId="0" fontId="7" fillId="0" borderId="0" xfId="0" applyFont="1" applyFill="1" applyBorder="1" applyAlignment="1"/>
    <xf numFmtId="0" fontId="7" fillId="0" borderId="5" xfId="0" applyFont="1" applyFill="1" applyBorder="1" applyAlignment="1"/>
    <xf numFmtId="0" fontId="8" fillId="0" borderId="0" xfId="0" quotePrefix="1" applyFont="1" applyFill="1" applyBorder="1" applyAlignment="1">
      <alignment horizontal="right"/>
    </xf>
    <xf numFmtId="0" fontId="8" fillId="0" borderId="5" xfId="0" applyFont="1" applyFill="1" applyBorder="1" applyAlignment="1"/>
    <xf numFmtId="0" fontId="8" fillId="0" borderId="0" xfId="0" quotePrefix="1" applyFont="1" applyBorder="1" applyAlignment="1">
      <alignment horizontal="right"/>
    </xf>
    <xf numFmtId="0" fontId="8" fillId="0" borderId="0" xfId="0" applyFont="1" applyFill="1" applyBorder="1" applyAlignment="1"/>
    <xf numFmtId="0" fontId="6" fillId="0" borderId="0" xfId="0" applyFont="1" applyAlignment="1">
      <alignment vertical="top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3" fontId="4" fillId="0" borderId="0" xfId="0" applyNumberFormat="1" applyFont="1" applyAlignment="1"/>
    <xf numFmtId="3" fontId="4" fillId="0" borderId="0" xfId="0" applyNumberFormat="1" applyFont="1" applyBorder="1" applyAlignment="1"/>
    <xf numFmtId="0" fontId="8" fillId="0" borderId="3" xfId="0" applyFont="1" applyBorder="1" applyAlignment="1">
      <alignment horizontal="left"/>
    </xf>
    <xf numFmtId="0" fontId="4" fillId="0" borderId="0" xfId="0" applyFont="1" applyBorder="1" applyAlignment="1">
      <alignment horizontal="centerContinuous" vertical="center"/>
    </xf>
    <xf numFmtId="0" fontId="4" fillId="0" borderId="0" xfId="0" applyFont="1" applyAlignment="1">
      <alignment vertical="center"/>
    </xf>
    <xf numFmtId="0" fontId="4" fillId="0" borderId="7" xfId="0" applyFont="1" applyBorder="1" applyAlignment="1">
      <alignment horizontal="centerContinuous" vertical="center"/>
    </xf>
    <xf numFmtId="0" fontId="4" fillId="0" borderId="9" xfId="0" applyFont="1" applyBorder="1" applyAlignment="1">
      <alignment horizontal="left" vertical="center"/>
    </xf>
    <xf numFmtId="0" fontId="4" fillId="0" borderId="11" xfId="0" applyFont="1" applyBorder="1" applyAlignment="1">
      <alignment vertical="center"/>
    </xf>
    <xf numFmtId="0" fontId="4" fillId="0" borderId="6" xfId="0" applyFont="1" applyBorder="1" applyAlignment="1">
      <alignment horizontal="centerContinuous" vertical="center"/>
    </xf>
    <xf numFmtId="0" fontId="4" fillId="0" borderId="8" xfId="0" applyFont="1" applyBorder="1" applyAlignment="1">
      <alignment horizontal="left" vertical="center"/>
    </xf>
    <xf numFmtId="0" fontId="4" fillId="0" borderId="4" xfId="0" applyFont="1" applyBorder="1" applyAlignment="1">
      <alignment horizontal="centerContinuous" vertical="center"/>
    </xf>
    <xf numFmtId="0" fontId="4" fillId="0" borderId="5" xfId="0" applyFont="1" applyBorder="1" applyAlignment="1">
      <alignment horizontal="centerContinuous" vertical="center"/>
    </xf>
    <xf numFmtId="0" fontId="4" fillId="0" borderId="4" xfId="0" applyFont="1" applyBorder="1" applyAlignment="1">
      <alignment horizontal="center" vertical="center"/>
    </xf>
    <xf numFmtId="0" fontId="3" fillId="0" borderId="0" xfId="0" applyNumberFormat="1" applyFont="1" applyFill="1" applyBorder="1" applyAlignment="1"/>
    <xf numFmtId="0" fontId="4" fillId="0" borderId="0" xfId="0" applyNumberFormat="1" applyFont="1" applyFill="1" applyBorder="1" applyAlignment="1"/>
    <xf numFmtId="3" fontId="4" fillId="0" borderId="0" xfId="0" applyNumberFormat="1" applyFont="1" applyFill="1" applyBorder="1" applyAlignment="1"/>
    <xf numFmtId="3" fontId="3" fillId="0" borderId="0" xfId="0" applyNumberFormat="1" applyFont="1" applyFill="1" applyBorder="1" applyAlignment="1"/>
    <xf numFmtId="0" fontId="3" fillId="0" borderId="0" xfId="0" applyNumberFormat="1" applyFont="1" applyFill="1" applyAlignment="1"/>
    <xf numFmtId="0" fontId="4" fillId="0" borderId="0" xfId="0" applyNumberFormat="1" applyFont="1" applyFill="1" applyAlignment="1"/>
    <xf numFmtId="0" fontId="8" fillId="0" borderId="0" xfId="0" applyNumberFormat="1" applyFont="1" applyFill="1" applyAlignment="1"/>
    <xf numFmtId="0" fontId="7" fillId="0" borderId="0" xfId="0" applyNumberFormat="1" applyFont="1" applyFill="1" applyBorder="1" applyAlignment="1"/>
    <xf numFmtId="0" fontId="7" fillId="0" borderId="0" xfId="0" applyNumberFormat="1" applyFont="1" applyFill="1" applyAlignment="1"/>
    <xf numFmtId="0" fontId="8" fillId="0" borderId="0" xfId="0" applyFont="1" applyBorder="1" applyAlignment="1">
      <alignment horizontal="centerContinuous"/>
    </xf>
    <xf numFmtId="0" fontId="5" fillId="0" borderId="0" xfId="0" applyNumberFormat="1" applyFont="1" applyFill="1" applyAlignment="1"/>
    <xf numFmtId="0" fontId="6" fillId="0" borderId="0" xfId="0" applyNumberFormat="1" applyFont="1" applyFill="1" applyAlignment="1"/>
    <xf numFmtId="0" fontId="7" fillId="0" borderId="0" xfId="0" applyFont="1" applyFill="1" applyBorder="1" applyAlignment="1">
      <alignment horizontal="centerContinuous"/>
    </xf>
    <xf numFmtId="0" fontId="10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/>
    <xf numFmtId="0" fontId="4" fillId="0" borderId="0" xfId="0" applyFont="1" applyFill="1" applyAlignment="1"/>
    <xf numFmtId="49" fontId="12" fillId="0" borderId="0" xfId="0" applyNumberFormat="1" applyFont="1" applyFill="1" applyBorder="1" applyAlignment="1">
      <alignment vertical="top"/>
    </xf>
    <xf numFmtId="49" fontId="7" fillId="0" borderId="0" xfId="0" applyNumberFormat="1" applyFont="1" applyFill="1" applyBorder="1" applyAlignment="1">
      <alignment vertical="top"/>
    </xf>
    <xf numFmtId="49" fontId="8" fillId="0" borderId="0" xfId="0" applyNumberFormat="1" applyFont="1" applyFill="1" applyBorder="1" applyAlignment="1">
      <alignment vertical="top"/>
    </xf>
    <xf numFmtId="0" fontId="13" fillId="0" borderId="0" xfId="0" applyFont="1" applyAlignment="1">
      <alignment vertical="top"/>
    </xf>
    <xf numFmtId="49" fontId="6" fillId="0" borderId="0" xfId="0" applyNumberFormat="1" applyFont="1" applyFill="1" applyBorder="1" applyAlignment="1">
      <alignment vertical="top"/>
    </xf>
    <xf numFmtId="49" fontId="7" fillId="0" borderId="0" xfId="0" applyNumberFormat="1" applyFont="1" applyFill="1" applyBorder="1" applyAlignment="1">
      <alignment horizontal="left" vertical="top"/>
    </xf>
    <xf numFmtId="0" fontId="7" fillId="0" borderId="0" xfId="0" applyNumberFormat="1" applyFont="1" applyFill="1" applyBorder="1" applyAlignment="1">
      <alignment vertical="top"/>
    </xf>
    <xf numFmtId="0" fontId="8" fillId="0" borderId="0" xfId="0" applyNumberFormat="1" applyFont="1" applyFill="1" applyBorder="1" applyAlignment="1">
      <alignment vertical="top"/>
    </xf>
    <xf numFmtId="0" fontId="3" fillId="0" borderId="5" xfId="0" applyFont="1" applyBorder="1" applyAlignment="1">
      <alignment horizontal="centerContinuous"/>
    </xf>
    <xf numFmtId="0" fontId="8" fillId="0" borderId="5" xfId="0" applyFont="1" applyBorder="1" applyAlignment="1">
      <alignment horizontal="centerContinuous"/>
    </xf>
    <xf numFmtId="0" fontId="7" fillId="0" borderId="5" xfId="0" applyFont="1" applyBorder="1" applyAlignment="1">
      <alignment horizontal="centerContinuous"/>
    </xf>
    <xf numFmtId="0" fontId="12" fillId="0" borderId="0" xfId="0" applyFont="1" applyAlignment="1">
      <alignment vertical="top"/>
    </xf>
    <xf numFmtId="0" fontId="4" fillId="0" borderId="0" xfId="0" applyFont="1" applyBorder="1" applyAlignment="1">
      <alignment horizontal="center"/>
    </xf>
    <xf numFmtId="49" fontId="4" fillId="0" borderId="6" xfId="0" applyNumberFormat="1" applyFont="1" applyBorder="1" applyAlignment="1">
      <alignment horizontal="left"/>
    </xf>
    <xf numFmtId="49" fontId="4" fillId="0" borderId="7" xfId="0" applyNumberFormat="1" applyFont="1" applyBorder="1" applyAlignment="1">
      <alignment horizontal="left"/>
    </xf>
    <xf numFmtId="49" fontId="4" fillId="0" borderId="4" xfId="0" applyNumberFormat="1" applyFont="1" applyBorder="1" applyAlignment="1">
      <alignment horizontal="left"/>
    </xf>
    <xf numFmtId="49" fontId="4" fillId="0" borderId="3" xfId="0" applyNumberFormat="1" applyFont="1" applyBorder="1" applyAlignment="1" applyProtection="1">
      <alignment horizontal="center"/>
      <protection locked="0"/>
    </xf>
    <xf numFmtId="49" fontId="4" fillId="0" borderId="0" xfId="0" applyNumberFormat="1" applyFont="1" applyBorder="1" applyAlignment="1" applyProtection="1">
      <alignment horizontal="left"/>
      <protection locked="0"/>
    </xf>
    <xf numFmtId="49" fontId="4" fillId="0" borderId="0" xfId="0" applyNumberFormat="1" applyFont="1" applyBorder="1" applyAlignment="1">
      <alignment horizontal="left"/>
    </xf>
    <xf numFmtId="49" fontId="4" fillId="0" borderId="5" xfId="0" applyNumberFormat="1" applyFont="1" applyBorder="1" applyAlignment="1" applyProtection="1">
      <alignment horizontal="left"/>
      <protection locked="0"/>
    </xf>
    <xf numFmtId="49" fontId="4" fillId="0" borderId="0" xfId="0" applyNumberFormat="1" applyFont="1" applyBorder="1" applyAlignment="1">
      <alignment horizontal="center"/>
    </xf>
    <xf numFmtId="49" fontId="4" fillId="0" borderId="0" xfId="0" applyNumberFormat="1" applyFont="1" applyAlignment="1">
      <alignment horizontal="left"/>
    </xf>
    <xf numFmtId="0" fontId="6" fillId="0" borderId="0" xfId="0" applyNumberFormat="1" applyFont="1" applyAlignment="1">
      <alignment vertical="top"/>
    </xf>
    <xf numFmtId="0" fontId="12" fillId="0" borderId="0" xfId="0" applyNumberFormat="1" applyFont="1" applyAlignment="1">
      <alignment vertical="top"/>
    </xf>
    <xf numFmtId="164" fontId="9" fillId="2" borderId="3" xfId="0" applyNumberFormat="1" applyFont="1" applyFill="1" applyBorder="1" applyAlignment="1">
      <alignment horizontal="centerContinuous"/>
    </xf>
    <xf numFmtId="0" fontId="9" fillId="2" borderId="0" xfId="0" applyFont="1" applyFill="1" applyBorder="1" applyAlignment="1">
      <alignment horizontal="centerContinuous"/>
    </xf>
    <xf numFmtId="0" fontId="5" fillId="2" borderId="0" xfId="0" applyFont="1" applyFill="1" applyBorder="1" applyAlignment="1">
      <alignment horizontal="centerContinuous"/>
    </xf>
    <xf numFmtId="0" fontId="9" fillId="2" borderId="3" xfId="0" quotePrefix="1" applyFont="1" applyFill="1" applyBorder="1" applyAlignment="1">
      <alignment horizontal="right"/>
    </xf>
    <xf numFmtId="164" fontId="9" fillId="2" borderId="0" xfId="0" applyNumberFormat="1" applyFont="1" applyFill="1" applyBorder="1" applyAlignment="1">
      <alignment horizontal="centerContinuous"/>
    </xf>
    <xf numFmtId="164" fontId="5" fillId="2" borderId="0" xfId="0" applyNumberFormat="1" applyFont="1" applyFill="1" applyBorder="1" applyAlignment="1">
      <alignment horizontal="centerContinuous"/>
    </xf>
    <xf numFmtId="0" fontId="3" fillId="2" borderId="5" xfId="0" applyFont="1" applyFill="1" applyBorder="1" applyAlignment="1">
      <alignment horizontal="centerContinuous"/>
    </xf>
    <xf numFmtId="0" fontId="3" fillId="2" borderId="0" xfId="0" applyNumberFormat="1" applyFont="1" applyFill="1" applyBorder="1" applyAlignment="1"/>
    <xf numFmtId="0" fontId="5" fillId="0" borderId="0" xfId="0" applyFont="1" applyFill="1" applyBorder="1" applyAlignment="1">
      <alignment horizontal="centerContinuous"/>
    </xf>
    <xf numFmtId="164" fontId="5" fillId="2" borderId="5" xfId="0" applyNumberFormat="1" applyFont="1" applyFill="1" applyBorder="1" applyAlignment="1" applyProtection="1">
      <alignment horizontal="centerContinuous"/>
      <protection locked="0"/>
    </xf>
    <xf numFmtId="49" fontId="5" fillId="2" borderId="0" xfId="0" applyNumberFormat="1" applyFont="1" applyFill="1" applyBorder="1" applyAlignment="1">
      <alignment horizontal="centerContinuous"/>
    </xf>
    <xf numFmtId="49" fontId="5" fillId="2" borderId="5" xfId="0" applyNumberFormat="1" applyFont="1" applyFill="1" applyBorder="1" applyAlignment="1">
      <alignment horizontal="centerContinuous"/>
    </xf>
    <xf numFmtId="49" fontId="4" fillId="2" borderId="6" xfId="0" applyNumberFormat="1" applyFont="1" applyFill="1" applyBorder="1" applyAlignment="1">
      <alignment horizontal="left"/>
    </xf>
    <xf numFmtId="49" fontId="4" fillId="2" borderId="7" xfId="0" applyNumberFormat="1" applyFont="1" applyFill="1" applyBorder="1" applyAlignment="1">
      <alignment horizontal="left"/>
    </xf>
    <xf numFmtId="49" fontId="4" fillId="2" borderId="4" xfId="0" applyNumberFormat="1" applyFont="1" applyFill="1" applyBorder="1" applyAlignment="1">
      <alignment horizontal="left"/>
    </xf>
    <xf numFmtId="0" fontId="4" fillId="2" borderId="6" xfId="0" applyFont="1" applyFill="1" applyBorder="1" applyAlignment="1"/>
    <xf numFmtId="0" fontId="4" fillId="2" borderId="7" xfId="0" applyFont="1" applyFill="1" applyBorder="1" applyAlignment="1"/>
    <xf numFmtId="0" fontId="4" fillId="2" borderId="4" xfId="0" applyFont="1" applyFill="1" applyBorder="1" applyAlignment="1"/>
    <xf numFmtId="0" fontId="16" fillId="0" borderId="0" xfId="0" applyFont="1" applyAlignment="1"/>
    <xf numFmtId="0" fontId="17" fillId="0" borderId="0" xfId="0" applyFont="1" applyAlignment="1">
      <alignment horizontal="right"/>
    </xf>
    <xf numFmtId="3" fontId="16" fillId="0" borderId="0" xfId="0" applyNumberFormat="1" applyFont="1" applyBorder="1" applyAlignment="1"/>
    <xf numFmtId="3" fontId="15" fillId="0" borderId="0" xfId="0" applyNumberFormat="1" applyFont="1" applyBorder="1" applyAlignment="1"/>
    <xf numFmtId="3" fontId="15" fillId="0" borderId="0" xfId="0" applyNumberFormat="1" applyFont="1" applyFill="1" applyBorder="1" applyAlignment="1"/>
    <xf numFmtId="0" fontId="16" fillId="0" borderId="0" xfId="0" applyFont="1" applyBorder="1" applyAlignment="1"/>
    <xf numFmtId="49" fontId="7" fillId="3" borderId="2" xfId="0" applyNumberFormat="1" applyFont="1" applyFill="1" applyBorder="1" applyAlignment="1">
      <alignment vertical="top"/>
    </xf>
    <xf numFmtId="49" fontId="7" fillId="3" borderId="1" xfId="0" applyNumberFormat="1" applyFont="1" applyFill="1" applyBorder="1" applyAlignment="1">
      <alignment vertical="top"/>
    </xf>
    <xf numFmtId="49" fontId="7" fillId="3" borderId="10" xfId="0" applyNumberFormat="1" applyFont="1" applyFill="1" applyBorder="1" applyAlignment="1">
      <alignment vertical="top"/>
    </xf>
    <xf numFmtId="0" fontId="8" fillId="0" borderId="3" xfId="0" applyFont="1" applyBorder="1" applyAlignment="1"/>
    <xf numFmtId="0" fontId="3" fillId="0" borderId="0" xfId="0" applyFont="1" applyFill="1" applyBorder="1" applyAlignment="1">
      <alignment horizontal="left"/>
    </xf>
    <xf numFmtId="0" fontId="6" fillId="0" borderId="0" xfId="0" applyFont="1" applyFill="1" applyAlignment="1">
      <alignment vertical="top"/>
    </xf>
    <xf numFmtId="0" fontId="4" fillId="0" borderId="7" xfId="0" applyFont="1" applyFill="1" applyBorder="1" applyAlignment="1"/>
    <xf numFmtId="164" fontId="3" fillId="0" borderId="5" xfId="0" applyNumberFormat="1" applyFont="1" applyBorder="1" applyAlignment="1" applyProtection="1">
      <alignment horizontal="left"/>
      <protection locked="0"/>
    </xf>
    <xf numFmtId="0" fontId="3" fillId="0" borderId="5" xfId="0" applyFont="1" applyFill="1" applyBorder="1" applyAlignment="1">
      <alignment horizontal="centerContinuous"/>
    </xf>
    <xf numFmtId="0" fontId="8" fillId="0" borderId="5" xfId="0" applyFont="1" applyFill="1" applyBorder="1" applyAlignment="1">
      <alignment horizontal="centerContinuous"/>
    </xf>
    <xf numFmtId="0" fontId="5" fillId="2" borderId="5" xfId="0" applyFont="1" applyFill="1" applyBorder="1" applyAlignment="1">
      <alignment horizontal="centerContinuous"/>
    </xf>
    <xf numFmtId="0" fontId="5" fillId="0" borderId="5" xfId="0" applyFont="1" applyFill="1" applyBorder="1" applyAlignment="1">
      <alignment horizontal="centerContinuous"/>
    </xf>
    <xf numFmtId="0" fontId="7" fillId="0" borderId="5" xfId="0" applyFont="1" applyFill="1" applyBorder="1" applyAlignment="1">
      <alignment horizontal="centerContinuous"/>
    </xf>
    <xf numFmtId="167" fontId="7" fillId="0" borderId="3" xfId="0" applyNumberFormat="1" applyFont="1" applyFill="1" applyBorder="1" applyAlignment="1"/>
    <xf numFmtId="167" fontId="7" fillId="0" borderId="0" xfId="0" applyNumberFormat="1" applyFont="1" applyFill="1" applyBorder="1" applyAlignment="1"/>
    <xf numFmtId="167" fontId="4" fillId="0" borderId="0" xfId="0" applyNumberFormat="1" applyFont="1" applyFill="1" applyBorder="1" applyAlignment="1"/>
    <xf numFmtId="167" fontId="3" fillId="0" borderId="3" xfId="0" applyNumberFormat="1" applyFont="1" applyFill="1" applyBorder="1" applyAlignment="1"/>
    <xf numFmtId="167" fontId="3" fillId="0" borderId="0" xfId="0" applyNumberFormat="1" applyFont="1" applyFill="1" applyBorder="1" applyAlignment="1"/>
    <xf numFmtId="167" fontId="4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7" fontId="8" fillId="0" borderId="3" xfId="0" applyNumberFormat="1" applyFont="1" applyFill="1" applyBorder="1" applyAlignment="1"/>
    <xf numFmtId="167" fontId="8" fillId="0" borderId="0" xfId="0" applyNumberFormat="1" applyFont="1" applyFill="1" applyBorder="1" applyAlignment="1"/>
    <xf numFmtId="167" fontId="7" fillId="0" borderId="0" xfId="0" applyNumberFormat="1" applyFont="1" applyFill="1" applyBorder="1" applyAlignment="1">
      <alignment horizontal="right"/>
    </xf>
    <xf numFmtId="0" fontId="7" fillId="0" borderId="0" xfId="0" applyFont="1" applyAlignment="1">
      <alignment vertical="top"/>
    </xf>
    <xf numFmtId="165" fontId="4" fillId="0" borderId="0" xfId="0" applyNumberFormat="1" applyFont="1" applyFill="1" applyAlignment="1"/>
    <xf numFmtId="165" fontId="4" fillId="0" borderId="0" xfId="0" applyNumberFormat="1" applyFont="1" applyFill="1" applyBorder="1" applyAlignment="1"/>
    <xf numFmtId="49" fontId="28" fillId="0" borderId="0" xfId="1" applyNumberFormat="1" applyFont="1" applyFill="1" applyBorder="1" applyAlignment="1" applyProtection="1">
      <alignment vertical="top"/>
    </xf>
    <xf numFmtId="49" fontId="6" fillId="0" borderId="0" xfId="0" applyNumberFormat="1" applyFont="1" applyFill="1" applyBorder="1" applyAlignment="1">
      <alignment horizontal="right" vertical="top"/>
    </xf>
    <xf numFmtId="164" fontId="6" fillId="0" borderId="0" xfId="0" applyNumberFormat="1" applyFont="1" applyFill="1" applyBorder="1" applyAlignment="1">
      <alignment horizontal="centerContinuous" vertical="top"/>
    </xf>
    <xf numFmtId="49" fontId="6" fillId="0" borderId="0" xfId="0" applyNumberFormat="1" applyFont="1" applyFill="1" applyBorder="1" applyAlignment="1" applyProtection="1">
      <alignment vertical="top"/>
      <protection locked="0"/>
    </xf>
    <xf numFmtId="49" fontId="6" fillId="0" borderId="0" xfId="0" quotePrefix="1" applyNumberFormat="1" applyFont="1" applyFill="1" applyBorder="1" applyAlignment="1">
      <alignment vertical="top"/>
    </xf>
    <xf numFmtId="49" fontId="29" fillId="0" borderId="0" xfId="0" applyNumberFormat="1" applyFont="1" applyFill="1" applyBorder="1" applyAlignment="1">
      <alignment vertical="top"/>
    </xf>
    <xf numFmtId="49" fontId="6" fillId="0" borderId="0" xfId="0" applyNumberFormat="1" applyFont="1" applyFill="1" applyBorder="1" applyAlignment="1">
      <alignment horizontal="left" vertical="top"/>
    </xf>
    <xf numFmtId="49" fontId="12" fillId="0" borderId="0" xfId="0" applyNumberFormat="1" applyFont="1" applyAlignment="1">
      <alignment vertical="top"/>
    </xf>
    <xf numFmtId="0" fontId="8" fillId="0" borderId="0" xfId="0" applyFont="1" applyAlignment="1">
      <alignment vertical="top"/>
    </xf>
    <xf numFmtId="49" fontId="30" fillId="0" borderId="0" xfId="0" applyNumberFormat="1" applyFont="1" applyAlignment="1">
      <alignment vertical="top"/>
    </xf>
    <xf numFmtId="0" fontId="7" fillId="0" borderId="7" xfId="0" applyFont="1" applyBorder="1" applyAlignment="1">
      <alignment horizontal="left" vertical="center"/>
    </xf>
    <xf numFmtId="0" fontId="12" fillId="0" borderId="0" xfId="0" applyFont="1" applyFill="1" applyAlignment="1">
      <alignment vertical="top"/>
    </xf>
    <xf numFmtId="0" fontId="12" fillId="0" borderId="0" xfId="0" applyNumberFormat="1" applyFont="1" applyBorder="1" applyAlignment="1">
      <alignment vertical="top"/>
    </xf>
    <xf numFmtId="0" fontId="6" fillId="0" borderId="0" xfId="0" applyNumberFormat="1" applyFont="1" applyBorder="1" applyAlignment="1">
      <alignment vertical="top"/>
    </xf>
    <xf numFmtId="0" fontId="30" fillId="0" borderId="0" xfId="0" applyFont="1" applyAlignment="1">
      <alignment vertical="top"/>
    </xf>
    <xf numFmtId="0" fontId="30" fillId="0" borderId="0" xfId="0" applyFont="1" applyFill="1" applyAlignment="1">
      <alignment vertical="top"/>
    </xf>
    <xf numFmtId="0" fontId="30" fillId="0" borderId="0" xfId="0" applyNumberFormat="1" applyFont="1" applyAlignment="1">
      <alignment vertical="top"/>
    </xf>
    <xf numFmtId="0" fontId="30" fillId="0" borderId="0" xfId="0" applyNumberFormat="1" applyFont="1" applyBorder="1" applyAlignment="1">
      <alignment vertical="top"/>
    </xf>
    <xf numFmtId="0" fontId="7" fillId="0" borderId="0" xfId="0" applyFont="1" applyBorder="1" applyAlignment="1">
      <alignment horizontal="left" vertical="center"/>
    </xf>
    <xf numFmtId="0" fontId="7" fillId="0" borderId="3" xfId="0" applyFont="1" applyBorder="1" applyAlignment="1">
      <alignment horizontal="centerContinuous" vertical="center"/>
    </xf>
    <xf numFmtId="0" fontId="7" fillId="0" borderId="0" xfId="0" applyFont="1" applyBorder="1" applyAlignment="1">
      <alignment horizontal="centerContinuous" vertical="center"/>
    </xf>
    <xf numFmtId="0" fontId="7" fillId="0" borderId="3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7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6" xfId="0" applyFont="1" applyBorder="1" applyAlignment="1"/>
    <xf numFmtId="0" fontId="7" fillId="0" borderId="7" xfId="0" applyFont="1" applyBorder="1" applyAlignment="1"/>
    <xf numFmtId="0" fontId="7" fillId="0" borderId="0" xfId="0" applyFont="1" applyBorder="1" applyAlignment="1"/>
    <xf numFmtId="164" fontId="7" fillId="0" borderId="0" xfId="0" applyNumberFormat="1" applyFont="1" applyBorder="1" applyAlignment="1" applyProtection="1">
      <alignment horizontal="centerContinuous"/>
      <protection locked="0"/>
    </xf>
    <xf numFmtId="164" fontId="7" fillId="0" borderId="5" xfId="0" applyNumberFormat="1" applyFont="1" applyBorder="1" applyAlignment="1" applyProtection="1">
      <alignment horizontal="centerContinuous"/>
      <protection locked="0"/>
    </xf>
    <xf numFmtId="167" fontId="7" fillId="0" borderId="3" xfId="0" applyNumberFormat="1" applyFont="1" applyBorder="1" applyAlignment="1" applyProtection="1">
      <alignment horizontal="right" vertical="top"/>
      <protection locked="0"/>
    </xf>
    <xf numFmtId="167" fontId="7" fillId="0" borderId="0" xfId="0" applyNumberFormat="1" applyFont="1" applyBorder="1" applyAlignment="1" applyProtection="1">
      <alignment horizontal="right" vertical="top"/>
      <protection locked="0"/>
    </xf>
    <xf numFmtId="167" fontId="7" fillId="0" borderId="0" xfId="0" applyNumberFormat="1" applyFont="1" applyBorder="1" applyAlignment="1"/>
    <xf numFmtId="164" fontId="8" fillId="0" borderId="0" xfId="0" applyNumberFormat="1" applyFont="1" applyBorder="1" applyAlignment="1" applyProtection="1">
      <alignment horizontal="centerContinuous"/>
      <protection locked="0"/>
    </xf>
    <xf numFmtId="164" fontId="8" fillId="0" borderId="5" xfId="0" applyNumberFormat="1" applyFont="1" applyBorder="1" applyAlignment="1" applyProtection="1">
      <alignment horizontal="centerContinuous"/>
      <protection locked="0"/>
    </xf>
    <xf numFmtId="49" fontId="7" fillId="0" borderId="0" xfId="0" applyNumberFormat="1" applyFont="1" applyFill="1" applyBorder="1" applyAlignment="1" applyProtection="1">
      <alignment horizontal="left"/>
      <protection locked="0"/>
    </xf>
    <xf numFmtId="0" fontId="7" fillId="0" borderId="0" xfId="0" applyFont="1" applyFill="1" applyBorder="1" applyAlignment="1">
      <alignment horizontal="left"/>
    </xf>
    <xf numFmtId="164" fontId="7" fillId="0" borderId="5" xfId="0" applyNumberFormat="1" applyFont="1" applyFill="1" applyBorder="1" applyAlignment="1" applyProtection="1">
      <alignment horizontal="left"/>
      <protection locked="0"/>
    </xf>
    <xf numFmtId="3" fontId="33" fillId="0" borderId="3" xfId="0" applyNumberFormat="1" applyFont="1" applyFill="1" applyBorder="1" applyAlignment="1"/>
    <xf numFmtId="3" fontId="33" fillId="0" borderId="0" xfId="0" applyNumberFormat="1" applyFont="1" applyFill="1" applyBorder="1" applyAlignment="1"/>
    <xf numFmtId="0" fontId="33" fillId="0" borderId="0" xfId="0" applyFont="1" applyFill="1" applyBorder="1" applyAlignment="1"/>
    <xf numFmtId="166" fontId="33" fillId="0" borderId="0" xfId="0" applyNumberFormat="1" applyFont="1" applyFill="1" applyBorder="1" applyAlignment="1"/>
    <xf numFmtId="0" fontId="7" fillId="0" borderId="2" xfId="0" applyFont="1" applyBorder="1" applyAlignment="1">
      <alignment vertical="center"/>
    </xf>
    <xf numFmtId="49" fontId="7" fillId="0" borderId="6" xfId="0" applyNumberFormat="1" applyFont="1" applyBorder="1" applyAlignment="1">
      <alignment horizontal="left" vertical="center"/>
    </xf>
    <xf numFmtId="49" fontId="7" fillId="0" borderId="7" xfId="0" applyNumberFormat="1" applyFont="1" applyBorder="1" applyAlignment="1">
      <alignment horizontal="left" vertical="center"/>
    </xf>
    <xf numFmtId="0" fontId="7" fillId="0" borderId="12" xfId="0" applyFont="1" applyBorder="1" applyAlignment="1">
      <alignment horizontal="centerContinuous" vertical="center"/>
    </xf>
    <xf numFmtId="0" fontId="7" fillId="0" borderId="13" xfId="0" applyFont="1" applyBorder="1" applyAlignment="1">
      <alignment horizontal="centerContinuous" vertical="center"/>
    </xf>
    <xf numFmtId="0" fontId="7" fillId="0" borderId="14" xfId="0" applyFont="1" applyBorder="1" applyAlignment="1">
      <alignment horizontal="centerContinuous" vertical="center"/>
    </xf>
    <xf numFmtId="0" fontId="7" fillId="0" borderId="15" xfId="0" applyFont="1" applyBorder="1" applyAlignment="1">
      <alignment horizontal="centerContinuous" vertical="center"/>
    </xf>
    <xf numFmtId="0" fontId="7" fillId="0" borderId="1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49" fontId="7" fillId="0" borderId="0" xfId="0" applyNumberFormat="1" applyFont="1" applyBorder="1" applyAlignment="1">
      <alignment horizontal="centerContinuous" vertical="center"/>
    </xf>
    <xf numFmtId="49" fontId="7" fillId="0" borderId="3" xfId="0" applyNumberFormat="1" applyFont="1" applyBorder="1" applyAlignment="1">
      <alignment horizontal="centerContinuous" vertical="center"/>
    </xf>
    <xf numFmtId="0" fontId="7" fillId="0" borderId="1" xfId="0" applyFont="1" applyBorder="1" applyAlignment="1">
      <alignment horizontal="centerContinuous" vertical="center"/>
    </xf>
    <xf numFmtId="0" fontId="7" fillId="0" borderId="10" xfId="0" applyFont="1" applyBorder="1" applyAlignment="1">
      <alignment vertical="center"/>
    </xf>
    <xf numFmtId="49" fontId="7" fillId="0" borderId="8" xfId="0" applyNumberFormat="1" applyFont="1" applyBorder="1" applyAlignment="1">
      <alignment horizontal="centerContinuous" vertical="center"/>
    </xf>
    <xf numFmtId="49" fontId="7" fillId="0" borderId="9" xfId="0" applyNumberFormat="1" applyFont="1" applyBorder="1" applyAlignment="1">
      <alignment horizontal="centerContinuous" vertical="center"/>
    </xf>
    <xf numFmtId="49" fontId="7" fillId="0" borderId="11" xfId="0" applyNumberFormat="1" applyFont="1" applyBorder="1" applyAlignment="1">
      <alignment horizontal="centerContinuous" vertical="center"/>
    </xf>
    <xf numFmtId="0" fontId="7" fillId="0" borderId="9" xfId="0" applyFont="1" applyBorder="1" applyAlignment="1">
      <alignment horizontal="centerContinuous" vertical="center"/>
    </xf>
    <xf numFmtId="49" fontId="7" fillId="0" borderId="3" xfId="0" applyNumberFormat="1" applyFont="1" applyBorder="1" applyAlignment="1" applyProtection="1">
      <alignment horizontal="center"/>
      <protection locked="0"/>
    </xf>
    <xf numFmtId="49" fontId="7" fillId="0" borderId="5" xfId="0" applyNumberFormat="1" applyFont="1" applyBorder="1" applyAlignment="1" applyProtection="1">
      <alignment horizontal="centerContinuous"/>
      <protection locked="0"/>
    </xf>
    <xf numFmtId="49" fontId="7" fillId="0" borderId="0" xfId="0" applyNumberFormat="1" applyFont="1" applyBorder="1" applyAlignment="1" applyProtection="1">
      <alignment horizontal="centerContinuous"/>
      <protection locked="0"/>
    </xf>
    <xf numFmtId="49" fontId="7" fillId="0" borderId="0" xfId="0" applyNumberFormat="1" applyFont="1" applyBorder="1" applyAlignment="1" applyProtection="1">
      <alignment horizontal="left"/>
      <protection locked="0"/>
    </xf>
    <xf numFmtId="49" fontId="7" fillId="0" borderId="0" xfId="0" applyNumberFormat="1" applyFont="1" applyBorder="1" applyAlignment="1">
      <alignment horizontal="left"/>
    </xf>
    <xf numFmtId="49" fontId="7" fillId="0" borderId="3" xfId="0" applyNumberFormat="1" applyFont="1" applyFill="1" applyBorder="1" applyAlignment="1" applyProtection="1">
      <alignment horizontal="center"/>
      <protection locked="0"/>
    </xf>
    <xf numFmtId="164" fontId="7" fillId="0" borderId="5" xfId="0" applyNumberFormat="1" applyFont="1" applyFill="1" applyBorder="1" applyAlignment="1" applyProtection="1">
      <alignment horizontal="centerContinuous"/>
      <protection locked="0"/>
    </xf>
    <xf numFmtId="49" fontId="7" fillId="0" borderId="5" xfId="0" applyNumberFormat="1" applyFont="1" applyFill="1" applyBorder="1" applyAlignment="1" applyProtection="1">
      <alignment horizontal="centerContinuous"/>
      <protection locked="0"/>
    </xf>
    <xf numFmtId="49" fontId="7" fillId="0" borderId="0" xfId="0" applyNumberFormat="1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167" fontId="7" fillId="0" borderId="3" xfId="0" applyNumberFormat="1" applyFont="1" applyBorder="1" applyAlignment="1"/>
    <xf numFmtId="0" fontId="7" fillId="0" borderId="2" xfId="0" applyFont="1" applyBorder="1" applyAlignment="1">
      <alignment horizontal="centerContinuous" vertical="center"/>
    </xf>
    <xf numFmtId="0" fontId="7" fillId="0" borderId="6" xfId="0" applyFont="1" applyBorder="1" applyAlignment="1">
      <alignment horizontal="centerContinuous" vertical="center"/>
    </xf>
    <xf numFmtId="0" fontId="7" fillId="0" borderId="7" xfId="0" applyFont="1" applyBorder="1" applyAlignment="1">
      <alignment horizontal="centerContinuous" vertical="center"/>
    </xf>
    <xf numFmtId="0" fontId="7" fillId="0" borderId="4" xfId="0" applyFont="1" applyBorder="1" applyAlignment="1">
      <alignment horizontal="centerContinuous" vertical="center"/>
    </xf>
    <xf numFmtId="0" fontId="7" fillId="0" borderId="5" xfId="0" applyFont="1" applyBorder="1" applyAlignment="1">
      <alignment horizontal="centerContinuous" vertical="center"/>
    </xf>
    <xf numFmtId="0" fontId="7" fillId="0" borderId="6" xfId="0" applyFont="1" applyBorder="1" applyAlignment="1">
      <alignment vertical="center"/>
    </xf>
    <xf numFmtId="0" fontId="7" fillId="0" borderId="11" xfId="0" applyFont="1" applyBorder="1" applyAlignment="1">
      <alignment horizontal="centerContinuous" vertical="center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horizontal="centerContinuous"/>
    </xf>
    <xf numFmtId="164" fontId="7" fillId="0" borderId="5" xfId="0" applyNumberFormat="1" applyFont="1" applyBorder="1" applyAlignment="1" applyProtection="1">
      <alignment horizontal="left"/>
      <protection locked="0"/>
    </xf>
    <xf numFmtId="0" fontId="7" fillId="0" borderId="0" xfId="0" quotePrefix="1" applyFont="1" applyBorder="1" applyAlignment="1">
      <alignment horizontal="right"/>
    </xf>
    <xf numFmtId="0" fontId="8" fillId="0" borderId="3" xfId="0" quotePrefix="1" applyFont="1" applyBorder="1" applyAlignment="1">
      <alignment horizontal="right"/>
    </xf>
    <xf numFmtId="164" fontId="8" fillId="0" borderId="5" xfId="0" applyNumberFormat="1" applyFont="1" applyBorder="1" applyAlignment="1" applyProtection="1">
      <alignment horizontal="left"/>
      <protection locked="0"/>
    </xf>
    <xf numFmtId="0" fontId="7" fillId="0" borderId="3" xfId="0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164" fontId="8" fillId="0" borderId="0" xfId="0" applyNumberFormat="1" applyFont="1" applyBorder="1" applyAlignment="1">
      <alignment horizontal="centerContinuous"/>
    </xf>
    <xf numFmtId="167" fontId="8" fillId="0" borderId="0" xfId="0" applyNumberFormat="1" applyFont="1" applyFill="1" applyBorder="1" applyAlignment="1">
      <alignment horizontal="right"/>
    </xf>
    <xf numFmtId="0" fontId="7" fillId="0" borderId="8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11" xfId="0" applyFont="1" applyBorder="1" applyAlignment="1">
      <alignment vertical="center"/>
    </xf>
    <xf numFmtId="0" fontId="7" fillId="0" borderId="3" xfId="0" applyFont="1" applyFill="1" applyBorder="1" applyAlignment="1">
      <alignment horizontal="left"/>
    </xf>
    <xf numFmtId="167" fontId="8" fillId="2" borderId="3" xfId="0" applyNumberFormat="1" applyFont="1" applyFill="1" applyBorder="1" applyAlignment="1"/>
    <xf numFmtId="167" fontId="8" fillId="2" borderId="0" xfId="0" applyNumberFormat="1" applyFont="1" applyFill="1" applyBorder="1" applyAlignment="1"/>
    <xf numFmtId="0" fontId="7" fillId="0" borderId="8" xfId="0" applyFont="1" applyBorder="1" applyAlignment="1">
      <alignment vertical="center"/>
    </xf>
    <xf numFmtId="0" fontId="7" fillId="0" borderId="8" xfId="0" applyFont="1" applyBorder="1" applyAlignment="1">
      <alignment horizontal="centerContinuous" vertical="center"/>
    </xf>
    <xf numFmtId="167" fontId="8" fillId="2" borderId="0" xfId="0" applyNumberFormat="1" applyFont="1" applyFill="1" applyBorder="1" applyAlignment="1">
      <alignment horizontal="right"/>
    </xf>
    <xf numFmtId="0" fontId="7" fillId="0" borderId="2" xfId="0" applyFont="1" applyFill="1" applyBorder="1" applyAlignment="1">
      <alignment horizontal="centerContinuous" vertical="center"/>
    </xf>
    <xf numFmtId="0" fontId="7" fillId="0" borderId="6" xfId="0" applyFont="1" applyFill="1" applyBorder="1" applyAlignment="1">
      <alignment horizontal="centerContinuous" vertical="center"/>
    </xf>
    <xf numFmtId="0" fontId="7" fillId="0" borderId="7" xfId="0" applyFont="1" applyFill="1" applyBorder="1" applyAlignment="1">
      <alignment horizontal="centerContinuous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0" fontId="7" fillId="0" borderId="8" xfId="0" applyFont="1" applyFill="1" applyBorder="1" applyAlignment="1">
      <alignment horizontal="centerContinuous" vertical="center"/>
    </xf>
    <xf numFmtId="0" fontId="7" fillId="0" borderId="9" xfId="0" applyFont="1" applyFill="1" applyBorder="1" applyAlignment="1">
      <alignment horizontal="centerContinuous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Continuous" vertical="center"/>
    </xf>
    <xf numFmtId="0" fontId="7" fillId="0" borderId="12" xfId="0" applyFont="1" applyFill="1" applyBorder="1" applyAlignment="1">
      <alignment horizontal="centerContinuous" vertical="center"/>
    </xf>
    <xf numFmtId="0" fontId="7" fillId="0" borderId="13" xfId="0" applyFont="1" applyFill="1" applyBorder="1" applyAlignment="1">
      <alignment horizontal="centerContinuous" vertical="center"/>
    </xf>
    <xf numFmtId="0" fontId="7" fillId="0" borderId="14" xfId="0" applyFont="1" applyFill="1" applyBorder="1" applyAlignment="1">
      <alignment horizontal="centerContinuous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vertical="center"/>
    </xf>
    <xf numFmtId="0" fontId="7" fillId="0" borderId="14" xfId="0" applyFont="1" applyBorder="1" applyAlignment="1">
      <alignment horizontal="centerContinuous" vertical="center" wrapText="1"/>
    </xf>
    <xf numFmtId="0" fontId="7" fillId="0" borderId="0" xfId="0" applyFont="1" applyFill="1" applyBorder="1" applyAlignment="1">
      <alignment horizontal="centerContinuous" vertical="center"/>
    </xf>
    <xf numFmtId="165" fontId="7" fillId="0" borderId="0" xfId="0" applyNumberFormat="1" applyFont="1" applyBorder="1" applyAlignment="1" applyProtection="1">
      <protection locked="0"/>
    </xf>
    <xf numFmtId="0" fontId="12" fillId="0" borderId="0" xfId="0" applyFont="1" applyBorder="1" applyAlignment="1">
      <alignment vertical="top"/>
    </xf>
    <xf numFmtId="0" fontId="30" fillId="0" borderId="0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3" fontId="3" fillId="0" borderId="0" xfId="0" applyNumberFormat="1" applyFont="1" applyBorder="1" applyAlignment="1" applyProtection="1">
      <protection locked="0"/>
    </xf>
    <xf numFmtId="49" fontId="6" fillId="0" borderId="0" xfId="1" applyNumberFormat="1" applyFont="1" applyFill="1" applyBorder="1" applyAlignment="1" applyProtection="1">
      <alignment horizontal="left" vertical="top"/>
    </xf>
    <xf numFmtId="0" fontId="6" fillId="0" borderId="0" xfId="1" applyFont="1" applyAlignment="1" applyProtection="1"/>
    <xf numFmtId="0" fontId="7" fillId="0" borderId="0" xfId="2" applyFont="1" applyAlignment="1" applyProtection="1">
      <alignment vertical="top"/>
    </xf>
    <xf numFmtId="0" fontId="9" fillId="0" borderId="0" xfId="3" applyFont="1" applyAlignment="1" applyProtection="1">
      <alignment vertical="top"/>
    </xf>
    <xf numFmtId="0" fontId="7" fillId="0" borderId="0" xfId="1" applyFont="1" applyAlignment="1" applyProtection="1">
      <alignment vertical="top"/>
    </xf>
    <xf numFmtId="167" fontId="6" fillId="0" borderId="0" xfId="0" applyNumberFormat="1" applyFont="1" applyAlignment="1">
      <alignment vertical="top"/>
    </xf>
    <xf numFmtId="0" fontId="7" fillId="0" borderId="10" xfId="0" applyFont="1" applyBorder="1" applyAlignment="1">
      <alignment horizontal="centerContinuous" vertical="center"/>
    </xf>
    <xf numFmtId="164" fontId="8" fillId="2" borderId="3" xfId="0" applyNumberFormat="1" applyFont="1" applyFill="1" applyBorder="1" applyAlignment="1">
      <alignment horizontal="centerContinuous"/>
    </xf>
    <xf numFmtId="0" fontId="8" fillId="2" borderId="0" xfId="0" applyFont="1" applyFill="1" applyBorder="1" applyAlignment="1">
      <alignment horizontal="centerContinuous"/>
    </xf>
    <xf numFmtId="0" fontId="8" fillId="2" borderId="5" xfId="0" applyFont="1" applyFill="1" applyBorder="1" applyAlignment="1">
      <alignment horizontal="centerContinuous"/>
    </xf>
    <xf numFmtId="0" fontId="8" fillId="0" borderId="3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8" fillId="2" borderId="3" xfId="0" quotePrefix="1" applyFont="1" applyFill="1" applyBorder="1" applyAlignment="1">
      <alignment horizontal="right"/>
    </xf>
    <xf numFmtId="164" fontId="8" fillId="2" borderId="0" xfId="0" applyNumberFormat="1" applyFont="1" applyFill="1" applyBorder="1" applyAlignment="1">
      <alignment horizontal="centerContinuous"/>
    </xf>
    <xf numFmtId="0" fontId="8" fillId="2" borderId="3" xfId="0" applyFont="1" applyFill="1" applyBorder="1" applyAlignment="1">
      <alignment horizontal="left"/>
    </xf>
    <xf numFmtId="0" fontId="8" fillId="2" borderId="0" xfId="0" applyFont="1" applyFill="1" applyBorder="1" applyAlignment="1">
      <alignment horizontal="left"/>
    </xf>
    <xf numFmtId="168" fontId="7" fillId="0" borderId="0" xfId="0" applyNumberFormat="1" applyFont="1" applyFill="1" applyBorder="1" applyAlignment="1" applyProtection="1">
      <alignment horizontal="right"/>
      <protection locked="0"/>
    </xf>
    <xf numFmtId="168" fontId="7" fillId="0" borderId="3" xfId="0" applyNumberFormat="1" applyFont="1" applyFill="1" applyBorder="1" applyAlignment="1" applyProtection="1">
      <alignment horizontal="right"/>
      <protection locked="0"/>
    </xf>
    <xf numFmtId="0" fontId="7" fillId="0" borderId="4" xfId="0" applyFont="1" applyBorder="1" applyAlignment="1">
      <alignment vertical="center"/>
    </xf>
    <xf numFmtId="168" fontId="8" fillId="2" borderId="3" xfId="0" applyNumberFormat="1" applyFont="1" applyFill="1" applyBorder="1" applyAlignment="1" applyProtection="1">
      <protection locked="0"/>
    </xf>
    <xf numFmtId="168" fontId="7" fillId="0" borderId="3" xfId="0" applyNumberFormat="1" applyFont="1" applyFill="1" applyBorder="1" applyAlignment="1" applyProtection="1">
      <protection locked="0"/>
    </xf>
    <xf numFmtId="168" fontId="7" fillId="0" borderId="0" xfId="0" applyNumberFormat="1" applyFont="1" applyFill="1" applyBorder="1" applyAlignment="1" applyProtection="1">
      <protection locked="0"/>
    </xf>
    <xf numFmtId="168" fontId="7" fillId="0" borderId="3" xfId="0" applyNumberFormat="1" applyFont="1" applyBorder="1" applyAlignment="1" applyProtection="1">
      <protection locked="0"/>
    </xf>
    <xf numFmtId="168" fontId="8" fillId="0" borderId="3" xfId="0" applyNumberFormat="1" applyFont="1" applyBorder="1" applyAlignment="1" applyProtection="1">
      <protection locked="0"/>
    </xf>
    <xf numFmtId="0" fontId="7" fillId="0" borderId="5" xfId="0" applyNumberFormat="1" applyFont="1" applyBorder="1" applyAlignment="1" applyProtection="1">
      <alignment horizontal="left" wrapText="1"/>
      <protection locked="0"/>
    </xf>
    <xf numFmtId="164" fontId="7" fillId="0" borderId="5" xfId="0" applyNumberFormat="1" applyFont="1" applyBorder="1" applyAlignment="1" applyProtection="1">
      <alignment horizontal="centerContinuous" wrapText="1"/>
      <protection locked="0"/>
    </xf>
    <xf numFmtId="164" fontId="7" fillId="0" borderId="5" xfId="0" applyNumberFormat="1" applyFont="1" applyBorder="1" applyAlignment="1" applyProtection="1">
      <alignment horizontal="center" vertical="top" wrapText="1"/>
      <protection locked="0"/>
    </xf>
    <xf numFmtId="168" fontId="8" fillId="0" borderId="0" xfId="0" applyNumberFormat="1" applyFont="1" applyFill="1" applyBorder="1" applyAlignment="1">
      <alignment horizontal="right"/>
    </xf>
    <xf numFmtId="168" fontId="7" fillId="0" borderId="0" xfId="0" applyNumberFormat="1" applyFont="1" applyFill="1" applyBorder="1" applyAlignment="1">
      <alignment horizontal="right"/>
    </xf>
    <xf numFmtId="0" fontId="12" fillId="0" borderId="0" xfId="0" applyNumberFormat="1" applyFont="1" applyFill="1" applyAlignment="1">
      <alignment vertical="top"/>
    </xf>
    <xf numFmtId="0" fontId="30" fillId="0" borderId="0" xfId="0" applyNumberFormat="1" applyFont="1" applyFill="1" applyAlignment="1">
      <alignment vertical="top"/>
    </xf>
    <xf numFmtId="0" fontId="6" fillId="0" borderId="0" xfId="0" applyNumberFormat="1" applyFont="1" applyFill="1" applyAlignment="1">
      <alignment vertical="top"/>
    </xf>
    <xf numFmtId="0" fontId="7" fillId="0" borderId="7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left" vertical="center"/>
    </xf>
    <xf numFmtId="49" fontId="5" fillId="0" borderId="0" xfId="0" applyNumberFormat="1" applyFont="1" applyFill="1" applyBorder="1" applyAlignment="1">
      <alignment vertical="top"/>
    </xf>
    <xf numFmtId="164" fontId="6" fillId="0" borderId="0" xfId="1" applyNumberFormat="1" applyFont="1" applyFill="1" applyBorder="1" applyAlignment="1" applyProtection="1">
      <alignment horizontal="centerContinuous" vertical="top"/>
    </xf>
    <xf numFmtId="49" fontId="6" fillId="0" borderId="0" xfId="1" applyNumberFormat="1" applyFont="1" applyFill="1" applyBorder="1" applyAlignment="1" applyProtection="1">
      <alignment horizontal="centerContinuous" vertical="top"/>
    </xf>
    <xf numFmtId="0" fontId="13" fillId="0" borderId="0" xfId="5" applyFont="1" applyAlignment="1">
      <alignment vertical="top"/>
    </xf>
    <xf numFmtId="0" fontId="12" fillId="0" borderId="0" xfId="5" applyFont="1" applyAlignment="1">
      <alignment vertical="top"/>
    </xf>
    <xf numFmtId="49" fontId="30" fillId="0" borderId="0" xfId="5" applyNumberFormat="1" applyFont="1" applyAlignment="1">
      <alignment vertical="top"/>
    </xf>
    <xf numFmtId="0" fontId="30" fillId="0" borderId="0" xfId="5" applyFont="1" applyAlignment="1">
      <alignment vertical="top"/>
    </xf>
    <xf numFmtId="0" fontId="6" fillId="0" borderId="0" xfId="5" applyFont="1" applyAlignment="1">
      <alignment vertical="top"/>
    </xf>
    <xf numFmtId="0" fontId="7" fillId="0" borderId="0" xfId="6" applyFont="1" applyAlignment="1" applyProtection="1">
      <alignment vertical="top"/>
    </xf>
    <xf numFmtId="0" fontId="7" fillId="0" borderId="0" xfId="5" applyFont="1" applyAlignment="1">
      <alignment vertical="top"/>
    </xf>
    <xf numFmtId="0" fontId="7" fillId="0" borderId="7" xfId="5" applyFont="1" applyBorder="1" applyAlignment="1">
      <alignment horizontal="centerContinuous" vertical="center"/>
    </xf>
    <xf numFmtId="0" fontId="7" fillId="0" borderId="4" xfId="5" applyFont="1" applyBorder="1" applyAlignment="1">
      <alignment horizontal="centerContinuous" vertical="center"/>
    </xf>
    <xf numFmtId="0" fontId="7" fillId="0" borderId="6" xfId="5" applyFont="1" applyBorder="1" applyAlignment="1">
      <alignment horizontal="center" vertical="center"/>
    </xf>
    <xf numFmtId="0" fontId="7" fillId="0" borderId="14" xfId="5" applyFont="1" applyBorder="1" applyAlignment="1">
      <alignment horizontal="centerContinuous" vertical="center"/>
    </xf>
    <xf numFmtId="0" fontId="7" fillId="0" borderId="15" xfId="5" applyFont="1" applyBorder="1" applyAlignment="1">
      <alignment horizontal="centerContinuous" vertical="center"/>
    </xf>
    <xf numFmtId="0" fontId="4" fillId="0" borderId="0" xfId="5" applyFont="1" applyAlignment="1">
      <alignment vertical="center"/>
    </xf>
    <xf numFmtId="0" fontId="7" fillId="0" borderId="0" xfId="5" applyFont="1" applyBorder="1" applyAlignment="1">
      <alignment horizontal="centerContinuous" vertical="center"/>
    </xf>
    <xf numFmtId="0" fontId="7" fillId="0" borderId="5" xfId="5" applyFont="1" applyBorder="1" applyAlignment="1">
      <alignment horizontal="centerContinuous" vertical="center"/>
    </xf>
    <xf numFmtId="0" fontId="7" fillId="0" borderId="3" xfId="5" applyFont="1" applyBorder="1" applyAlignment="1">
      <alignment horizontal="center" vertical="center"/>
    </xf>
    <xf numFmtId="0" fontId="7" fillId="0" borderId="1" xfId="5" applyFont="1" applyBorder="1" applyAlignment="1">
      <alignment horizontal="center" vertical="center"/>
    </xf>
    <xf numFmtId="0" fontId="7" fillId="0" borderId="2" xfId="5" applyFont="1" applyBorder="1" applyAlignment="1">
      <alignment horizontal="center" vertical="center"/>
    </xf>
    <xf numFmtId="0" fontId="7" fillId="0" borderId="9" xfId="5" applyFont="1" applyBorder="1" applyAlignment="1">
      <alignment horizontal="centerContinuous" vertical="center"/>
    </xf>
    <xf numFmtId="0" fontId="7" fillId="0" borderId="11" xfId="5" applyFont="1" applyBorder="1" applyAlignment="1">
      <alignment horizontal="centerContinuous" vertical="center"/>
    </xf>
    <xf numFmtId="0" fontId="7" fillId="0" borderId="4" xfId="5" applyFont="1" applyBorder="1" applyAlignment="1">
      <alignment horizontal="center" vertical="center"/>
    </xf>
    <xf numFmtId="0" fontId="7" fillId="0" borderId="13" xfId="5" applyFont="1" applyBorder="1" applyAlignment="1">
      <alignment horizontal="centerContinuous" vertical="center"/>
    </xf>
    <xf numFmtId="0" fontId="7" fillId="0" borderId="5" xfId="5" applyFont="1" applyBorder="1" applyAlignment="1">
      <alignment horizontal="center" vertical="center"/>
    </xf>
    <xf numFmtId="0" fontId="7" fillId="0" borderId="0" xfId="5" applyFont="1" applyBorder="1" applyAlignment="1">
      <alignment vertical="center"/>
    </xf>
    <xf numFmtId="0" fontId="7" fillId="0" borderId="0" xfId="5" applyFont="1" applyBorder="1" applyAlignment="1">
      <alignment horizontal="center" vertical="center"/>
    </xf>
    <xf numFmtId="0" fontId="7" fillId="0" borderId="8" xfId="5" applyFont="1" applyBorder="1" applyAlignment="1">
      <alignment vertical="center"/>
    </xf>
    <xf numFmtId="0" fontId="7" fillId="0" borderId="10" xfId="5" applyFont="1" applyBorder="1" applyAlignment="1">
      <alignment horizontal="center" vertical="center"/>
    </xf>
    <xf numFmtId="0" fontId="7" fillId="0" borderId="11" xfId="5" applyFont="1" applyBorder="1" applyAlignment="1">
      <alignment horizontal="center" vertical="center"/>
    </xf>
    <xf numFmtId="0" fontId="7" fillId="0" borderId="10" xfId="5" applyFont="1" applyBorder="1" applyAlignment="1">
      <alignment horizontal="centerContinuous" vertical="center"/>
    </xf>
    <xf numFmtId="0" fontId="7" fillId="0" borderId="9" xfId="5" applyFont="1" applyBorder="1" applyAlignment="1">
      <alignment horizontal="left" vertical="center"/>
    </xf>
    <xf numFmtId="0" fontId="7" fillId="0" borderId="11" xfId="5" applyFont="1" applyBorder="1" applyAlignment="1">
      <alignment vertical="center"/>
    </xf>
    <xf numFmtId="0" fontId="7" fillId="0" borderId="8" xfId="5" applyFont="1" applyBorder="1" applyAlignment="1">
      <alignment horizontal="center" vertical="center"/>
    </xf>
    <xf numFmtId="0" fontId="4" fillId="0" borderId="3" xfId="5" applyFont="1" applyBorder="1" applyAlignment="1">
      <alignment horizontal="left"/>
    </xf>
    <xf numFmtId="0" fontId="4" fillId="0" borderId="0" xfId="5" applyFont="1" applyBorder="1" applyAlignment="1">
      <alignment horizontal="left"/>
    </xf>
    <xf numFmtId="0" fontId="4" fillId="0" borderId="5" xfId="5" applyFont="1" applyBorder="1" applyAlignment="1"/>
    <xf numFmtId="0" fontId="4" fillId="0" borderId="6" xfId="5" applyFont="1" applyBorder="1" applyAlignment="1"/>
    <xf numFmtId="0" fontId="4" fillId="0" borderId="7" xfId="5" applyFont="1" applyBorder="1" applyAlignment="1"/>
    <xf numFmtId="0" fontId="4" fillId="0" borderId="0" xfId="5" applyFont="1" applyAlignment="1"/>
    <xf numFmtId="167" fontId="8" fillId="2" borderId="0" xfId="5" applyNumberFormat="1" applyFont="1" applyFill="1" applyBorder="1" applyAlignment="1"/>
    <xf numFmtId="0" fontId="3" fillId="0" borderId="0" xfId="5" applyNumberFormat="1" applyFont="1" applyFill="1" applyAlignment="1"/>
    <xf numFmtId="167" fontId="7" fillId="0" borderId="0" xfId="5" applyNumberFormat="1" applyFont="1" applyFill="1" applyBorder="1" applyAlignment="1"/>
    <xf numFmtId="0" fontId="7" fillId="0" borderId="0" xfId="5" applyNumberFormat="1" applyFont="1" applyFill="1" applyAlignment="1"/>
    <xf numFmtId="0" fontId="4" fillId="0" borderId="0" xfId="5" applyNumberFormat="1" applyFont="1" applyFill="1" applyAlignment="1"/>
    <xf numFmtId="167" fontId="4" fillId="0" borderId="0" xfId="5" applyNumberFormat="1" applyFont="1" applyFill="1" applyBorder="1" applyAlignment="1"/>
    <xf numFmtId="167" fontId="8" fillId="0" borderId="0" xfId="5" applyNumberFormat="1" applyFont="1" applyFill="1" applyBorder="1" applyAlignment="1"/>
    <xf numFmtId="0" fontId="5" fillId="0" borderId="0" xfId="5" applyNumberFormat="1" applyFont="1" applyFill="1" applyAlignment="1"/>
    <xf numFmtId="0" fontId="8" fillId="0" borderId="0" xfId="5" applyNumberFormat="1" applyFont="1" applyFill="1" applyAlignment="1"/>
    <xf numFmtId="0" fontId="6" fillId="0" borderId="0" xfId="5" applyNumberFormat="1" applyFont="1" applyFill="1" applyAlignment="1"/>
    <xf numFmtId="0" fontId="4" fillId="0" borderId="0" xfId="5" applyFont="1" applyAlignment="1">
      <alignment horizontal="left"/>
    </xf>
    <xf numFmtId="0" fontId="4" fillId="0" borderId="0" xfId="5" applyFont="1" applyBorder="1" applyAlignment="1"/>
    <xf numFmtId="3" fontId="4" fillId="0" borderId="0" xfId="5" applyNumberFormat="1" applyFont="1" applyAlignment="1"/>
    <xf numFmtId="3" fontId="4" fillId="0" borderId="0" xfId="5" applyNumberFormat="1" applyFont="1" applyBorder="1" applyAlignment="1"/>
    <xf numFmtId="164" fontId="8" fillId="0" borderId="5" xfId="0" applyNumberFormat="1" applyFont="1" applyFill="1" applyBorder="1" applyAlignment="1" applyProtection="1">
      <alignment horizontal="centerContinuous"/>
      <protection locked="0"/>
    </xf>
    <xf numFmtId="0" fontId="8" fillId="0" borderId="0" xfId="0" applyFont="1" applyFill="1" applyBorder="1" applyAlignment="1">
      <alignment horizontal="centerContinuous"/>
    </xf>
    <xf numFmtId="3" fontId="34" fillId="0" borderId="0" xfId="0" applyNumberFormat="1" applyFont="1" applyBorder="1" applyAlignment="1"/>
    <xf numFmtId="3" fontId="8" fillId="0" borderId="0" xfId="0" applyNumberFormat="1" applyFont="1" applyFill="1" applyBorder="1" applyAlignment="1"/>
    <xf numFmtId="3" fontId="7" fillId="0" borderId="0" xfId="0" applyNumberFormat="1" applyFont="1" applyFill="1" applyBorder="1" applyAlignment="1"/>
    <xf numFmtId="3" fontId="7" fillId="0" borderId="0" xfId="0" applyNumberFormat="1" applyFont="1" applyFill="1" applyBorder="1" applyAlignment="1">
      <alignment horizontal="right"/>
    </xf>
    <xf numFmtId="0" fontId="5" fillId="0" borderId="3" xfId="0" applyFont="1" applyFill="1" applyBorder="1" applyAlignment="1">
      <alignment horizontal="left"/>
    </xf>
    <xf numFmtId="3" fontId="5" fillId="0" borderId="0" xfId="0" applyNumberFormat="1" applyFont="1" applyFill="1" applyBorder="1" applyAlignment="1"/>
    <xf numFmtId="167" fontId="5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 applyBorder="1" applyAlignment="1">
      <alignment horizontal="right"/>
    </xf>
    <xf numFmtId="49" fontId="12" fillId="0" borderId="0" xfId="0" applyNumberFormat="1" applyFont="1" applyAlignment="1">
      <alignment vertical="top"/>
    </xf>
    <xf numFmtId="164" fontId="5" fillId="0" borderId="3" xfId="0" applyNumberFormat="1" applyFont="1" applyFill="1" applyBorder="1" applyAlignment="1">
      <alignment horizontal="centerContinuous"/>
    </xf>
    <xf numFmtId="164" fontId="5" fillId="0" borderId="5" xfId="0" applyNumberFormat="1" applyFont="1" applyFill="1" applyBorder="1" applyAlignment="1" applyProtection="1">
      <alignment horizontal="centerContinuous"/>
      <protection locked="0"/>
    </xf>
    <xf numFmtId="0" fontId="4" fillId="0" borderId="0" xfId="5" applyFont="1" applyAlignment="1">
      <alignment horizontal="right"/>
    </xf>
    <xf numFmtId="0" fontId="7" fillId="0" borderId="6" xfId="0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0" fontId="7" fillId="0" borderId="8" xfId="0" applyFont="1" applyFill="1" applyBorder="1" applyAlignment="1">
      <alignment vertical="center"/>
    </xf>
    <xf numFmtId="0" fontId="13" fillId="0" borderId="0" xfId="8" applyFont="1" applyAlignment="1">
      <alignment vertical="top"/>
    </xf>
    <xf numFmtId="0" fontId="12" fillId="0" borderId="0" xfId="8" applyFont="1" applyAlignment="1">
      <alignment vertical="top"/>
    </xf>
    <xf numFmtId="0" fontId="8" fillId="0" borderId="0" xfId="8" applyFont="1" applyAlignment="1">
      <alignment vertical="top"/>
    </xf>
    <xf numFmtId="49" fontId="30" fillId="0" borderId="0" xfId="8" applyNumberFormat="1" applyFont="1" applyAlignment="1">
      <alignment vertical="top"/>
    </xf>
    <xf numFmtId="0" fontId="30" fillId="0" borderId="0" xfId="8" applyFont="1" applyAlignment="1">
      <alignment vertical="top"/>
    </xf>
    <xf numFmtId="0" fontId="6" fillId="0" borderId="0" xfId="8" applyFont="1" applyAlignment="1">
      <alignment vertical="top"/>
    </xf>
    <xf numFmtId="0" fontId="7" fillId="0" borderId="0" xfId="9" applyFont="1" applyAlignment="1" applyProtection="1">
      <alignment vertical="top"/>
    </xf>
    <xf numFmtId="0" fontId="7" fillId="0" borderId="0" xfId="8" applyFont="1" applyAlignment="1">
      <alignment vertical="top"/>
    </xf>
    <xf numFmtId="0" fontId="7" fillId="0" borderId="6" xfId="8" applyFont="1" applyBorder="1" applyAlignment="1">
      <alignment horizontal="centerContinuous" vertical="center"/>
    </xf>
    <xf numFmtId="0" fontId="7" fillId="0" borderId="7" xfId="8" applyFont="1" applyBorder="1" applyAlignment="1">
      <alignment horizontal="centerContinuous" vertical="center"/>
    </xf>
    <xf numFmtId="0" fontId="7" fillId="0" borderId="4" xfId="8" applyFont="1" applyBorder="1" applyAlignment="1">
      <alignment horizontal="centerContinuous" vertical="center"/>
    </xf>
    <xf numFmtId="0" fontId="7" fillId="0" borderId="7" xfId="8" applyFont="1" applyBorder="1" applyAlignment="1">
      <alignment horizontal="center" vertical="center"/>
    </xf>
    <xf numFmtId="0" fontId="7" fillId="0" borderId="13" xfId="8" applyFont="1" applyBorder="1" applyAlignment="1">
      <alignment horizontal="centerContinuous" vertical="center"/>
    </xf>
    <xf numFmtId="0" fontId="7" fillId="0" borderId="14" xfId="8" applyFont="1" applyBorder="1" applyAlignment="1">
      <alignment horizontal="centerContinuous" vertical="center"/>
    </xf>
    <xf numFmtId="0" fontId="4" fillId="0" borderId="0" xfId="8" applyFont="1" applyAlignment="1">
      <alignment vertical="center"/>
    </xf>
    <xf numFmtId="0" fontId="7" fillId="0" borderId="3" xfId="8" applyFont="1" applyBorder="1" applyAlignment="1">
      <alignment horizontal="centerContinuous" vertical="center"/>
    </xf>
    <xf numFmtId="0" fontId="7" fillId="0" borderId="0" xfId="8" applyFont="1" applyBorder="1" applyAlignment="1">
      <alignment horizontal="centerContinuous" vertical="center"/>
    </xf>
    <xf numFmtId="0" fontId="7" fillId="0" borderId="5" xfId="8" applyFont="1" applyBorder="1" applyAlignment="1">
      <alignment horizontal="centerContinuous" vertical="center"/>
    </xf>
    <xf numFmtId="0" fontId="7" fillId="0" borderId="0" xfId="8" applyFont="1" applyBorder="1" applyAlignment="1">
      <alignment horizontal="center" vertical="center"/>
    </xf>
    <xf numFmtId="0" fontId="7" fillId="0" borderId="2" xfId="8" applyFont="1" applyBorder="1" applyAlignment="1">
      <alignment vertical="center"/>
    </xf>
    <xf numFmtId="0" fontId="7" fillId="0" borderId="1" xfId="8" applyFont="1" applyBorder="1" applyAlignment="1">
      <alignment vertical="center"/>
    </xf>
    <xf numFmtId="0" fontId="7" fillId="0" borderId="10" xfId="8" applyFont="1" applyBorder="1" applyAlignment="1">
      <alignment vertical="center"/>
    </xf>
    <xf numFmtId="0" fontId="7" fillId="0" borderId="8" xfId="8" applyFont="1" applyBorder="1" applyAlignment="1">
      <alignment horizontal="left" vertical="center"/>
    </xf>
    <xf numFmtId="0" fontId="7" fillId="0" borderId="9" xfId="8" applyFont="1" applyBorder="1" applyAlignment="1">
      <alignment horizontal="left" vertical="center"/>
    </xf>
    <xf numFmtId="0" fontId="7" fillId="0" borderId="11" xfId="8" applyFont="1" applyBorder="1" applyAlignment="1">
      <alignment vertical="center"/>
    </xf>
    <xf numFmtId="0" fontId="4" fillId="0" borderId="3" xfId="8" applyFont="1" applyBorder="1" applyAlignment="1">
      <alignment horizontal="left"/>
    </xf>
    <xf numFmtId="0" fontId="4" fillId="0" borderId="0" xfId="8" applyFont="1" applyBorder="1" applyAlignment="1">
      <alignment horizontal="left"/>
    </xf>
    <xf numFmtId="0" fontId="4" fillId="0" borderId="5" xfId="8" applyFont="1" applyBorder="1" applyAlignment="1"/>
    <xf numFmtId="0" fontId="4" fillId="0" borderId="7" xfId="8" applyFont="1" applyBorder="1" applyAlignment="1"/>
    <xf numFmtId="0" fontId="4" fillId="0" borderId="4" xfId="8" applyFont="1" applyBorder="1" applyAlignment="1"/>
    <xf numFmtId="0" fontId="4" fillId="0" borderId="0" xfId="8" applyFont="1" applyAlignment="1"/>
    <xf numFmtId="0" fontId="3" fillId="0" borderId="0" xfId="8" applyNumberFormat="1" applyFont="1" applyFill="1" applyAlignment="1"/>
    <xf numFmtId="0" fontId="7" fillId="0" borderId="0" xfId="8" applyNumberFormat="1" applyFont="1" applyFill="1" applyAlignment="1"/>
    <xf numFmtId="0" fontId="4" fillId="0" borderId="0" xfId="8" applyNumberFormat="1" applyFont="1" applyFill="1" applyAlignment="1"/>
    <xf numFmtId="0" fontId="5" fillId="0" borderId="0" xfId="8" applyNumberFormat="1" applyFont="1" applyFill="1" applyAlignment="1"/>
    <xf numFmtId="0" fontId="8" fillId="0" borderId="0" xfId="8" applyNumberFormat="1" applyFont="1" applyFill="1" applyAlignment="1"/>
    <xf numFmtId="0" fontId="6" fillId="0" borderId="0" xfId="8" applyNumberFormat="1" applyFont="1" applyFill="1" applyAlignment="1"/>
    <xf numFmtId="0" fontId="4" fillId="0" borderId="0" xfId="8" applyFont="1" applyAlignment="1">
      <alignment horizontal="left"/>
    </xf>
    <xf numFmtId="0" fontId="4" fillId="0" borderId="0" xfId="8" applyFont="1" applyFill="1" applyAlignment="1"/>
    <xf numFmtId="0" fontId="4" fillId="0" borderId="6" xfId="8" applyFont="1" applyBorder="1" applyAlignment="1">
      <alignment horizontal="left"/>
    </xf>
    <xf numFmtId="0" fontId="4" fillId="0" borderId="7" xfId="8" applyFont="1" applyBorder="1" applyAlignment="1">
      <alignment horizontal="left"/>
    </xf>
    <xf numFmtId="0" fontId="3" fillId="2" borderId="0" xfId="8" applyNumberFormat="1" applyFont="1" applyFill="1" applyBorder="1" applyAlignment="1"/>
    <xf numFmtId="0" fontId="7" fillId="0" borderId="0" xfId="8" applyNumberFormat="1" applyFont="1" applyFill="1" applyBorder="1" applyAlignment="1"/>
    <xf numFmtId="0" fontId="4" fillId="0" borderId="0" xfId="8" applyFont="1" applyBorder="1" applyAlignment="1"/>
    <xf numFmtId="0" fontId="17" fillId="0" borderId="0" xfId="8" applyFont="1" applyAlignment="1">
      <alignment horizontal="right"/>
    </xf>
    <xf numFmtId="3" fontId="4" fillId="0" borderId="0" xfId="8" applyNumberFormat="1" applyFont="1" applyAlignment="1"/>
    <xf numFmtId="3" fontId="4" fillId="0" borderId="0" xfId="8" applyNumberFormat="1" applyFont="1" applyBorder="1" applyAlignment="1"/>
    <xf numFmtId="0" fontId="7" fillId="0" borderId="6" xfId="8" applyFont="1" applyBorder="1" applyAlignment="1">
      <alignment vertical="center"/>
    </xf>
    <xf numFmtId="0" fontId="7" fillId="0" borderId="3" xfId="8" applyFont="1" applyBorder="1" applyAlignment="1">
      <alignment vertical="center"/>
    </xf>
    <xf numFmtId="0" fontId="7" fillId="0" borderId="3" xfId="8" applyFont="1" applyBorder="1" applyAlignment="1">
      <alignment horizontal="center" vertical="center"/>
    </xf>
    <xf numFmtId="0" fontId="7" fillId="0" borderId="8" xfId="8" applyFont="1" applyBorder="1" applyAlignment="1">
      <alignment horizontal="center" vertical="center"/>
    </xf>
    <xf numFmtId="0" fontId="4" fillId="0" borderId="0" xfId="8" applyFont="1" applyAlignment="1">
      <alignment horizontal="right"/>
    </xf>
    <xf numFmtId="49" fontId="12" fillId="0" borderId="0" xfId="0" quotePrefix="1" applyNumberFormat="1" applyFont="1" applyFill="1" applyBorder="1" applyAlignment="1">
      <alignment vertical="top"/>
    </xf>
    <xf numFmtId="0" fontId="7" fillId="0" borderId="5" xfId="0" applyNumberFormat="1" applyFont="1" applyBorder="1" applyAlignment="1">
      <alignment horizontal="left"/>
    </xf>
    <xf numFmtId="0" fontId="7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9" fontId="7" fillId="0" borderId="0" xfId="0" applyNumberFormat="1" applyFont="1" applyFill="1" applyBorder="1" applyAlignment="1" applyProtection="1">
      <protection locked="0"/>
    </xf>
    <xf numFmtId="49" fontId="7" fillId="0" borderId="0" xfId="0" applyNumberFormat="1" applyFont="1" applyBorder="1" applyAlignment="1" applyProtection="1">
      <protection locked="0"/>
    </xf>
    <xf numFmtId="0" fontId="4" fillId="0" borderId="0" xfId="0" applyFont="1" applyBorder="1" applyAlignment="1">
      <alignment horizontal="right"/>
    </xf>
    <xf numFmtId="0" fontId="8" fillId="2" borderId="5" xfId="0" applyFont="1" applyFill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7" fillId="0" borderId="0" xfId="1" applyFont="1" applyBorder="1" applyAlignment="1" applyProtection="1">
      <alignment vertical="top"/>
    </xf>
    <xf numFmtId="0" fontId="7" fillId="0" borderId="0" xfId="0" applyFont="1" applyBorder="1" applyAlignment="1">
      <alignment vertical="top"/>
    </xf>
    <xf numFmtId="49" fontId="12" fillId="0" borderId="0" xfId="0" applyNumberFormat="1" applyFont="1" applyBorder="1" applyAlignment="1">
      <alignment vertical="top"/>
    </xf>
    <xf numFmtId="0" fontId="13" fillId="0" borderId="0" xfId="0" applyFont="1" applyBorder="1" applyAlignment="1">
      <alignment vertical="top"/>
    </xf>
    <xf numFmtId="49" fontId="30" fillId="0" borderId="0" xfId="0" applyNumberFormat="1" applyFont="1" applyBorder="1" applyAlignment="1">
      <alignment vertical="top"/>
    </xf>
    <xf numFmtId="0" fontId="7" fillId="0" borderId="5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5" xfId="0" applyFont="1" applyBorder="1" applyAlignment="1">
      <alignment horizontal="left"/>
    </xf>
    <xf numFmtId="0" fontId="34" fillId="2" borderId="5" xfId="0" applyFont="1" applyFill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5" xfId="0" applyFont="1" applyFill="1" applyBorder="1" applyAlignment="1">
      <alignment horizontal="center"/>
    </xf>
    <xf numFmtId="0" fontId="7" fillId="0" borderId="11" xfId="0" applyFont="1" applyBorder="1" applyAlignment="1">
      <alignment horizontal="left" vertical="center"/>
    </xf>
    <xf numFmtId="0" fontId="4" fillId="0" borderId="4" xfId="0" applyFont="1" applyBorder="1" applyAlignment="1">
      <alignment horizontal="left"/>
    </xf>
    <xf numFmtId="0" fontId="7" fillId="0" borderId="5" xfId="0" applyFont="1" applyFill="1" applyBorder="1" applyAlignment="1">
      <alignment horizontal="left"/>
    </xf>
    <xf numFmtId="0" fontId="4" fillId="0" borderId="5" xfId="0" applyFont="1" applyBorder="1" applyAlignment="1">
      <alignment horizontal="left" vertical="center"/>
    </xf>
    <xf numFmtId="0" fontId="7" fillId="0" borderId="5" xfId="5" applyFont="1" applyBorder="1" applyAlignment="1">
      <alignment horizontal="left" vertical="center"/>
    </xf>
    <xf numFmtId="0" fontId="7" fillId="0" borderId="11" xfId="5" applyFont="1" applyBorder="1" applyAlignment="1">
      <alignment horizontal="left" vertical="center"/>
    </xf>
    <xf numFmtId="0" fontId="4" fillId="0" borderId="5" xfId="5" applyFont="1" applyBorder="1" applyAlignment="1">
      <alignment horizontal="left"/>
    </xf>
    <xf numFmtId="0" fontId="7" fillId="0" borderId="5" xfId="8" applyFont="1" applyBorder="1" applyAlignment="1">
      <alignment horizontal="left" vertical="center"/>
    </xf>
    <xf numFmtId="0" fontId="7" fillId="0" borderId="11" xfId="8" applyFont="1" applyBorder="1" applyAlignment="1">
      <alignment horizontal="left" vertical="center"/>
    </xf>
    <xf numFmtId="0" fontId="4" fillId="0" borderId="5" xfId="8" applyFont="1" applyBorder="1" applyAlignment="1">
      <alignment horizontal="left"/>
    </xf>
    <xf numFmtId="0" fontId="4" fillId="0" borderId="4" xfId="8" applyFont="1" applyBorder="1" applyAlignment="1">
      <alignment horizontal="left"/>
    </xf>
    <xf numFmtId="0" fontId="6" fillId="0" borderId="0" xfId="0" applyFont="1" applyFill="1" applyBorder="1" applyAlignment="1">
      <alignment vertical="top"/>
    </xf>
    <xf numFmtId="165" fontId="4" fillId="0" borderId="0" xfId="0" applyNumberFormat="1" applyFont="1" applyFill="1" applyBorder="1" applyAlignment="1">
      <alignment vertical="top"/>
    </xf>
    <xf numFmtId="0" fontId="8" fillId="0" borderId="0" xfId="0" applyFont="1" applyBorder="1" applyAlignment="1">
      <alignment vertical="top"/>
    </xf>
    <xf numFmtId="0" fontId="12" fillId="0" borderId="0" xfId="0" applyFont="1" applyFill="1" applyBorder="1" applyAlignment="1">
      <alignment vertical="top"/>
    </xf>
    <xf numFmtId="165" fontId="3" fillId="0" borderId="0" xfId="0" applyNumberFormat="1" applyFont="1" applyFill="1" applyBorder="1" applyAlignment="1">
      <alignment vertical="top"/>
    </xf>
    <xf numFmtId="0" fontId="30" fillId="0" borderId="0" xfId="0" applyFont="1" applyFill="1" applyBorder="1" applyAlignment="1">
      <alignment vertical="top"/>
    </xf>
    <xf numFmtId="0" fontId="16" fillId="0" borderId="0" xfId="0" applyFont="1" applyBorder="1" applyAlignment="1">
      <alignment vertical="center"/>
    </xf>
    <xf numFmtId="165" fontId="4" fillId="0" borderId="0" xfId="0" applyNumberFormat="1" applyFont="1" applyFill="1" applyBorder="1" applyAlignment="1">
      <alignment vertical="center"/>
    </xf>
    <xf numFmtId="0" fontId="3" fillId="0" borderId="5" xfId="0" applyFont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8" fillId="0" borderId="5" xfId="0" applyFont="1" applyBorder="1" applyAlignment="1"/>
    <xf numFmtId="0" fontId="3" fillId="0" borderId="5" xfId="0" applyFont="1" applyBorder="1" applyAlignment="1">
      <alignment horizontal="left"/>
    </xf>
    <xf numFmtId="0" fontId="5" fillId="0" borderId="5" xfId="0" applyFont="1" applyFill="1" applyBorder="1" applyAlignment="1">
      <alignment horizontal="center"/>
    </xf>
    <xf numFmtId="49" fontId="12" fillId="0" borderId="0" xfId="0" applyNumberFormat="1" applyFont="1" applyAlignment="1">
      <alignment vertical="top"/>
    </xf>
    <xf numFmtId="0" fontId="7" fillId="0" borderId="5" xfId="0" applyNumberFormat="1" applyFont="1" applyBorder="1" applyAlignment="1" applyProtection="1">
      <alignment horizontal="left"/>
      <protection locked="0"/>
    </xf>
    <xf numFmtId="164" fontId="8" fillId="0" borderId="3" xfId="0" applyNumberFormat="1" applyFont="1" applyFill="1" applyBorder="1" applyAlignment="1">
      <alignment horizontal="centerContinuous"/>
    </xf>
    <xf numFmtId="165" fontId="7" fillId="0" borderId="3" xfId="0" applyNumberFormat="1" applyFont="1" applyFill="1" applyBorder="1" applyAlignment="1" applyProtection="1">
      <alignment horizontal="right"/>
      <protection locked="0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/>
    <xf numFmtId="165" fontId="7" fillId="0" borderId="0" xfId="0" applyNumberFormat="1" applyFont="1" applyFill="1" applyBorder="1" applyAlignment="1" applyProtection="1">
      <alignment horizontal="right"/>
      <protection locked="0"/>
    </xf>
    <xf numFmtId="168" fontId="7" fillId="4" borderId="3" xfId="0" applyNumberFormat="1" applyFont="1" applyFill="1" applyBorder="1" applyAlignment="1">
      <alignment horizontal="right"/>
    </xf>
    <xf numFmtId="168" fontId="8" fillId="4" borderId="3" xfId="0" applyNumberFormat="1" applyFont="1" applyFill="1" applyBorder="1" applyAlignment="1" applyProtection="1">
      <protection locked="0"/>
    </xf>
    <xf numFmtId="168" fontId="8" fillId="0" borderId="3" xfId="0" applyNumberFormat="1" applyFont="1" applyFill="1" applyBorder="1" applyAlignment="1" applyProtection="1">
      <protection locked="0"/>
    </xf>
    <xf numFmtId="168" fontId="8" fillId="0" borderId="0" xfId="0" applyNumberFormat="1" applyFont="1" applyFill="1" applyBorder="1" applyAlignment="1" applyProtection="1">
      <protection locked="0"/>
    </xf>
    <xf numFmtId="168" fontId="7" fillId="4" borderId="0" xfId="0" applyNumberFormat="1" applyFont="1" applyFill="1" applyBorder="1" applyAlignment="1">
      <alignment horizontal="right"/>
    </xf>
    <xf numFmtId="0" fontId="7" fillId="0" borderId="9" xfId="0" applyFont="1" applyBorder="1" applyAlignment="1">
      <alignment vertical="center"/>
    </xf>
    <xf numFmtId="0" fontId="7" fillId="0" borderId="12" xfId="0" applyFont="1" applyFill="1" applyBorder="1" applyAlignment="1">
      <alignment horizontal="center" vertical="center"/>
    </xf>
    <xf numFmtId="168" fontId="8" fillId="4" borderId="0" xfId="0" applyNumberFormat="1" applyFont="1" applyFill="1" applyBorder="1" applyAlignment="1" applyProtection="1">
      <protection locked="0"/>
    </xf>
    <xf numFmtId="0" fontId="8" fillId="4" borderId="5" xfId="0" applyFont="1" applyFill="1" applyBorder="1" applyAlignment="1">
      <alignment horizontal="centerContinuous"/>
    </xf>
    <xf numFmtId="0" fontId="7" fillId="0" borderId="1" xfId="0" applyFont="1" applyFill="1" applyBorder="1" applyAlignment="1">
      <alignment horizontal="centerContinuous" vertical="center"/>
    </xf>
    <xf numFmtId="0" fontId="7" fillId="0" borderId="11" xfId="0" applyFont="1" applyFill="1" applyBorder="1" applyAlignment="1">
      <alignment vertical="center"/>
    </xf>
    <xf numFmtId="165" fontId="8" fillId="0" borderId="3" xfId="0" applyNumberFormat="1" applyFont="1" applyFill="1" applyBorder="1" applyAlignment="1" applyProtection="1">
      <alignment horizontal="right"/>
      <protection locked="0"/>
    </xf>
    <xf numFmtId="165" fontId="8" fillId="0" borderId="0" xfId="0" applyNumberFormat="1" applyFont="1" applyFill="1" applyBorder="1" applyAlignment="1" applyProtection="1">
      <alignment horizontal="right"/>
      <protection locked="0"/>
    </xf>
    <xf numFmtId="167" fontId="8" fillId="4" borderId="0" xfId="5" applyNumberFormat="1" applyFont="1" applyFill="1" applyBorder="1" applyAlignment="1"/>
    <xf numFmtId="0" fontId="6" fillId="0" borderId="0" xfId="5" applyFont="1" applyFill="1" applyAlignment="1">
      <alignment vertical="top"/>
    </xf>
    <xf numFmtId="0" fontId="12" fillId="0" borderId="0" xfId="5" applyFont="1" applyFill="1" applyAlignment="1">
      <alignment vertical="top"/>
    </xf>
    <xf numFmtId="0" fontId="30" fillId="0" borderId="0" xfId="5" applyFont="1" applyFill="1" applyAlignment="1">
      <alignment vertical="top"/>
    </xf>
    <xf numFmtId="0" fontId="7" fillId="0" borderId="1" xfId="5" applyFont="1" applyFill="1" applyBorder="1" applyAlignment="1">
      <alignment horizontal="center" vertical="center"/>
    </xf>
    <xf numFmtId="0" fontId="7" fillId="0" borderId="10" xfId="5" applyFont="1" applyFill="1" applyBorder="1" applyAlignment="1">
      <alignment horizontal="center" vertical="center"/>
    </xf>
    <xf numFmtId="0" fontId="4" fillId="0" borderId="7" xfId="5" applyFont="1" applyFill="1" applyBorder="1" applyAlignment="1"/>
    <xf numFmtId="0" fontId="4" fillId="0" borderId="0" xfId="5" applyFont="1" applyFill="1" applyAlignment="1"/>
    <xf numFmtId="0" fontId="4" fillId="0" borderId="0" xfId="5" applyFont="1" applyFill="1" applyBorder="1" applyAlignment="1"/>
    <xf numFmtId="0" fontId="3" fillId="4" borderId="0" xfId="8" applyNumberFormat="1" applyFont="1" applyFill="1" applyAlignment="1"/>
    <xf numFmtId="49" fontId="5" fillId="0" borderId="0" xfId="0" applyNumberFormat="1" applyFont="1" applyFill="1" applyBorder="1" applyAlignment="1">
      <alignment horizontal="centerContinuous"/>
    </xf>
    <xf numFmtId="49" fontId="5" fillId="0" borderId="5" xfId="0" applyNumberFormat="1" applyFont="1" applyFill="1" applyBorder="1" applyAlignment="1">
      <alignment horizontal="centerContinuous"/>
    </xf>
    <xf numFmtId="49" fontId="5" fillId="0" borderId="5" xfId="0" applyNumberFormat="1" applyFont="1" applyFill="1" applyBorder="1" applyAlignment="1" applyProtection="1">
      <alignment horizontal="left"/>
      <protection locked="0"/>
    </xf>
    <xf numFmtId="165" fontId="7" fillId="0" borderId="0" xfId="0" applyNumberFormat="1" applyFont="1" applyFill="1" applyBorder="1" applyAlignment="1" applyProtection="1">
      <protection locked="0"/>
    </xf>
    <xf numFmtId="167" fontId="8" fillId="0" borderId="0" xfId="0" applyNumberFormat="1" applyFont="1" applyFill="1" applyBorder="1" applyAlignment="1" applyProtection="1">
      <alignment horizontal="right" vertical="top"/>
      <protection locked="0"/>
    </xf>
    <xf numFmtId="167" fontId="7" fillId="0" borderId="3" xfId="0" applyNumberFormat="1" applyFont="1" applyFill="1" applyBorder="1" applyAlignment="1">
      <alignment horizontal="right"/>
    </xf>
    <xf numFmtId="166" fontId="33" fillId="0" borderId="0" xfId="0" applyNumberFormat="1" applyFont="1" applyFill="1" applyBorder="1" applyAlignment="1">
      <alignment horizontal="right"/>
    </xf>
    <xf numFmtId="164" fontId="7" fillId="0" borderId="0" xfId="0" applyNumberFormat="1" applyFont="1" applyFill="1" applyBorder="1" applyAlignment="1" applyProtection="1">
      <alignment horizontal="centerContinuous"/>
      <protection locked="0"/>
    </xf>
    <xf numFmtId="167" fontId="7" fillId="0" borderId="0" xfId="0" applyNumberFormat="1" applyFont="1" applyFill="1" applyBorder="1" applyAlignment="1" applyProtection="1">
      <alignment horizontal="right" vertical="top"/>
      <protection locked="0"/>
    </xf>
    <xf numFmtId="49" fontId="8" fillId="0" borderId="0" xfId="0" applyNumberFormat="1" applyFont="1" applyFill="1" applyBorder="1" applyAlignment="1" applyProtection="1">
      <alignment horizontal="left"/>
      <protection locked="0"/>
    </xf>
    <xf numFmtId="164" fontId="8" fillId="0" borderId="0" xfId="0" applyNumberFormat="1" applyFont="1" applyFill="1" applyBorder="1" applyAlignment="1" applyProtection="1">
      <alignment horizontal="centerContinuous"/>
      <protection locked="0"/>
    </xf>
    <xf numFmtId="165" fontId="8" fillId="0" borderId="0" xfId="0" applyNumberFormat="1" applyFont="1" applyFill="1" applyBorder="1" applyAlignment="1" applyProtection="1">
      <protection locked="0"/>
    </xf>
    <xf numFmtId="165" fontId="7" fillId="0" borderId="0" xfId="0" applyNumberFormat="1" applyFont="1" applyFill="1" applyBorder="1" applyAlignment="1"/>
    <xf numFmtId="0" fontId="12" fillId="0" borderId="0" xfId="0" applyNumberFormat="1" applyFont="1" applyAlignment="1">
      <alignment vertical="top"/>
    </xf>
    <xf numFmtId="0" fontId="30" fillId="0" borderId="0" xfId="0" applyNumberFormat="1" applyFont="1" applyAlignment="1">
      <alignment vertical="top"/>
    </xf>
    <xf numFmtId="0" fontId="7" fillId="0" borderId="6" xfId="0" applyFont="1" applyBorder="1" applyAlignment="1">
      <alignment horizontal="center" vertical="center"/>
    </xf>
    <xf numFmtId="164" fontId="7" fillId="0" borderId="0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Border="1" applyAlignment="1">
      <alignment horizontal="left"/>
    </xf>
    <xf numFmtId="0" fontId="7" fillId="0" borderId="0" xfId="0" applyFont="1" applyFill="1" applyBorder="1" applyAlignment="1">
      <alignment vertical="center"/>
    </xf>
    <xf numFmtId="0" fontId="3" fillId="0" borderId="0" xfId="0" applyFont="1" applyBorder="1" applyAlignment="1"/>
    <xf numFmtId="49" fontId="23" fillId="0" borderId="0" xfId="0" applyNumberFormat="1" applyFont="1" applyFill="1" applyBorder="1" applyAlignment="1">
      <alignment vertical="top"/>
    </xf>
    <xf numFmtId="0" fontId="7" fillId="0" borderId="1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5" xfId="0" applyNumberFormat="1" applyFont="1" applyBorder="1" applyAlignment="1" applyProtection="1">
      <alignment horizontal="left"/>
      <protection locked="0"/>
    </xf>
    <xf numFmtId="0" fontId="6" fillId="0" borderId="0" xfId="8" applyFont="1" applyFill="1" applyAlignment="1">
      <alignment vertical="top"/>
    </xf>
    <xf numFmtId="0" fontId="7" fillId="0" borderId="13" xfId="8" applyFont="1" applyFill="1" applyBorder="1" applyAlignment="1">
      <alignment horizontal="centerContinuous" vertical="center"/>
    </xf>
    <xf numFmtId="0" fontId="7" fillId="0" borderId="14" xfId="8" applyFont="1" applyFill="1" applyBorder="1" applyAlignment="1">
      <alignment horizontal="centerContinuous" vertical="center"/>
    </xf>
    <xf numFmtId="0" fontId="7" fillId="0" borderId="2" xfId="8" applyFont="1" applyFill="1" applyBorder="1" applyAlignment="1">
      <alignment vertical="center"/>
    </xf>
    <xf numFmtId="0" fontId="7" fillId="0" borderId="6" xfId="8" applyFont="1" applyFill="1" applyBorder="1" applyAlignment="1">
      <alignment vertical="center"/>
    </xf>
    <xf numFmtId="0" fontId="7" fillId="0" borderId="1" xfId="8" applyFont="1" applyFill="1" applyBorder="1" applyAlignment="1">
      <alignment vertical="center"/>
    </xf>
    <xf numFmtId="0" fontId="7" fillId="0" borderId="1" xfId="8" applyFont="1" applyFill="1" applyBorder="1" applyAlignment="1">
      <alignment horizontal="center" vertical="center"/>
    </xf>
    <xf numFmtId="0" fontId="7" fillId="0" borderId="3" xfId="8" applyFont="1" applyFill="1" applyBorder="1" applyAlignment="1">
      <alignment vertical="center"/>
    </xf>
    <xf numFmtId="0" fontId="7" fillId="0" borderId="3" xfId="8" applyFont="1" applyFill="1" applyBorder="1" applyAlignment="1">
      <alignment horizontal="center" vertical="center"/>
    </xf>
    <xf numFmtId="0" fontId="7" fillId="0" borderId="10" xfId="8" applyFont="1" applyFill="1" applyBorder="1" applyAlignment="1">
      <alignment vertical="center"/>
    </xf>
    <xf numFmtId="0" fontId="7" fillId="0" borderId="10" xfId="8" applyFont="1" applyFill="1" applyBorder="1" applyAlignment="1">
      <alignment horizontal="center" vertical="center"/>
    </xf>
    <xf numFmtId="0" fontId="7" fillId="0" borderId="8" xfId="8" applyFont="1" applyFill="1" applyBorder="1" applyAlignment="1">
      <alignment horizontal="center" vertical="center"/>
    </xf>
    <xf numFmtId="0" fontId="4" fillId="0" borderId="7" xfId="8" applyFont="1" applyFill="1" applyBorder="1" applyAlignment="1"/>
    <xf numFmtId="0" fontId="4" fillId="0" borderId="0" xfId="8" applyFont="1" applyFill="1" applyBorder="1" applyAlignment="1"/>
    <xf numFmtId="0" fontId="42" fillId="0" borderId="0" xfId="8" applyFont="1" applyFill="1" applyAlignment="1">
      <alignment vertical="top"/>
    </xf>
    <xf numFmtId="0" fontId="43" fillId="0" borderId="0" xfId="0" applyFont="1" applyFill="1" applyBorder="1" applyAlignment="1">
      <alignment horizontal="left" vertical="center"/>
    </xf>
    <xf numFmtId="0" fontId="35" fillId="0" borderId="0" xfId="1" applyFont="1" applyAlignment="1" applyProtection="1"/>
    <xf numFmtId="0" fontId="4" fillId="0" borderId="5" xfId="0" applyFont="1" applyFill="1" applyBorder="1" applyAlignment="1">
      <alignment horizontal="center"/>
    </xf>
    <xf numFmtId="49" fontId="4" fillId="0" borderId="3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 applyProtection="1">
      <alignment horizontal="left"/>
      <protection locked="0"/>
    </xf>
    <xf numFmtId="49" fontId="4" fillId="0" borderId="5" xfId="0" applyNumberFormat="1" applyFont="1" applyFill="1" applyBorder="1" applyAlignment="1" applyProtection="1">
      <alignment horizontal="left"/>
      <protection locked="0"/>
    </xf>
    <xf numFmtId="167" fontId="8" fillId="4" borderId="0" xfId="0" applyNumberFormat="1" applyFont="1" applyFill="1" applyBorder="1" applyAlignment="1"/>
    <xf numFmtId="49" fontId="42" fillId="0" borderId="0" xfId="0" applyNumberFormat="1" applyFont="1" applyFill="1" applyBorder="1" applyAlignment="1">
      <alignment vertical="top"/>
    </xf>
    <xf numFmtId="49" fontId="12" fillId="0" borderId="0" xfId="0" applyNumberFormat="1" applyFont="1" applyAlignment="1">
      <alignment vertical="top"/>
    </xf>
    <xf numFmtId="0" fontId="7" fillId="0" borderId="4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5" xfId="0" applyNumberFormat="1" applyFont="1" applyBorder="1" applyAlignment="1" applyProtection="1">
      <alignment horizontal="left"/>
      <protection locked="0"/>
    </xf>
    <xf numFmtId="0" fontId="4" fillId="0" borderId="0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8" applyFont="1" applyBorder="1" applyAlignment="1">
      <alignment horizontal="center" vertical="center"/>
    </xf>
    <xf numFmtId="0" fontId="7" fillId="0" borderId="10" xfId="8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Continuous" vertical="center"/>
    </xf>
    <xf numFmtId="0" fontId="13" fillId="0" borderId="0" xfId="0" applyFont="1" applyFill="1" applyAlignment="1">
      <alignment vertical="top"/>
    </xf>
    <xf numFmtId="3" fontId="4" fillId="0" borderId="0" xfId="0" applyNumberFormat="1" applyFont="1" applyFill="1" applyAlignment="1"/>
    <xf numFmtId="0" fontId="7" fillId="0" borderId="0" xfId="11" applyFont="1" applyBorder="1" applyAlignment="1" applyProtection="1">
      <alignment vertical="top"/>
    </xf>
    <xf numFmtId="167" fontId="7" fillId="0" borderId="0" xfId="0" applyNumberFormat="1" applyFont="1" applyBorder="1" applyAlignment="1" applyProtection="1">
      <alignment horizontal="left" vertical="top"/>
      <protection locked="0"/>
    </xf>
    <xf numFmtId="167" fontId="4" fillId="0" borderId="0" xfId="0" applyNumberFormat="1" applyFont="1" applyAlignment="1"/>
    <xf numFmtId="0" fontId="4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169" fontId="8" fillId="0" borderId="0" xfId="0" applyNumberFormat="1" applyFont="1" applyFill="1" applyBorder="1" applyAlignment="1"/>
    <xf numFmtId="0" fontId="35" fillId="0" borderId="0" xfId="1" applyFont="1" applyBorder="1" applyAlignment="1" applyProtection="1"/>
    <xf numFmtId="0" fontId="35" fillId="0" borderId="5" xfId="1" applyFont="1" applyBorder="1" applyAlignment="1" applyProtection="1"/>
    <xf numFmtId="0" fontId="7" fillId="0" borderId="0" xfId="0" applyNumberFormat="1" applyFont="1" applyBorder="1" applyAlignment="1" applyProtection="1">
      <alignment horizontal="left"/>
      <protection locked="0"/>
    </xf>
    <xf numFmtId="0" fontId="7" fillId="0" borderId="5" xfId="0" applyNumberFormat="1" applyFont="1" applyBorder="1" applyAlignment="1" applyProtection="1">
      <alignment horizontal="left"/>
      <protection locked="0"/>
    </xf>
    <xf numFmtId="164" fontId="7" fillId="0" borderId="0" xfId="0" applyNumberFormat="1" applyFont="1" applyBorder="1" applyAlignment="1" applyProtection="1">
      <alignment horizontal="center"/>
      <protection locked="0"/>
    </xf>
    <xf numFmtId="164" fontId="7" fillId="0" borderId="5" xfId="0" applyNumberFormat="1" applyFont="1" applyBorder="1" applyAlignment="1" applyProtection="1">
      <alignment horizontal="center"/>
      <protection locked="0"/>
    </xf>
    <xf numFmtId="164" fontId="7" fillId="0" borderId="0" xfId="0" applyNumberFormat="1" applyFont="1" applyFill="1" applyBorder="1" applyAlignment="1" applyProtection="1">
      <alignment horizontal="center"/>
      <protection locked="0"/>
    </xf>
    <xf numFmtId="164" fontId="7" fillId="0" borderId="5" xfId="0" applyNumberFormat="1" applyFont="1" applyFill="1" applyBorder="1" applyAlignment="1" applyProtection="1">
      <alignment horizontal="center"/>
      <protection locked="0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49" fontId="12" fillId="0" borderId="0" xfId="0" applyNumberFormat="1" applyFont="1" applyAlignment="1">
      <alignment vertical="top"/>
    </xf>
    <xf numFmtId="0" fontId="12" fillId="0" borderId="0" xfId="0" applyNumberFormat="1" applyFont="1" applyAlignment="1">
      <alignment vertical="top"/>
    </xf>
    <xf numFmtId="49" fontId="30" fillId="0" borderId="0" xfId="0" applyNumberFormat="1" applyFont="1" applyAlignment="1">
      <alignment vertical="top"/>
    </xf>
    <xf numFmtId="0" fontId="30" fillId="0" borderId="0" xfId="0" applyNumberFormat="1" applyFont="1" applyAlignment="1">
      <alignment vertical="top"/>
    </xf>
    <xf numFmtId="0" fontId="7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32" fillId="0" borderId="4" xfId="0" applyFont="1" applyBorder="1" applyAlignment="1">
      <alignment vertical="center"/>
    </xf>
    <xf numFmtId="0" fontId="32" fillId="0" borderId="3" xfId="0" applyFont="1" applyBorder="1" applyAlignment="1">
      <alignment vertical="center"/>
    </xf>
    <xf numFmtId="0" fontId="32" fillId="0" borderId="5" xfId="0" applyFont="1" applyBorder="1" applyAlignment="1">
      <alignment vertical="center"/>
    </xf>
    <xf numFmtId="0" fontId="32" fillId="0" borderId="8" xfId="0" applyFont="1" applyBorder="1" applyAlignment="1">
      <alignment vertical="center"/>
    </xf>
    <xf numFmtId="0" fontId="32" fillId="0" borderId="11" xfId="0" applyFont="1" applyBorder="1" applyAlignment="1">
      <alignment vertical="center"/>
    </xf>
    <xf numFmtId="0" fontId="32" fillId="0" borderId="7" xfId="0" applyFont="1" applyBorder="1" applyAlignment="1">
      <alignment vertical="center"/>
    </xf>
    <xf numFmtId="0" fontId="32" fillId="0" borderId="0" xfId="0" applyFont="1" applyBorder="1" applyAlignment="1">
      <alignment vertical="center"/>
    </xf>
    <xf numFmtId="0" fontId="32" fillId="0" borderId="9" xfId="0" applyFont="1" applyBorder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left" vertical="center" wrapText="1"/>
      <protection locked="0"/>
    </xf>
    <xf numFmtId="164" fontId="5" fillId="0" borderId="0" xfId="0" applyNumberFormat="1" applyFont="1" applyFill="1" applyBorder="1" applyAlignment="1" applyProtection="1">
      <alignment horizontal="left" vertical="center" wrapText="1"/>
      <protection locked="0"/>
    </xf>
    <xf numFmtId="164" fontId="5" fillId="0" borderId="5" xfId="0" applyNumberFormat="1" applyFont="1" applyFill="1" applyBorder="1" applyAlignment="1" applyProtection="1">
      <alignment horizontal="left" vertical="center" wrapText="1"/>
      <protection locked="0"/>
    </xf>
    <xf numFmtId="0" fontId="5" fillId="0" borderId="3" xfId="0" applyNumberFormat="1" applyFont="1" applyFill="1" applyBorder="1" applyAlignment="1" applyProtection="1">
      <alignment horizontal="left" vertical="center" wrapText="1"/>
      <protection locked="0"/>
    </xf>
    <xf numFmtId="0" fontId="5" fillId="0" borderId="0" xfId="0" applyNumberFormat="1" applyFont="1" applyFill="1" applyBorder="1" applyAlignment="1" applyProtection="1">
      <alignment horizontal="left" vertical="center" wrapText="1"/>
      <protection locked="0"/>
    </xf>
    <xf numFmtId="0" fontId="5" fillId="0" borderId="5" xfId="0" applyNumberFormat="1" applyFont="1" applyFill="1" applyBorder="1" applyAlignment="1" applyProtection="1">
      <alignment horizontal="left" vertical="center" wrapText="1"/>
      <protection locked="0"/>
    </xf>
    <xf numFmtId="0" fontId="4" fillId="0" borderId="0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7" fillId="0" borderId="13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3" xfId="5" applyFont="1" applyBorder="1" applyAlignment="1">
      <alignment horizontal="center" vertical="center"/>
    </xf>
    <xf numFmtId="0" fontId="7" fillId="0" borderId="14" xfId="5" applyFont="1" applyBorder="1" applyAlignment="1">
      <alignment horizontal="center" vertical="center"/>
    </xf>
    <xf numFmtId="0" fontId="7" fillId="0" borderId="15" xfId="5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3" xfId="8" applyFont="1" applyFill="1" applyBorder="1" applyAlignment="1">
      <alignment horizontal="center" vertical="center"/>
    </xf>
    <xf numFmtId="0" fontId="7" fillId="0" borderId="14" xfId="8" applyFont="1" applyFill="1" applyBorder="1" applyAlignment="1">
      <alignment horizontal="center" vertical="center"/>
    </xf>
    <xf numFmtId="0" fontId="7" fillId="0" borderId="2" xfId="8" applyFont="1" applyFill="1" applyBorder="1" applyAlignment="1">
      <alignment horizontal="center" vertical="center" wrapText="1"/>
    </xf>
    <xf numFmtId="0" fontId="7" fillId="0" borderId="1" xfId="8" applyFont="1" applyFill="1" applyBorder="1" applyAlignment="1">
      <alignment horizontal="center" vertical="center"/>
    </xf>
    <xf numFmtId="0" fontId="7" fillId="0" borderId="10" xfId="8" applyFont="1" applyFill="1" applyBorder="1" applyAlignment="1">
      <alignment horizontal="center" vertical="center"/>
    </xf>
    <xf numFmtId="0" fontId="7" fillId="0" borderId="2" xfId="8" applyFont="1" applyBorder="1" applyAlignment="1">
      <alignment horizontal="center" vertical="center" wrapText="1"/>
    </xf>
    <xf numFmtId="0" fontId="7" fillId="0" borderId="1" xfId="8" applyFont="1" applyBorder="1" applyAlignment="1">
      <alignment horizontal="center" vertical="center"/>
    </xf>
    <xf numFmtId="0" fontId="7" fillId="0" borderId="10" xfId="8" applyFont="1" applyBorder="1" applyAlignment="1">
      <alignment horizontal="center" vertical="center"/>
    </xf>
    <xf numFmtId="0" fontId="7" fillId="0" borderId="13" xfId="8" applyFont="1" applyBorder="1" applyAlignment="1">
      <alignment horizontal="center" vertical="center"/>
    </xf>
    <xf numFmtId="0" fontId="7" fillId="0" borderId="14" xfId="8" applyFont="1" applyBorder="1" applyAlignment="1">
      <alignment horizontal="center" vertical="center"/>
    </xf>
    <xf numFmtId="0" fontId="1" fillId="0" borderId="9" xfId="8" applyBorder="1"/>
    <xf numFmtId="0" fontId="41" fillId="0" borderId="9" xfId="8" applyFont="1" applyBorder="1" applyAlignment="1">
      <alignment horizontal="left"/>
    </xf>
    <xf numFmtId="0" fontId="44" fillId="0" borderId="9" xfId="8" applyFont="1" applyBorder="1" applyAlignment="1">
      <alignment horizontal="left"/>
    </xf>
    <xf numFmtId="0" fontId="1" fillId="0" borderId="0" xfId="8"/>
    <xf numFmtId="0" fontId="6" fillId="0" borderId="0" xfId="8" applyFont="1"/>
    <xf numFmtId="0" fontId="18" fillId="0" borderId="0" xfId="8" applyFont="1" applyAlignment="1" applyProtection="1">
      <alignment vertical="center"/>
      <protection locked="0"/>
    </xf>
    <xf numFmtId="0" fontId="6" fillId="0" borderId="0" xfId="8" applyFont="1" applyAlignment="1" applyProtection="1">
      <alignment vertical="center"/>
      <protection locked="0"/>
    </xf>
    <xf numFmtId="0" fontId="6" fillId="0" borderId="0" xfId="8" applyFont="1" applyProtection="1">
      <protection locked="0"/>
    </xf>
    <xf numFmtId="0" fontId="19" fillId="0" borderId="0" xfId="8" applyFont="1" applyProtection="1">
      <protection locked="0"/>
    </xf>
    <xf numFmtId="0" fontId="1" fillId="0" borderId="0" xfId="8" applyProtection="1">
      <protection locked="0"/>
    </xf>
    <xf numFmtId="49" fontId="20" fillId="0" borderId="0" xfId="8" applyNumberFormat="1" applyFont="1" applyProtection="1">
      <protection locked="0"/>
    </xf>
    <xf numFmtId="0" fontId="20" fillId="0" borderId="0" xfId="8" applyFont="1" applyProtection="1">
      <protection locked="0"/>
    </xf>
    <xf numFmtId="0" fontId="21" fillId="0" borderId="0" xfId="8" applyFont="1" applyProtection="1">
      <protection locked="0"/>
    </xf>
    <xf numFmtId="0" fontId="6" fillId="0" borderId="0" xfId="8" applyFont="1" applyAlignment="1"/>
    <xf numFmtId="0" fontId="6" fillId="0" borderId="0" xfId="8" applyFont="1" applyAlignment="1"/>
    <xf numFmtId="0" fontId="1" fillId="0" borderId="0" xfId="8" applyAlignment="1"/>
    <xf numFmtId="0" fontId="1" fillId="0" borderId="0" xfId="8" applyAlignment="1"/>
    <xf numFmtId="0" fontId="1" fillId="0" borderId="6" xfId="8" applyBorder="1" applyAlignment="1"/>
    <xf numFmtId="0" fontId="1" fillId="0" borderId="7" xfId="8" applyBorder="1" applyAlignment="1"/>
    <xf numFmtId="0" fontId="6" fillId="0" borderId="7" xfId="8" applyFont="1" applyBorder="1"/>
    <xf numFmtId="0" fontId="6" fillId="0" borderId="4" xfId="8" applyFont="1" applyBorder="1"/>
    <xf numFmtId="0" fontId="5" fillId="0" borderId="3" xfId="8" applyFont="1" applyBorder="1"/>
    <xf numFmtId="0" fontId="6" fillId="0" borderId="0" xfId="8" applyFont="1" applyBorder="1"/>
    <xf numFmtId="0" fontId="6" fillId="0" borderId="5" xfId="8" applyFont="1" applyBorder="1"/>
    <xf numFmtId="0" fontId="6" fillId="0" borderId="3" xfId="8" applyFont="1" applyBorder="1"/>
    <xf numFmtId="0" fontId="35" fillId="0" borderId="3" xfId="1" applyFont="1" applyBorder="1" applyAlignment="1" applyProtection="1"/>
    <xf numFmtId="0" fontId="6" fillId="0" borderId="8" xfId="8" applyFont="1" applyBorder="1"/>
    <xf numFmtId="0" fontId="6" fillId="0" borderId="9" xfId="8" applyFont="1" applyBorder="1"/>
    <xf numFmtId="0" fontId="6" fillId="0" borderId="11" xfId="8" applyFont="1" applyBorder="1"/>
    <xf numFmtId="49" fontId="37" fillId="0" borderId="0" xfId="8" applyNumberFormat="1" applyFont="1" applyAlignment="1" applyProtection="1">
      <alignment horizontal="left"/>
      <protection locked="0"/>
    </xf>
    <xf numFmtId="0" fontId="6" fillId="0" borderId="0" xfId="8" applyFont="1" applyAlignment="1" applyProtection="1">
      <alignment horizontal="left" indent="1"/>
      <protection locked="0"/>
    </xf>
    <xf numFmtId="0" fontId="6" fillId="0" borderId="0" xfId="8" applyFont="1" applyAlignment="1">
      <alignment horizontal="left" indent="1"/>
    </xf>
    <xf numFmtId="0" fontId="6" fillId="0" borderId="0" xfId="8" applyFont="1" applyAlignment="1" applyProtection="1">
      <alignment horizontal="left"/>
      <protection locked="0"/>
    </xf>
    <xf numFmtId="0" fontId="14" fillId="0" borderId="0" xfId="8" applyFont="1" applyAlignment="1">
      <alignment horizontal="left"/>
    </xf>
    <xf numFmtId="0" fontId="6" fillId="0" borderId="0" xfId="8" applyFont="1" applyAlignment="1">
      <alignment horizontal="left"/>
    </xf>
  </cellXfs>
  <cellStyles count="12">
    <cellStyle name="Hyperlink 2" xfId="6"/>
    <cellStyle name="Hyperlink 2 2" xfId="9"/>
    <cellStyle name="Hyperlink 3" xfId="10"/>
    <cellStyle name="Hyperlink 3 2" xfId="11"/>
    <cellStyle name="Hyperlink_Grunddaten_2006_KH" xfId="2"/>
    <cellStyle name="Hyperlink_R62_05_einschl_Stundenfaelle_REHA" xfId="3"/>
    <cellStyle name="Link" xfId="1" builtinId="8"/>
    <cellStyle name="Normal_OPSGruppeKreuzTabelleGesamt" xfId="4"/>
    <cellStyle name="Standard" xfId="0" builtinId="0"/>
    <cellStyle name="Standard 2" xfId="5"/>
    <cellStyle name="Standard 2 2" xfId="8"/>
    <cellStyle name="Standard 3" xfId="7"/>
  </cellStyles>
  <dxfs count="0"/>
  <tableStyles count="0" defaultTableStyle="TableStyleMedium2" defaultPivotStyle="PivotStyleLight16"/>
  <colors>
    <mruColors>
      <color rgb="FF99CCFF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19</xdr:row>
      <xdr:rowOff>80010</xdr:rowOff>
    </xdr:from>
    <xdr:to>
      <xdr:col>4</xdr:col>
      <xdr:colOff>685650</xdr:colOff>
      <xdr:row>36</xdr:row>
      <xdr:rowOff>149710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42925" y="4394835"/>
          <a:ext cx="2876400" cy="2822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728901</xdr:colOff>
      <xdr:row>0</xdr:row>
      <xdr:rowOff>506017</xdr:rowOff>
    </xdr:from>
    <xdr:to>
      <xdr:col>7</xdr:col>
      <xdr:colOff>1068495</xdr:colOff>
      <xdr:row>0</xdr:row>
      <xdr:rowOff>575437</xdr:rowOff>
    </xdr:to>
    <xdr:sp macro="" textlink="">
      <xdr:nvSpPr>
        <xdr:cNvPr id="3" name="Rechteck 2"/>
        <xdr:cNvSpPr/>
      </xdr:nvSpPr>
      <xdr:spPr>
        <a:xfrm>
          <a:off x="5643801" y="506017"/>
          <a:ext cx="339594" cy="6942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de-DE"/>
        </a:p>
      </xdr:txBody>
    </xdr:sp>
    <xdr:clientData/>
  </xdr:twoCellAnchor>
  <xdr:twoCellAnchor>
    <xdr:from>
      <xdr:col>7</xdr:col>
      <xdr:colOff>2252186</xdr:colOff>
      <xdr:row>0</xdr:row>
      <xdr:rowOff>35719</xdr:rowOff>
    </xdr:from>
    <xdr:to>
      <xdr:col>7</xdr:col>
      <xdr:colOff>2513411</xdr:colOff>
      <xdr:row>3</xdr:row>
      <xdr:rowOff>27466</xdr:rowOff>
    </xdr:to>
    <xdr:sp macro="" textlink="">
      <xdr:nvSpPr>
        <xdr:cNvPr id="4" name="Rechteck 3"/>
        <xdr:cNvSpPr/>
      </xdr:nvSpPr>
      <xdr:spPr>
        <a:xfrm>
          <a:off x="7167086" y="35719"/>
          <a:ext cx="261225" cy="89662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de-DE"/>
        </a:p>
      </xdr:txBody>
    </xdr:sp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5" name="Grafik 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90981</xdr:colOff>
      <xdr:row>0</xdr:row>
      <xdr:rowOff>338006</xdr:rowOff>
    </xdr:from>
    <xdr:to>
      <xdr:col>2</xdr:col>
      <xdr:colOff>507106</xdr:colOff>
      <xdr:row>0</xdr:row>
      <xdr:rowOff>547569</xdr:rowOff>
    </xdr:to>
    <xdr:sp macro="" textlink="">
      <xdr:nvSpPr>
        <xdr:cNvPr id="6" name="Textfeld 5"/>
        <xdr:cNvSpPr txBox="1"/>
      </xdr:nvSpPr>
      <xdr:spPr>
        <a:xfrm>
          <a:off x="538656" y="338006"/>
          <a:ext cx="1178125" cy="2095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114300</xdr:colOff>
      <xdr:row>19</xdr:row>
      <xdr:rowOff>88900</xdr:rowOff>
    </xdr:from>
    <xdr:to>
      <xdr:col>4</xdr:col>
      <xdr:colOff>715500</xdr:colOff>
      <xdr:row>37</xdr:row>
      <xdr:rowOff>4300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1975" y="4403725"/>
          <a:ext cx="2887200" cy="28300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11</xdr:row>
          <xdr:rowOff>9525</xdr:rowOff>
        </xdr:from>
        <xdr:to>
          <xdr:col>5</xdr:col>
          <xdr:colOff>161925</xdr:colOff>
          <xdr:row>17</xdr:row>
          <xdr:rowOff>57150</xdr:rowOff>
        </xdr:to>
        <xdr:sp macro="" textlink="">
          <xdr:nvSpPr>
            <xdr:cNvPr id="3076" name="Object 4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10</xdr:row>
          <xdr:rowOff>0</xdr:rowOff>
        </xdr:from>
        <xdr:to>
          <xdr:col>5</xdr:col>
          <xdr:colOff>28575</xdr:colOff>
          <xdr:row>17</xdr:row>
          <xdr:rowOff>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10</xdr:row>
          <xdr:rowOff>0</xdr:rowOff>
        </xdr:from>
        <xdr:to>
          <xdr:col>4</xdr:col>
          <xdr:colOff>1371600</xdr:colOff>
          <xdr:row>16</xdr:row>
          <xdr:rowOff>71438</xdr:rowOff>
        </xdr:to>
        <xdr:sp macro="" textlink="">
          <xdr:nvSpPr>
            <xdr:cNvPr id="2051" name="Object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gbe-bund.de/gbe/" TargetMode="External"/><Relationship Id="rId2" Type="http://schemas.openxmlformats.org/officeDocument/2006/relationships/hyperlink" Target="https://www.destatis.de/DE/Service/Bibliothek/Abloesung-Fachserien/_inhalt.html" TargetMode="External"/><Relationship Id="rId1" Type="http://schemas.openxmlformats.org/officeDocument/2006/relationships/hyperlink" Target="http://www.destatis.de/kontakt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file:///C:\Dokumente%20und%20Einstellungen\Boelt-U\Anwendungsdaten\Microsoft\Excel\Kosten_2005_mit_Verknuepfungen_befuellt.xls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22.bin"/><Relationship Id="rId1" Type="http://schemas.openxmlformats.org/officeDocument/2006/relationships/hyperlink" Target="http://www.destatis.de/publikationen%20herunter%20geladen%20werden%20kann.%20Sollten%20Probleme%20beim" TargetMode="External"/><Relationship Id="rId6" Type="http://schemas.openxmlformats.org/officeDocument/2006/relationships/image" Target="../media/image5.emf"/><Relationship Id="rId5" Type="http://schemas.openxmlformats.org/officeDocument/2006/relationships/oleObject" Target="../embeddings/oleObject3.bin"/><Relationship Id="rId4" Type="http://schemas.openxmlformats.org/officeDocument/2006/relationships/vmlDrawing" Target="../drawings/vmlDrawing3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="75" zoomScaleNormal="75" zoomScalePageLayoutView="75" workbookViewId="0">
      <selection activeCell="A10" sqref="A10"/>
    </sheetView>
  </sheetViews>
  <sheetFormatPr baseColWidth="10" defaultRowHeight="12.75" x14ac:dyDescent="0.2"/>
  <cols>
    <col min="1" max="1" width="6.7109375" style="639" customWidth="1"/>
    <col min="2" max="6" width="11.42578125" style="639"/>
    <col min="7" max="7" width="9.85546875" style="639" customWidth="1"/>
    <col min="8" max="8" width="38" style="639" customWidth="1"/>
    <col min="9" max="16384" width="11.42578125" style="639"/>
  </cols>
  <sheetData>
    <row r="1" spans="1:8" ht="45.75" customHeight="1" x14ac:dyDescent="0.4">
      <c r="A1" s="636"/>
      <c r="B1" s="637"/>
      <c r="C1" s="638"/>
      <c r="D1" s="638"/>
      <c r="E1" s="638"/>
      <c r="F1" s="638"/>
      <c r="G1" s="638"/>
      <c r="H1" s="638"/>
    </row>
    <row r="2" spans="1:8" ht="14.25" customHeight="1" x14ac:dyDescent="0.2">
      <c r="A2" s="640"/>
      <c r="B2" s="640"/>
      <c r="C2" s="640"/>
      <c r="D2" s="640"/>
      <c r="E2" s="640"/>
      <c r="F2" s="640"/>
      <c r="G2" s="640"/>
      <c r="H2" s="640"/>
    </row>
    <row r="3" spans="1:8" ht="11.25" customHeight="1" x14ac:dyDescent="0.2">
      <c r="A3" s="640"/>
      <c r="B3" s="640"/>
      <c r="C3" s="640"/>
      <c r="D3" s="640"/>
      <c r="E3" s="640"/>
      <c r="F3" s="640"/>
      <c r="G3" s="640"/>
      <c r="H3" s="641" t="s">
        <v>326</v>
      </c>
    </row>
    <row r="4" spans="1:8" x14ac:dyDescent="0.2">
      <c r="A4" s="640"/>
      <c r="B4" s="640"/>
      <c r="C4" s="640"/>
      <c r="D4" s="640"/>
      <c r="E4" s="640"/>
      <c r="F4" s="640"/>
      <c r="G4" s="640"/>
      <c r="H4" s="642"/>
    </row>
    <row r="5" spans="1:8" x14ac:dyDescent="0.2">
      <c r="A5" s="640"/>
      <c r="B5" s="640"/>
      <c r="C5" s="640"/>
      <c r="D5" s="640"/>
      <c r="E5" s="640"/>
      <c r="F5" s="640"/>
      <c r="G5" s="640"/>
      <c r="H5" s="640"/>
    </row>
    <row r="6" spans="1:8" x14ac:dyDescent="0.2">
      <c r="A6" s="640"/>
      <c r="B6" s="640"/>
      <c r="C6" s="640"/>
      <c r="D6" s="640"/>
      <c r="E6" s="640"/>
      <c r="F6" s="640"/>
      <c r="G6" s="640"/>
      <c r="H6" s="640"/>
    </row>
    <row r="7" spans="1:8" x14ac:dyDescent="0.2">
      <c r="A7" s="640"/>
      <c r="B7" s="640"/>
      <c r="C7" s="640"/>
      <c r="D7" s="640"/>
      <c r="E7" s="640"/>
      <c r="F7" s="640"/>
      <c r="G7" s="640"/>
      <c r="H7" s="640"/>
    </row>
    <row r="8" spans="1:8" x14ac:dyDescent="0.2">
      <c r="A8" s="640"/>
      <c r="B8" s="640"/>
      <c r="C8" s="640"/>
      <c r="D8" s="640"/>
      <c r="E8" s="640"/>
      <c r="F8" s="640"/>
      <c r="G8" s="640"/>
      <c r="H8" s="640"/>
    </row>
    <row r="9" spans="1:8" x14ac:dyDescent="0.2">
      <c r="A9" s="640"/>
      <c r="B9" s="640"/>
      <c r="C9" s="640"/>
      <c r="D9" s="640"/>
      <c r="E9" s="640"/>
      <c r="F9" s="640"/>
      <c r="G9" s="640"/>
      <c r="H9" s="640"/>
    </row>
    <row r="10" spans="1:8" s="645" customFormat="1" ht="34.5" x14ac:dyDescent="0.45">
      <c r="A10" s="643"/>
      <c r="B10" s="644" t="s">
        <v>136</v>
      </c>
      <c r="C10" s="644"/>
      <c r="D10" s="643"/>
      <c r="E10" s="643"/>
      <c r="F10" s="643"/>
      <c r="G10" s="643"/>
      <c r="H10" s="643"/>
    </row>
    <row r="11" spans="1:8" x14ac:dyDescent="0.2">
      <c r="A11" s="640"/>
      <c r="B11" s="640"/>
      <c r="C11" s="640"/>
      <c r="D11" s="640"/>
      <c r="E11" s="640"/>
      <c r="F11" s="640"/>
      <c r="G11" s="640"/>
      <c r="H11" s="640"/>
    </row>
    <row r="12" spans="1:8" x14ac:dyDescent="0.2">
      <c r="A12" s="640"/>
      <c r="B12" s="640"/>
      <c r="C12" s="640"/>
      <c r="D12" s="640"/>
      <c r="E12" s="640"/>
      <c r="F12" s="640"/>
      <c r="G12" s="640"/>
      <c r="H12" s="640"/>
    </row>
    <row r="13" spans="1:8" x14ac:dyDescent="0.2">
      <c r="A13" s="640"/>
      <c r="B13" s="640"/>
      <c r="C13" s="640"/>
      <c r="D13" s="640"/>
      <c r="E13" s="640"/>
      <c r="F13" s="640"/>
      <c r="G13" s="640"/>
      <c r="H13" s="640"/>
    </row>
    <row r="14" spans="1:8" s="645" customFormat="1" ht="27" x14ac:dyDescent="0.4">
      <c r="A14" s="643"/>
      <c r="B14" s="646"/>
      <c r="C14" s="647"/>
      <c r="D14" s="647"/>
      <c r="E14" s="648"/>
      <c r="F14" s="643"/>
      <c r="G14" s="643"/>
      <c r="H14" s="643"/>
    </row>
    <row r="15" spans="1:8" s="645" customFormat="1" ht="27" x14ac:dyDescent="0.4">
      <c r="A15" s="643"/>
      <c r="B15" s="646"/>
      <c r="C15" s="647"/>
      <c r="D15" s="647"/>
      <c r="E15" s="648"/>
      <c r="F15" s="643"/>
      <c r="G15" s="643"/>
      <c r="H15" s="643"/>
    </row>
    <row r="16" spans="1:8" s="645" customFormat="1" ht="27" x14ac:dyDescent="0.4">
      <c r="A16" s="643"/>
      <c r="B16" s="646"/>
      <c r="C16" s="647"/>
      <c r="D16" s="647"/>
      <c r="E16" s="648"/>
      <c r="F16" s="643"/>
      <c r="G16" s="643"/>
      <c r="H16" s="643"/>
    </row>
    <row r="17" spans="1:8" x14ac:dyDescent="0.2">
      <c r="A17" s="640"/>
      <c r="B17" s="640"/>
      <c r="C17" s="640"/>
      <c r="D17" s="640"/>
      <c r="E17" s="640"/>
      <c r="F17" s="640"/>
      <c r="G17" s="640"/>
      <c r="H17" s="640"/>
    </row>
    <row r="18" spans="1:8" x14ac:dyDescent="0.2">
      <c r="A18" s="640"/>
      <c r="B18" s="649"/>
      <c r="C18" s="649"/>
      <c r="D18" s="649"/>
      <c r="E18" s="649"/>
      <c r="F18" s="640"/>
      <c r="G18" s="640"/>
      <c r="H18" s="640"/>
    </row>
    <row r="19" spans="1:8" x14ac:dyDescent="0.2">
      <c r="A19" s="640"/>
      <c r="B19" s="649"/>
      <c r="C19" s="649"/>
      <c r="D19" s="649"/>
      <c r="E19" s="649"/>
      <c r="F19" s="640"/>
      <c r="G19" s="640"/>
      <c r="H19" s="640"/>
    </row>
    <row r="20" spans="1:8" x14ac:dyDescent="0.2">
      <c r="A20" s="640"/>
      <c r="B20" s="650"/>
      <c r="C20" s="651"/>
      <c r="D20" s="651"/>
      <c r="E20" s="651"/>
      <c r="F20" s="652"/>
      <c r="G20" s="640"/>
      <c r="H20" s="640"/>
    </row>
    <row r="21" spans="1:8" x14ac:dyDescent="0.2">
      <c r="A21" s="640"/>
      <c r="B21" s="651"/>
      <c r="C21" s="651"/>
      <c r="D21" s="651"/>
      <c r="E21" s="651"/>
      <c r="F21" s="652"/>
      <c r="G21" s="640"/>
      <c r="H21" s="640"/>
    </row>
    <row r="22" spans="1:8" x14ac:dyDescent="0.2">
      <c r="A22" s="640"/>
      <c r="B22" s="651"/>
      <c r="C22" s="651"/>
      <c r="D22" s="651"/>
      <c r="E22" s="651"/>
      <c r="F22" s="652"/>
      <c r="G22" s="640"/>
      <c r="H22" s="640"/>
    </row>
    <row r="23" spans="1:8" x14ac:dyDescent="0.2">
      <c r="A23" s="640"/>
      <c r="B23" s="651"/>
      <c r="C23" s="651"/>
      <c r="D23" s="651"/>
      <c r="E23" s="651"/>
      <c r="F23" s="652"/>
      <c r="G23" s="640"/>
      <c r="H23" s="640"/>
    </row>
    <row r="24" spans="1:8" x14ac:dyDescent="0.2">
      <c r="A24" s="640"/>
      <c r="B24" s="651"/>
      <c r="C24" s="651"/>
      <c r="D24" s="651"/>
      <c r="E24" s="651"/>
      <c r="F24" s="652"/>
      <c r="G24" s="640"/>
      <c r="H24" s="640"/>
    </row>
    <row r="25" spans="1:8" x14ac:dyDescent="0.2">
      <c r="A25" s="640"/>
      <c r="B25" s="651"/>
      <c r="C25" s="651"/>
      <c r="D25" s="651"/>
      <c r="E25" s="651"/>
      <c r="F25" s="652"/>
      <c r="G25" s="640"/>
      <c r="H25" s="640"/>
    </row>
    <row r="26" spans="1:8" x14ac:dyDescent="0.2">
      <c r="A26" s="640"/>
      <c r="B26" s="651"/>
      <c r="C26" s="651"/>
      <c r="D26" s="651"/>
      <c r="E26" s="651"/>
      <c r="F26" s="652"/>
      <c r="G26" s="640"/>
      <c r="H26" s="640"/>
    </row>
    <row r="27" spans="1:8" x14ac:dyDescent="0.2">
      <c r="A27" s="640"/>
      <c r="B27" s="651"/>
      <c r="C27" s="651"/>
      <c r="D27" s="651"/>
      <c r="E27" s="651"/>
      <c r="F27" s="652"/>
      <c r="G27" s="640"/>
      <c r="H27" s="640"/>
    </row>
    <row r="28" spans="1:8" x14ac:dyDescent="0.2">
      <c r="A28" s="640"/>
      <c r="B28" s="651"/>
      <c r="C28" s="651"/>
      <c r="D28" s="651"/>
      <c r="E28" s="651"/>
      <c r="F28" s="652"/>
      <c r="G28" s="640"/>
      <c r="H28" s="640"/>
    </row>
    <row r="29" spans="1:8" x14ac:dyDescent="0.2">
      <c r="A29" s="640"/>
      <c r="B29" s="651"/>
      <c r="C29" s="651"/>
      <c r="D29" s="651"/>
      <c r="E29" s="651"/>
      <c r="F29" s="652"/>
      <c r="G29" s="640"/>
      <c r="H29" s="640"/>
    </row>
    <row r="30" spans="1:8" x14ac:dyDescent="0.2">
      <c r="A30" s="640"/>
      <c r="B30" s="651"/>
      <c r="C30" s="651"/>
      <c r="D30" s="651"/>
      <c r="E30" s="651"/>
      <c r="F30" s="652"/>
      <c r="G30" s="640"/>
      <c r="H30" s="640"/>
    </row>
    <row r="31" spans="1:8" x14ac:dyDescent="0.2">
      <c r="A31" s="640"/>
      <c r="B31" s="651"/>
      <c r="C31" s="651"/>
      <c r="D31" s="651"/>
      <c r="E31" s="651"/>
      <c r="F31" s="652"/>
      <c r="G31" s="640"/>
      <c r="H31" s="640"/>
    </row>
    <row r="32" spans="1:8" x14ac:dyDescent="0.2">
      <c r="A32" s="640"/>
      <c r="B32" s="651"/>
      <c r="C32" s="651"/>
      <c r="D32" s="651"/>
      <c r="E32" s="651"/>
      <c r="F32" s="652"/>
      <c r="G32" s="640"/>
      <c r="H32" s="640"/>
    </row>
    <row r="33" spans="1:8" x14ac:dyDescent="0.2">
      <c r="A33" s="640"/>
      <c r="B33" s="651"/>
      <c r="C33" s="651"/>
      <c r="D33" s="651"/>
      <c r="E33" s="651"/>
      <c r="F33" s="652"/>
      <c r="G33" s="640"/>
      <c r="H33" s="640"/>
    </row>
    <row r="34" spans="1:8" x14ac:dyDescent="0.2">
      <c r="A34" s="640"/>
      <c r="B34" s="651"/>
      <c r="C34" s="651"/>
      <c r="D34" s="651"/>
      <c r="E34" s="651"/>
      <c r="F34" s="652"/>
      <c r="G34" s="640"/>
      <c r="H34" s="640"/>
    </row>
    <row r="35" spans="1:8" x14ac:dyDescent="0.2">
      <c r="A35" s="640"/>
      <c r="B35" s="651"/>
      <c r="C35" s="651"/>
      <c r="D35" s="651"/>
      <c r="E35" s="651"/>
      <c r="F35" s="652"/>
      <c r="G35" s="640"/>
      <c r="H35" s="640"/>
    </row>
    <row r="36" spans="1:8" x14ac:dyDescent="0.2">
      <c r="A36" s="640"/>
      <c r="B36" s="651"/>
      <c r="C36" s="651"/>
      <c r="D36" s="651"/>
      <c r="E36" s="651"/>
      <c r="F36" s="652"/>
      <c r="G36" s="640"/>
      <c r="H36" s="640"/>
    </row>
    <row r="37" spans="1:8" x14ac:dyDescent="0.2">
      <c r="A37" s="640"/>
      <c r="B37" s="651"/>
      <c r="C37" s="651"/>
      <c r="D37" s="651"/>
      <c r="E37" s="651"/>
      <c r="F37" s="652"/>
      <c r="G37" s="640"/>
      <c r="H37" s="640"/>
    </row>
    <row r="38" spans="1:8" x14ac:dyDescent="0.2">
      <c r="A38" s="640"/>
      <c r="B38" s="651"/>
      <c r="C38" s="651"/>
      <c r="D38" s="651"/>
      <c r="E38" s="651"/>
      <c r="F38" s="652"/>
      <c r="G38" s="640"/>
      <c r="H38" s="640"/>
    </row>
    <row r="39" spans="1:8" x14ac:dyDescent="0.2">
      <c r="A39" s="640"/>
      <c r="B39" s="652"/>
      <c r="C39" s="652"/>
      <c r="D39" s="652"/>
      <c r="E39" s="652"/>
      <c r="F39" s="652"/>
      <c r="G39" s="640"/>
      <c r="H39" s="640"/>
    </row>
    <row r="40" spans="1:8" x14ac:dyDescent="0.2">
      <c r="A40" s="640"/>
      <c r="B40" s="653"/>
      <c r="C40" s="654"/>
      <c r="D40" s="654"/>
      <c r="E40" s="654"/>
      <c r="F40" s="654"/>
      <c r="G40" s="655"/>
      <c r="H40" s="656"/>
    </row>
    <row r="41" spans="1:8" x14ac:dyDescent="0.2">
      <c r="A41" s="640"/>
      <c r="B41" s="657" t="s">
        <v>443</v>
      </c>
      <c r="C41" s="658"/>
      <c r="D41" s="658"/>
      <c r="E41" s="658"/>
      <c r="F41" s="658"/>
      <c r="G41" s="658"/>
      <c r="H41" s="659"/>
    </row>
    <row r="42" spans="1:8" x14ac:dyDescent="0.2">
      <c r="A42" s="640"/>
      <c r="B42" s="660" t="s">
        <v>446</v>
      </c>
      <c r="C42" s="658"/>
      <c r="D42" s="658"/>
      <c r="E42" s="658"/>
      <c r="F42" s="658"/>
      <c r="G42" s="658"/>
      <c r="H42" s="659"/>
    </row>
    <row r="43" spans="1:8" x14ac:dyDescent="0.2">
      <c r="A43" s="640"/>
      <c r="B43" s="661" t="s">
        <v>451</v>
      </c>
      <c r="C43" s="575"/>
      <c r="D43" s="575"/>
      <c r="E43" s="575"/>
      <c r="F43" s="575"/>
      <c r="G43" s="658"/>
      <c r="H43" s="659"/>
    </row>
    <row r="44" spans="1:8" x14ac:dyDescent="0.2">
      <c r="A44" s="640"/>
      <c r="B44" s="661" t="s">
        <v>452</v>
      </c>
      <c r="C44" s="575"/>
      <c r="D44" s="575"/>
      <c r="E44" s="575"/>
      <c r="F44" s="575"/>
      <c r="G44" s="575"/>
      <c r="H44" s="576"/>
    </row>
    <row r="45" spans="1:8" x14ac:dyDescent="0.2">
      <c r="A45" s="640"/>
      <c r="B45" s="662" t="s">
        <v>447</v>
      </c>
      <c r="C45" s="663"/>
      <c r="D45" s="663"/>
      <c r="E45" s="663"/>
      <c r="F45" s="663"/>
      <c r="G45" s="663"/>
      <c r="H45" s="664"/>
    </row>
    <row r="46" spans="1:8" x14ac:dyDescent="0.2">
      <c r="A46" s="640"/>
      <c r="B46" s="640"/>
      <c r="C46" s="640"/>
      <c r="D46" s="640"/>
      <c r="E46" s="640"/>
      <c r="F46" s="640"/>
      <c r="G46" s="640"/>
      <c r="H46" s="640"/>
    </row>
    <row r="47" spans="1:8" x14ac:dyDescent="0.2">
      <c r="A47" s="640"/>
      <c r="B47" s="640"/>
      <c r="C47" s="640"/>
      <c r="D47" s="640"/>
      <c r="E47" s="640"/>
      <c r="F47" s="640"/>
      <c r="G47" s="640"/>
      <c r="H47" s="640"/>
    </row>
    <row r="48" spans="1:8" s="645" customFormat="1" ht="33" x14ac:dyDescent="0.45">
      <c r="A48" s="643"/>
      <c r="B48" s="665" t="s">
        <v>433</v>
      </c>
      <c r="C48" s="666"/>
      <c r="D48" s="666"/>
      <c r="E48" s="666"/>
      <c r="F48" s="666"/>
      <c r="G48" s="666"/>
      <c r="H48" s="666"/>
    </row>
    <row r="49" spans="1:8" x14ac:dyDescent="0.2">
      <c r="A49" s="640"/>
      <c r="B49" s="667"/>
      <c r="C49" s="667"/>
      <c r="D49" s="667"/>
      <c r="E49" s="667"/>
      <c r="F49" s="667"/>
      <c r="G49" s="667"/>
      <c r="H49" s="667"/>
    </row>
    <row r="50" spans="1:8" x14ac:dyDescent="0.2">
      <c r="A50" s="640"/>
      <c r="B50" s="667"/>
      <c r="C50" s="667"/>
      <c r="D50" s="667"/>
      <c r="E50" s="667"/>
      <c r="F50" s="667"/>
      <c r="G50" s="667"/>
      <c r="H50" s="667"/>
    </row>
    <row r="51" spans="1:8" x14ac:dyDescent="0.2">
      <c r="A51" s="640"/>
      <c r="B51" s="667"/>
      <c r="C51" s="667"/>
      <c r="D51" s="667"/>
      <c r="E51" s="667"/>
      <c r="F51" s="667"/>
      <c r="G51" s="667"/>
      <c r="H51" s="667"/>
    </row>
    <row r="52" spans="1:8" s="645" customFormat="1" x14ac:dyDescent="0.2">
      <c r="A52" s="643"/>
      <c r="B52" s="668" t="s">
        <v>398</v>
      </c>
      <c r="C52" s="666"/>
      <c r="D52" s="666"/>
      <c r="E52" s="666"/>
      <c r="F52" s="666"/>
      <c r="G52" s="666"/>
      <c r="H52" s="666"/>
    </row>
    <row r="53" spans="1:8" s="645" customFormat="1" x14ac:dyDescent="0.2">
      <c r="A53" s="643"/>
      <c r="B53" s="668" t="s">
        <v>453</v>
      </c>
      <c r="C53" s="666"/>
      <c r="D53" s="666"/>
      <c r="E53" s="666"/>
      <c r="F53" s="666"/>
      <c r="G53" s="666"/>
      <c r="H53" s="666"/>
    </row>
    <row r="54" spans="1:8" s="645" customFormat="1" x14ac:dyDescent="0.2">
      <c r="A54" s="643"/>
      <c r="B54" s="668" t="s">
        <v>444</v>
      </c>
      <c r="C54" s="666"/>
      <c r="D54" s="666"/>
      <c r="E54" s="666"/>
      <c r="F54" s="666"/>
      <c r="G54" s="666"/>
      <c r="H54" s="666"/>
    </row>
    <row r="55" spans="1:8" ht="15" customHeight="1" x14ac:dyDescent="0.2">
      <c r="A55" s="640"/>
      <c r="B55" s="667"/>
      <c r="C55" s="667"/>
      <c r="D55" s="667"/>
      <c r="E55" s="667"/>
      <c r="F55" s="667"/>
      <c r="G55" s="667"/>
      <c r="H55" s="667"/>
    </row>
    <row r="56" spans="1:8" s="645" customFormat="1" x14ac:dyDescent="0.2">
      <c r="A56" s="643"/>
      <c r="B56" s="640" t="s">
        <v>363</v>
      </c>
      <c r="C56" s="666"/>
      <c r="D56" s="666"/>
      <c r="E56" s="666"/>
      <c r="F56" s="666"/>
      <c r="G56" s="666"/>
      <c r="H56" s="666"/>
    </row>
    <row r="57" spans="1:8" s="645" customFormat="1" x14ac:dyDescent="0.2">
      <c r="A57" s="643"/>
      <c r="B57" s="543" t="s">
        <v>364</v>
      </c>
      <c r="C57" s="666"/>
      <c r="D57" s="666"/>
      <c r="E57" s="666"/>
      <c r="F57" s="666"/>
      <c r="G57" s="666"/>
      <c r="H57" s="666"/>
    </row>
    <row r="58" spans="1:8" s="645" customFormat="1" x14ac:dyDescent="0.2">
      <c r="A58" s="643"/>
      <c r="B58" s="640" t="s">
        <v>399</v>
      </c>
      <c r="C58" s="666"/>
      <c r="D58" s="666"/>
      <c r="E58" s="666"/>
      <c r="F58" s="666"/>
      <c r="G58" s="666"/>
      <c r="H58" s="666"/>
    </row>
    <row r="59" spans="1:8" ht="15" customHeight="1" x14ac:dyDescent="0.2">
      <c r="A59" s="640"/>
      <c r="B59" s="667"/>
      <c r="C59" s="667"/>
      <c r="D59" s="667"/>
      <c r="E59" s="667"/>
      <c r="F59" s="667"/>
      <c r="G59" s="667"/>
      <c r="H59" s="667"/>
    </row>
    <row r="60" spans="1:8" ht="18" x14ac:dyDescent="0.25">
      <c r="A60" s="640"/>
      <c r="B60" s="669" t="s">
        <v>420</v>
      </c>
      <c r="C60" s="667"/>
      <c r="D60" s="667"/>
      <c r="E60" s="667"/>
      <c r="F60" s="667"/>
      <c r="G60" s="667"/>
      <c r="H60" s="667"/>
    </row>
    <row r="61" spans="1:8" x14ac:dyDescent="0.2">
      <c r="A61" s="640"/>
      <c r="B61" s="670" t="s">
        <v>286</v>
      </c>
      <c r="C61" s="667"/>
      <c r="D61" s="667"/>
      <c r="E61" s="667"/>
      <c r="F61" s="667"/>
      <c r="G61" s="667"/>
      <c r="H61" s="667"/>
    </row>
    <row r="62" spans="1:8" x14ac:dyDescent="0.2">
      <c r="A62" s="640"/>
      <c r="B62" s="667"/>
      <c r="C62" s="667"/>
      <c r="D62" s="667"/>
      <c r="E62" s="667"/>
      <c r="F62" s="667"/>
      <c r="G62" s="667"/>
      <c r="H62" s="667"/>
    </row>
    <row r="63" spans="1:8" x14ac:dyDescent="0.2">
      <c r="A63" s="640"/>
      <c r="B63" s="640"/>
      <c r="C63" s="640"/>
      <c r="D63" s="640"/>
      <c r="E63" s="640"/>
      <c r="F63" s="640"/>
      <c r="G63" s="640"/>
      <c r="H63" s="640"/>
    </row>
  </sheetData>
  <sheetProtection selectLockedCells="1"/>
  <mergeCells count="3">
    <mergeCell ref="B1:H1"/>
    <mergeCell ref="H3:H4"/>
    <mergeCell ref="B20:E38"/>
  </mergeCells>
  <hyperlinks>
    <hyperlink ref="B57" r:id="rId1"/>
    <hyperlink ref="B43:F43" r:id="rId2" display="Mehr Informationen unter &quot;www.destatis.de/fachserien&quot;"/>
    <hyperlink ref="B44:H44" r:id="rId3" display="Nutzen Sie das Informationssystem der Gesundheitsberichterstattung des Bundes unter www.gbe-bund.de "/>
  </hyperlinks>
  <pageMargins left="0.39370078740157483" right="0.39370078740157483" top="0.43307086614173229" bottom="0.6692913385826772" header="0.59055118110236227" footer="0.70866141732283472"/>
  <pageSetup paperSize="9" scale="85" orientation="portrait" r:id="rId4"/>
  <headerFooter alignWithMargins="0"/>
  <drawing r:id="rId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N102"/>
  <sheetViews>
    <sheetView showGridLines="0" zoomScaleNormal="100" zoomScaleSheetLayoutView="100" workbookViewId="0">
      <pane ySplit="13" topLeftCell="A14" activePane="bottomLeft" state="frozen"/>
      <selection pane="bottomLeft"/>
    </sheetView>
  </sheetViews>
  <sheetFormatPr baseColWidth="10" defaultColWidth="11.42578125" defaultRowHeight="11.25" x14ac:dyDescent="0.2"/>
  <cols>
    <col min="1" max="1" width="3.5703125" style="1" customWidth="1"/>
    <col min="2" max="4" width="2.42578125" style="1" customWidth="1"/>
    <col min="5" max="5" width="32" style="4" customWidth="1"/>
    <col min="6" max="6" width="9.5703125" style="4" customWidth="1"/>
    <col min="7" max="7" width="12.5703125" style="4" bestFit="1" customWidth="1"/>
    <col min="8" max="8" width="11.42578125" style="4" bestFit="1"/>
    <col min="9" max="9" width="11.7109375" style="4" bestFit="1" customWidth="1"/>
    <col min="10" max="10" width="10.28515625" style="4" bestFit="1" customWidth="1"/>
    <col min="11" max="11" width="9.5703125" style="4" customWidth="1"/>
    <col min="12" max="12" width="11.28515625" style="4" bestFit="1" customWidth="1"/>
    <col min="13" max="13" width="10" style="4" bestFit="1" customWidth="1"/>
    <col min="14" max="14" width="9.85546875" style="4" bestFit="1" customWidth="1"/>
    <col min="15" max="15" width="10.5703125" style="4" bestFit="1" customWidth="1"/>
    <col min="16" max="18" width="9.5703125" style="4" customWidth="1"/>
    <col min="19" max="21" width="11.42578125" style="62"/>
    <col min="22" max="16384" width="11.42578125" style="4"/>
  </cols>
  <sheetData>
    <row r="1" spans="1:21" s="29" customFormat="1" ht="12.75" x14ac:dyDescent="0.2">
      <c r="A1" s="262" t="s">
        <v>95</v>
      </c>
      <c r="B1" s="134"/>
      <c r="C1" s="134"/>
      <c r="S1" s="116"/>
      <c r="T1" s="116"/>
      <c r="U1" s="116"/>
    </row>
    <row r="2" spans="1:21" s="66" customFormat="1" ht="15.75" x14ac:dyDescent="0.2">
      <c r="A2" s="144" t="str">
        <f>Inhalt!A19</f>
        <v>3 Personalkosten der Krankenhäuser 2021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567"/>
      <c r="T2" s="567"/>
      <c r="U2" s="567"/>
    </row>
    <row r="3" spans="1:21" s="151" customFormat="1" ht="15" x14ac:dyDescent="0.2">
      <c r="A3" s="146" t="s">
        <v>31</v>
      </c>
      <c r="S3" s="152"/>
      <c r="T3" s="152"/>
      <c r="U3" s="152"/>
    </row>
    <row r="4" spans="1:21" s="29" customFormat="1" ht="12.75" x14ac:dyDescent="0.2">
      <c r="S4" s="116"/>
      <c r="T4" s="116"/>
      <c r="U4" s="116"/>
    </row>
    <row r="5" spans="1:21" s="29" customFormat="1" ht="12.75" x14ac:dyDescent="0.2">
      <c r="S5" s="116"/>
      <c r="T5" s="116"/>
      <c r="U5" s="116"/>
    </row>
    <row r="6" spans="1:21" s="36" customFormat="1" ht="12.75" customHeight="1" x14ac:dyDescent="0.2">
      <c r="A6" s="42"/>
      <c r="B6" s="210"/>
      <c r="C6" s="210"/>
      <c r="D6" s="210"/>
      <c r="E6" s="210"/>
      <c r="F6" s="160"/>
      <c r="G6" s="184" t="s">
        <v>394</v>
      </c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572"/>
      <c r="T6" s="572"/>
      <c r="U6" s="572"/>
    </row>
    <row r="7" spans="1:21" s="36" customFormat="1" ht="12.75" customHeight="1" x14ac:dyDescent="0.2">
      <c r="A7" s="43"/>
      <c r="B7" s="157"/>
      <c r="C7" s="157"/>
      <c r="D7" s="157"/>
      <c r="E7" s="157"/>
      <c r="F7" s="429"/>
      <c r="G7" s="429"/>
      <c r="H7" s="180"/>
      <c r="I7" s="180"/>
      <c r="J7" s="180"/>
      <c r="K7" s="180"/>
      <c r="L7" s="180"/>
      <c r="M7" s="180"/>
      <c r="N7" s="180"/>
      <c r="O7" s="180"/>
      <c r="P7" s="180"/>
      <c r="Q7" s="180"/>
      <c r="R7" s="213"/>
      <c r="S7" s="572"/>
      <c r="T7" s="572"/>
      <c r="U7" s="572"/>
    </row>
    <row r="8" spans="1:21" s="36" customFormat="1" ht="12.75" customHeight="1" x14ac:dyDescent="0.2">
      <c r="A8" s="451"/>
      <c r="B8" s="157"/>
      <c r="C8" s="157"/>
      <c r="D8" s="157"/>
      <c r="E8" s="157"/>
      <c r="F8" s="429" t="s">
        <v>0</v>
      </c>
      <c r="G8" s="429"/>
      <c r="H8" s="187"/>
      <c r="I8" s="187"/>
      <c r="J8" s="429"/>
      <c r="K8" s="187"/>
      <c r="L8" s="187"/>
      <c r="M8" s="429" t="s">
        <v>18</v>
      </c>
      <c r="N8" s="187"/>
      <c r="O8" s="187"/>
      <c r="P8" s="187"/>
      <c r="Q8" s="187"/>
      <c r="R8" s="425" t="s">
        <v>117</v>
      </c>
      <c r="S8" s="572"/>
      <c r="T8" s="572"/>
      <c r="U8" s="572"/>
    </row>
    <row r="9" spans="1:21" s="36" customFormat="1" ht="12.75" customHeight="1" x14ac:dyDescent="0.2">
      <c r="A9" s="451" t="s">
        <v>1</v>
      </c>
      <c r="B9" s="157" t="s">
        <v>2</v>
      </c>
      <c r="C9" s="157"/>
      <c r="D9" s="157"/>
      <c r="E9" s="157"/>
      <c r="F9" s="429" t="s">
        <v>3</v>
      </c>
      <c r="G9" s="429" t="s">
        <v>103</v>
      </c>
      <c r="H9" s="429" t="s">
        <v>24</v>
      </c>
      <c r="I9" s="429" t="s">
        <v>10</v>
      </c>
      <c r="J9" s="429" t="s">
        <v>28</v>
      </c>
      <c r="K9" s="429" t="s">
        <v>15</v>
      </c>
      <c r="L9" s="429" t="s">
        <v>30</v>
      </c>
      <c r="M9" s="429" t="s">
        <v>120</v>
      </c>
      <c r="N9" s="429" t="s">
        <v>27</v>
      </c>
      <c r="O9" s="429" t="s">
        <v>116</v>
      </c>
      <c r="P9" s="429" t="s">
        <v>16</v>
      </c>
      <c r="Q9" s="429" t="s">
        <v>25</v>
      </c>
      <c r="R9" s="425" t="s">
        <v>118</v>
      </c>
      <c r="S9" s="572"/>
      <c r="T9" s="572"/>
      <c r="U9" s="572"/>
    </row>
    <row r="10" spans="1:21" s="36" customFormat="1" ht="12.75" customHeight="1" x14ac:dyDescent="0.2">
      <c r="A10" s="451" t="s">
        <v>6</v>
      </c>
      <c r="B10" s="157" t="s">
        <v>7</v>
      </c>
      <c r="C10" s="157"/>
      <c r="D10" s="157"/>
      <c r="E10" s="157"/>
      <c r="F10" s="429" t="s">
        <v>5</v>
      </c>
      <c r="G10" s="429" t="s">
        <v>11</v>
      </c>
      <c r="H10" s="429" t="s">
        <v>13</v>
      </c>
      <c r="I10" s="429" t="s">
        <v>14</v>
      </c>
      <c r="J10" s="429" t="s">
        <v>27</v>
      </c>
      <c r="K10" s="429" t="s">
        <v>14</v>
      </c>
      <c r="L10" s="429" t="s">
        <v>119</v>
      </c>
      <c r="M10" s="429" t="s">
        <v>121</v>
      </c>
      <c r="N10" s="429" t="s">
        <v>13</v>
      </c>
      <c r="O10" s="429" t="s">
        <v>14</v>
      </c>
      <c r="P10" s="429" t="s">
        <v>17</v>
      </c>
      <c r="Q10" s="429" t="s">
        <v>12</v>
      </c>
      <c r="R10" s="425" t="s">
        <v>33</v>
      </c>
      <c r="S10" s="572"/>
      <c r="T10" s="572"/>
      <c r="U10" s="572"/>
    </row>
    <row r="11" spans="1:21" s="36" customFormat="1" ht="12.75" customHeight="1" x14ac:dyDescent="0.2">
      <c r="A11" s="451"/>
      <c r="B11" s="157"/>
      <c r="C11" s="157"/>
      <c r="D11" s="157"/>
      <c r="E11" s="157"/>
      <c r="F11" s="187"/>
      <c r="G11" s="429"/>
      <c r="H11" s="187"/>
      <c r="I11" s="429"/>
      <c r="J11" s="429" t="s">
        <v>13</v>
      </c>
      <c r="K11" s="429"/>
      <c r="L11" s="429"/>
      <c r="M11" s="429" t="s">
        <v>14</v>
      </c>
      <c r="N11" s="429"/>
      <c r="O11" s="429"/>
      <c r="P11" s="429"/>
      <c r="Q11" s="429"/>
      <c r="R11" s="425" t="s">
        <v>34</v>
      </c>
      <c r="S11" s="572"/>
      <c r="T11" s="572"/>
      <c r="U11" s="572"/>
    </row>
    <row r="12" spans="1:21" s="36" customFormat="1" ht="12.75" customHeight="1" x14ac:dyDescent="0.2">
      <c r="A12" s="451"/>
      <c r="B12" s="157"/>
      <c r="C12" s="157"/>
      <c r="D12" s="157"/>
      <c r="E12" s="157"/>
      <c r="F12" s="192"/>
      <c r="G12" s="429"/>
      <c r="H12" s="192"/>
      <c r="I12" s="422"/>
      <c r="J12" s="422"/>
      <c r="K12" s="422"/>
      <c r="L12" s="422"/>
      <c r="M12" s="422"/>
      <c r="N12" s="422"/>
      <c r="O12" s="422"/>
      <c r="P12" s="422"/>
      <c r="Q12" s="422"/>
      <c r="R12" s="423"/>
      <c r="S12" s="572"/>
      <c r="T12" s="572"/>
      <c r="U12" s="572"/>
    </row>
    <row r="13" spans="1:21" s="36" customFormat="1" ht="12.75" customHeight="1" x14ac:dyDescent="0.2">
      <c r="A13" s="443"/>
      <c r="B13" s="226"/>
      <c r="C13" s="226"/>
      <c r="D13" s="226"/>
      <c r="E13" s="227"/>
      <c r="F13" s="423" t="s">
        <v>8</v>
      </c>
      <c r="G13" s="184" t="s">
        <v>29</v>
      </c>
      <c r="H13" s="185"/>
      <c r="I13" s="185"/>
      <c r="J13" s="185"/>
      <c r="K13" s="186"/>
      <c r="L13" s="185"/>
      <c r="M13" s="185"/>
      <c r="N13" s="185"/>
      <c r="O13" s="185"/>
      <c r="P13" s="185"/>
      <c r="Q13" s="185"/>
      <c r="R13" s="185"/>
      <c r="S13" s="572"/>
      <c r="T13" s="572"/>
      <c r="U13" s="572"/>
    </row>
    <row r="14" spans="1:21" ht="4.5" customHeight="1" x14ac:dyDescent="0.2">
      <c r="A14" s="444"/>
      <c r="B14" s="3"/>
      <c r="C14" s="2"/>
      <c r="D14" s="2"/>
      <c r="E14" s="7"/>
      <c r="F14" s="19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</row>
    <row r="15" spans="1:21" s="49" customFormat="1" ht="15" customHeight="1" x14ac:dyDescent="0.2">
      <c r="A15" s="445"/>
      <c r="B15" s="265" t="s">
        <v>202</v>
      </c>
      <c r="C15" s="266"/>
      <c r="D15" s="266"/>
      <c r="E15" s="267"/>
      <c r="F15" s="481">
        <v>1887</v>
      </c>
      <c r="G15" s="230">
        <v>77611369.340000004</v>
      </c>
      <c r="H15" s="230">
        <v>24406422.050000001</v>
      </c>
      <c r="I15" s="230">
        <v>25218608.59</v>
      </c>
      <c r="J15" s="230">
        <v>10392756.15</v>
      </c>
      <c r="K15" s="230">
        <v>7457712.25</v>
      </c>
      <c r="L15" s="230">
        <v>310713</v>
      </c>
      <c r="M15" s="230">
        <v>1565949.97</v>
      </c>
      <c r="N15" s="230">
        <v>1039067.67</v>
      </c>
      <c r="O15" s="230">
        <v>4694497.92</v>
      </c>
      <c r="P15" s="230">
        <v>371459.11</v>
      </c>
      <c r="Q15" s="230">
        <v>1070468.05</v>
      </c>
      <c r="R15" s="548">
        <v>1083714.74</v>
      </c>
      <c r="S15" s="132"/>
      <c r="T15" s="132"/>
    </row>
    <row r="16" spans="1:21" s="53" customFormat="1" ht="12" x14ac:dyDescent="0.2">
      <c r="A16" s="434"/>
      <c r="B16" s="10"/>
      <c r="C16" s="11" t="s">
        <v>207</v>
      </c>
      <c r="D16" s="11"/>
      <c r="E16" s="72"/>
      <c r="F16" s="278"/>
      <c r="G16" s="125"/>
      <c r="H16" s="125"/>
      <c r="I16" s="125"/>
      <c r="J16" s="125"/>
      <c r="K16" s="125"/>
      <c r="L16" s="125"/>
      <c r="M16" s="125"/>
      <c r="N16" s="125"/>
      <c r="O16" s="125"/>
      <c r="P16" s="125"/>
      <c r="Q16" s="125"/>
      <c r="R16" s="125"/>
      <c r="S16" s="125"/>
      <c r="T16" s="125"/>
    </row>
    <row r="17" spans="1:20" s="50" customFormat="1" ht="12.75" customHeight="1" x14ac:dyDescent="0.2">
      <c r="A17" s="434">
        <v>1</v>
      </c>
      <c r="B17" s="16"/>
      <c r="C17" s="17"/>
      <c r="D17" s="473" t="s">
        <v>402</v>
      </c>
      <c r="E17" s="73"/>
      <c r="F17" s="275">
        <v>63</v>
      </c>
      <c r="G17" s="274">
        <v>81293.47</v>
      </c>
      <c r="H17" s="274">
        <v>23642.17</v>
      </c>
      <c r="I17" s="274">
        <v>14777.43</v>
      </c>
      <c r="J17" s="274">
        <v>25203.79</v>
      </c>
      <c r="K17" s="274">
        <v>6523.3</v>
      </c>
      <c r="L17" s="274">
        <v>394.83</v>
      </c>
      <c r="M17" s="274">
        <v>1252.05</v>
      </c>
      <c r="N17" s="274">
        <v>155.57</v>
      </c>
      <c r="O17" s="274">
        <v>6015.09</v>
      </c>
      <c r="P17" s="274">
        <v>552.70000000000005</v>
      </c>
      <c r="Q17" s="274">
        <v>676.14</v>
      </c>
      <c r="R17" s="274">
        <v>2100.44</v>
      </c>
      <c r="S17" s="274"/>
      <c r="T17" s="274"/>
    </row>
    <row r="18" spans="1:20" s="50" customFormat="1" ht="12.75" customHeight="1" x14ac:dyDescent="0.2">
      <c r="A18" s="434">
        <v>2</v>
      </c>
      <c r="B18" s="16"/>
      <c r="C18" s="17"/>
      <c r="D18" s="167" t="s">
        <v>403</v>
      </c>
      <c r="E18" s="73"/>
      <c r="F18" s="278">
        <v>360</v>
      </c>
      <c r="G18" s="279">
        <v>723220.89</v>
      </c>
      <c r="H18" s="279">
        <v>186549.47</v>
      </c>
      <c r="I18" s="279">
        <v>238778.6</v>
      </c>
      <c r="J18" s="279">
        <v>87733.119999999995</v>
      </c>
      <c r="K18" s="279">
        <v>73633.459999999992</v>
      </c>
      <c r="L18" s="279">
        <v>14521.130000000001</v>
      </c>
      <c r="M18" s="279">
        <v>23865.55</v>
      </c>
      <c r="N18" s="279">
        <v>8242.93</v>
      </c>
      <c r="O18" s="279">
        <v>70212.819999999992</v>
      </c>
      <c r="P18" s="279">
        <v>2595.29</v>
      </c>
      <c r="Q18" s="279">
        <v>4896.63</v>
      </c>
      <c r="R18" s="279">
        <v>12192.14</v>
      </c>
      <c r="S18" s="279"/>
      <c r="T18" s="279"/>
    </row>
    <row r="19" spans="1:20" s="50" customFormat="1" ht="12.75" customHeight="1" x14ac:dyDescent="0.2">
      <c r="A19" s="434">
        <v>3</v>
      </c>
      <c r="B19" s="16"/>
      <c r="C19" s="17"/>
      <c r="D19" s="167" t="s">
        <v>404</v>
      </c>
      <c r="E19" s="73"/>
      <c r="F19" s="278">
        <v>226</v>
      </c>
      <c r="G19" s="279">
        <v>1668492.5</v>
      </c>
      <c r="H19" s="279">
        <v>461804.95</v>
      </c>
      <c r="I19" s="279">
        <v>599831.66</v>
      </c>
      <c r="J19" s="279">
        <v>212672.73</v>
      </c>
      <c r="K19" s="279">
        <v>133169.68</v>
      </c>
      <c r="L19" s="279">
        <v>20585.03</v>
      </c>
      <c r="M19" s="279">
        <v>53701.07</v>
      </c>
      <c r="N19" s="279">
        <v>23931.1</v>
      </c>
      <c r="O19" s="279">
        <v>125601.64</v>
      </c>
      <c r="P19" s="279">
        <v>3590.43</v>
      </c>
      <c r="Q19" s="279">
        <v>10679.17</v>
      </c>
      <c r="R19" s="279">
        <v>22925.11</v>
      </c>
      <c r="S19" s="279"/>
      <c r="T19" s="279"/>
    </row>
    <row r="20" spans="1:20" s="50" customFormat="1" ht="12.75" customHeight="1" x14ac:dyDescent="0.2">
      <c r="A20" s="434">
        <v>4</v>
      </c>
      <c r="B20" s="16"/>
      <c r="C20" s="17"/>
      <c r="D20" s="167" t="s">
        <v>208</v>
      </c>
      <c r="E20" s="73"/>
      <c r="F20" s="278">
        <v>237</v>
      </c>
      <c r="G20" s="279">
        <v>3512674.98</v>
      </c>
      <c r="H20" s="279">
        <v>981644.17</v>
      </c>
      <c r="I20" s="279">
        <v>1338469.54</v>
      </c>
      <c r="J20" s="279">
        <v>426082.82</v>
      </c>
      <c r="K20" s="279">
        <v>303460.7</v>
      </c>
      <c r="L20" s="279">
        <v>27272.7</v>
      </c>
      <c r="M20" s="279">
        <v>91849.38</v>
      </c>
      <c r="N20" s="279">
        <v>40456.800000000003</v>
      </c>
      <c r="O20" s="279">
        <v>213853.29</v>
      </c>
      <c r="P20" s="279">
        <v>12685.92</v>
      </c>
      <c r="Q20" s="279">
        <v>26722.52</v>
      </c>
      <c r="R20" s="279">
        <v>50177.24</v>
      </c>
      <c r="S20" s="279"/>
      <c r="T20" s="279"/>
    </row>
    <row r="21" spans="1:20" s="50" customFormat="1" ht="12.75" customHeight="1" x14ac:dyDescent="0.2">
      <c r="A21" s="434">
        <v>5</v>
      </c>
      <c r="B21" s="16"/>
      <c r="C21" s="17"/>
      <c r="D21" s="167" t="s">
        <v>209</v>
      </c>
      <c r="E21" s="73"/>
      <c r="F21" s="278">
        <v>168</v>
      </c>
      <c r="G21" s="279">
        <v>3609197.82</v>
      </c>
      <c r="H21" s="279">
        <v>1148220.79</v>
      </c>
      <c r="I21" s="279">
        <v>1267570.3700000001</v>
      </c>
      <c r="J21" s="279">
        <v>386381.18</v>
      </c>
      <c r="K21" s="279">
        <v>369158.89</v>
      </c>
      <c r="L21" s="279">
        <v>19906.98</v>
      </c>
      <c r="M21" s="279">
        <v>79629.33</v>
      </c>
      <c r="N21" s="279">
        <v>40753.56</v>
      </c>
      <c r="O21" s="279">
        <v>201010.13</v>
      </c>
      <c r="P21" s="279">
        <v>11166.74</v>
      </c>
      <c r="Q21" s="279">
        <v>26673.29</v>
      </c>
      <c r="R21" s="279">
        <v>58726.63</v>
      </c>
      <c r="S21" s="279"/>
      <c r="T21" s="279"/>
    </row>
    <row r="22" spans="1:20" s="50" customFormat="1" ht="12.75" customHeight="1" x14ac:dyDescent="0.2">
      <c r="A22" s="434">
        <v>6</v>
      </c>
      <c r="B22" s="16"/>
      <c r="C22" s="17"/>
      <c r="D22" s="167" t="s">
        <v>210</v>
      </c>
      <c r="E22" s="73"/>
      <c r="F22" s="278">
        <v>258</v>
      </c>
      <c r="G22" s="279">
        <v>8604446.5999999996</v>
      </c>
      <c r="H22" s="279">
        <v>2762325.0999999996</v>
      </c>
      <c r="I22" s="279">
        <v>3116475.6399999997</v>
      </c>
      <c r="J22" s="279">
        <v>862067.27</v>
      </c>
      <c r="K22" s="279">
        <v>889613.34000000008</v>
      </c>
      <c r="L22" s="279">
        <v>31938.82</v>
      </c>
      <c r="M22" s="279">
        <v>158671.82</v>
      </c>
      <c r="N22" s="279">
        <v>98465.66</v>
      </c>
      <c r="O22" s="279">
        <v>450827.94999999995</v>
      </c>
      <c r="P22" s="279">
        <v>32178.71</v>
      </c>
      <c r="Q22" s="279">
        <v>84253.98000000001</v>
      </c>
      <c r="R22" s="279">
        <v>117628.38</v>
      </c>
      <c r="S22" s="279"/>
      <c r="T22" s="279"/>
    </row>
    <row r="23" spans="1:20" s="50" customFormat="1" ht="12.75" customHeight="1" x14ac:dyDescent="0.2">
      <c r="A23" s="434">
        <v>7</v>
      </c>
      <c r="B23" s="16"/>
      <c r="C23" s="17"/>
      <c r="D23" s="167" t="s">
        <v>211</v>
      </c>
      <c r="E23" s="73"/>
      <c r="F23" s="278">
        <v>174</v>
      </c>
      <c r="G23" s="279">
        <v>8072187.7799999993</v>
      </c>
      <c r="H23" s="279">
        <v>2581315.69</v>
      </c>
      <c r="I23" s="279">
        <v>2915350.9</v>
      </c>
      <c r="J23" s="279">
        <v>829119.92999999993</v>
      </c>
      <c r="K23" s="279">
        <v>824613.23</v>
      </c>
      <c r="L23" s="279">
        <v>24434.74</v>
      </c>
      <c r="M23" s="279">
        <v>158919.21000000002</v>
      </c>
      <c r="N23" s="279">
        <v>103120.74</v>
      </c>
      <c r="O23" s="279">
        <v>427765.17</v>
      </c>
      <c r="P23" s="279">
        <v>37636.22</v>
      </c>
      <c r="Q23" s="279">
        <v>84042.01</v>
      </c>
      <c r="R23" s="279">
        <v>85870.11</v>
      </c>
      <c r="S23" s="279"/>
      <c r="T23" s="279"/>
    </row>
    <row r="24" spans="1:20" s="50" customFormat="1" ht="12.75" customHeight="1" x14ac:dyDescent="0.2">
      <c r="A24" s="434">
        <v>8</v>
      </c>
      <c r="B24" s="16"/>
      <c r="C24" s="17"/>
      <c r="D24" s="167" t="s">
        <v>212</v>
      </c>
      <c r="E24" s="73"/>
      <c r="F24" s="278">
        <v>141</v>
      </c>
      <c r="G24" s="279">
        <v>9162820.3599999994</v>
      </c>
      <c r="H24" s="279">
        <v>2980991.66</v>
      </c>
      <c r="I24" s="279">
        <v>3178254.12</v>
      </c>
      <c r="J24" s="279">
        <v>1023074.88</v>
      </c>
      <c r="K24" s="279">
        <v>933234.32</v>
      </c>
      <c r="L24" s="279">
        <v>34044.120000000003</v>
      </c>
      <c r="M24" s="279">
        <v>184958.32</v>
      </c>
      <c r="N24" s="279">
        <v>106577.92</v>
      </c>
      <c r="O24" s="279">
        <v>497221.12</v>
      </c>
      <c r="P24" s="279">
        <v>41898.46</v>
      </c>
      <c r="Q24" s="279">
        <v>81271.98</v>
      </c>
      <c r="R24" s="279">
        <v>101293.6</v>
      </c>
      <c r="S24" s="279"/>
      <c r="T24" s="279"/>
    </row>
    <row r="25" spans="1:20" s="50" customFormat="1" ht="12.75" customHeight="1" x14ac:dyDescent="0.2">
      <c r="A25" s="434">
        <v>9</v>
      </c>
      <c r="B25" s="16"/>
      <c r="C25" s="17"/>
      <c r="D25" s="167" t="s">
        <v>213</v>
      </c>
      <c r="E25" s="73"/>
      <c r="F25" s="278">
        <v>82</v>
      </c>
      <c r="G25" s="279">
        <v>6828748.9500000002</v>
      </c>
      <c r="H25" s="279">
        <v>2280531.71</v>
      </c>
      <c r="I25" s="279">
        <v>2343321.52</v>
      </c>
      <c r="J25" s="279">
        <v>760083.77</v>
      </c>
      <c r="K25" s="279">
        <v>712967.74</v>
      </c>
      <c r="L25" s="279">
        <v>18187.25</v>
      </c>
      <c r="M25" s="279">
        <v>129932.01</v>
      </c>
      <c r="N25" s="279">
        <v>82597.95</v>
      </c>
      <c r="O25" s="279">
        <v>343902.85</v>
      </c>
      <c r="P25" s="279">
        <v>29697.25</v>
      </c>
      <c r="Q25" s="279">
        <v>55343.27</v>
      </c>
      <c r="R25" s="279">
        <v>72183.67</v>
      </c>
      <c r="S25" s="279"/>
      <c r="T25" s="279"/>
    </row>
    <row r="26" spans="1:20" s="50" customFormat="1" ht="12.75" customHeight="1" x14ac:dyDescent="0.2">
      <c r="A26" s="434">
        <v>10</v>
      </c>
      <c r="B26" s="16"/>
      <c r="C26" s="17"/>
      <c r="D26" s="167" t="s">
        <v>214</v>
      </c>
      <c r="E26" s="73"/>
      <c r="F26" s="278">
        <v>87</v>
      </c>
      <c r="G26" s="279">
        <v>9325657.4100000001</v>
      </c>
      <c r="H26" s="279">
        <v>3063013.21</v>
      </c>
      <c r="I26" s="279">
        <v>3159170.97</v>
      </c>
      <c r="J26" s="279">
        <v>1039594.6799999999</v>
      </c>
      <c r="K26" s="279">
        <v>919224.26</v>
      </c>
      <c r="L26" s="279">
        <v>30085.63</v>
      </c>
      <c r="M26" s="279">
        <v>194591.71</v>
      </c>
      <c r="N26" s="279">
        <v>119591.81</v>
      </c>
      <c r="O26" s="279">
        <v>518412.72</v>
      </c>
      <c r="P26" s="279">
        <v>49700.09</v>
      </c>
      <c r="Q26" s="279">
        <v>109667.93000000001</v>
      </c>
      <c r="R26" s="279">
        <v>122604.56</v>
      </c>
      <c r="S26" s="279"/>
      <c r="T26" s="279"/>
    </row>
    <row r="27" spans="1:20" s="50" customFormat="1" ht="12.75" customHeight="1" x14ac:dyDescent="0.2">
      <c r="A27" s="434">
        <v>11</v>
      </c>
      <c r="B27" s="16"/>
      <c r="C27" s="17"/>
      <c r="D27" s="167" t="s">
        <v>215</v>
      </c>
      <c r="E27" s="216"/>
      <c r="F27" s="278">
        <v>91</v>
      </c>
      <c r="G27" s="279">
        <v>26022628.770000003</v>
      </c>
      <c r="H27" s="279">
        <v>7936383.3300000001</v>
      </c>
      <c r="I27" s="279">
        <v>7046607.96</v>
      </c>
      <c r="J27" s="279">
        <v>4740742.1100000003</v>
      </c>
      <c r="K27" s="279">
        <v>2292113.5299999998</v>
      </c>
      <c r="L27" s="279">
        <v>89341.87</v>
      </c>
      <c r="M27" s="279">
        <v>488579.64</v>
      </c>
      <c r="N27" s="279">
        <v>415173.77</v>
      </c>
      <c r="O27" s="279">
        <v>1839675.25</v>
      </c>
      <c r="P27" s="279">
        <v>149757.4</v>
      </c>
      <c r="Q27" s="279">
        <v>586241.30000000005</v>
      </c>
      <c r="R27" s="279">
        <v>438012.86</v>
      </c>
      <c r="S27" s="279"/>
      <c r="T27" s="279"/>
    </row>
    <row r="28" spans="1:20" s="50" customFormat="1" ht="16.5" customHeight="1" x14ac:dyDescent="0.2">
      <c r="A28" s="434"/>
      <c r="B28" s="16"/>
      <c r="C28" s="11" t="s">
        <v>203</v>
      </c>
      <c r="D28" s="17"/>
      <c r="E28" s="217"/>
      <c r="F28" s="278"/>
      <c r="G28" s="279"/>
      <c r="H28" s="279"/>
      <c r="I28" s="279"/>
      <c r="J28" s="279"/>
      <c r="K28" s="279"/>
      <c r="L28" s="279"/>
      <c r="M28" s="279"/>
      <c r="N28" s="279"/>
      <c r="O28" s="279"/>
      <c r="P28" s="279"/>
      <c r="Q28" s="279"/>
      <c r="R28" s="279"/>
      <c r="S28" s="279"/>
      <c r="T28" s="279"/>
    </row>
    <row r="29" spans="1:20" s="49" customFormat="1" ht="12" x14ac:dyDescent="0.2">
      <c r="A29" s="446">
        <v>12</v>
      </c>
      <c r="B29" s="34"/>
      <c r="C29" s="11"/>
      <c r="D29" s="171" t="s">
        <v>143</v>
      </c>
      <c r="E29" s="172"/>
      <c r="F29" s="482">
        <v>547</v>
      </c>
      <c r="G29" s="483">
        <v>43507091.590000004</v>
      </c>
      <c r="H29" s="483">
        <v>13221670.73</v>
      </c>
      <c r="I29" s="483">
        <v>13310010.960000001</v>
      </c>
      <c r="J29" s="483">
        <v>6736567.2199999997</v>
      </c>
      <c r="K29" s="483">
        <v>4007294.78</v>
      </c>
      <c r="L29" s="483">
        <v>177508.57</v>
      </c>
      <c r="M29" s="483">
        <v>987737.23</v>
      </c>
      <c r="N29" s="483">
        <v>668022.89</v>
      </c>
      <c r="O29" s="483">
        <v>2838098.88</v>
      </c>
      <c r="P29" s="483">
        <v>243622.47</v>
      </c>
      <c r="Q29" s="483">
        <v>730531.64</v>
      </c>
      <c r="R29" s="483">
        <v>586026.36</v>
      </c>
      <c r="S29" s="483"/>
      <c r="T29" s="483"/>
    </row>
    <row r="30" spans="1:20" s="49" customFormat="1" ht="12.75" customHeight="1" x14ac:dyDescent="0.2">
      <c r="A30" s="446">
        <v>13</v>
      </c>
      <c r="B30" s="34"/>
      <c r="C30" s="11"/>
      <c r="D30" s="171" t="s">
        <v>204</v>
      </c>
      <c r="E30" s="172"/>
      <c r="F30" s="482">
        <v>607</v>
      </c>
      <c r="G30" s="483">
        <v>22532646.68</v>
      </c>
      <c r="H30" s="483">
        <v>7229194.0199999996</v>
      </c>
      <c r="I30" s="483">
        <v>7787247.2599999998</v>
      </c>
      <c r="J30" s="483">
        <v>2458024.65</v>
      </c>
      <c r="K30" s="483">
        <v>2363623.42</v>
      </c>
      <c r="L30" s="483">
        <v>79031.710000000006</v>
      </c>
      <c r="M30" s="483">
        <v>442383.39</v>
      </c>
      <c r="N30" s="483">
        <v>296812.5</v>
      </c>
      <c r="O30" s="483">
        <v>1289777.6200000001</v>
      </c>
      <c r="P30" s="483">
        <v>83453.89</v>
      </c>
      <c r="Q30" s="483">
        <v>217815.86</v>
      </c>
      <c r="R30" s="483">
        <v>285282.42</v>
      </c>
      <c r="S30" s="483"/>
      <c r="T30" s="483"/>
    </row>
    <row r="31" spans="1:20" s="49" customFormat="1" ht="12.75" customHeight="1" x14ac:dyDescent="0.2">
      <c r="A31" s="446">
        <v>14</v>
      </c>
      <c r="B31" s="34"/>
      <c r="C31" s="11"/>
      <c r="D31" s="171" t="s">
        <v>205</v>
      </c>
      <c r="E31" s="172"/>
      <c r="F31" s="482">
        <v>733</v>
      </c>
      <c r="G31" s="483">
        <v>11571631.1</v>
      </c>
      <c r="H31" s="483">
        <v>3955557.33</v>
      </c>
      <c r="I31" s="483">
        <v>4121350.4</v>
      </c>
      <c r="J31" s="483">
        <v>1198164.25</v>
      </c>
      <c r="K31" s="483">
        <v>1086794.06</v>
      </c>
      <c r="L31" s="483">
        <v>54172.75</v>
      </c>
      <c r="M31" s="483">
        <v>135829.38</v>
      </c>
      <c r="N31" s="483">
        <v>74232.28</v>
      </c>
      <c r="O31" s="483">
        <v>566621.42000000004</v>
      </c>
      <c r="P31" s="483">
        <v>44382.76</v>
      </c>
      <c r="Q31" s="483">
        <v>122120.57</v>
      </c>
      <c r="R31" s="483">
        <v>212405.95</v>
      </c>
      <c r="S31" s="483"/>
      <c r="T31" s="483"/>
    </row>
    <row r="32" spans="1:20" s="50" customFormat="1" ht="12" x14ac:dyDescent="0.2">
      <c r="A32" s="436"/>
      <c r="B32" s="268" t="s">
        <v>240</v>
      </c>
      <c r="C32" s="269"/>
      <c r="D32" s="174"/>
      <c r="E32" s="120"/>
      <c r="F32" s="278"/>
      <c r="G32" s="279"/>
      <c r="H32" s="279"/>
      <c r="I32" s="279"/>
      <c r="J32" s="279"/>
      <c r="K32" s="279"/>
      <c r="L32" s="279"/>
      <c r="M32" s="279"/>
      <c r="N32" s="279"/>
      <c r="O32" s="279"/>
      <c r="P32" s="279"/>
      <c r="Q32" s="279"/>
      <c r="R32" s="279"/>
      <c r="S32" s="279"/>
      <c r="T32" s="279"/>
    </row>
    <row r="33" spans="1:20" s="49" customFormat="1" ht="15" customHeight="1" x14ac:dyDescent="0.2">
      <c r="A33" s="433">
        <v>15</v>
      </c>
      <c r="B33" s="270" t="s">
        <v>131</v>
      </c>
      <c r="C33" s="271" t="s">
        <v>216</v>
      </c>
      <c r="D33" s="266"/>
      <c r="E33" s="267"/>
      <c r="F33" s="481">
        <v>1534</v>
      </c>
      <c r="G33" s="487">
        <v>72971775.159999996</v>
      </c>
      <c r="H33" s="487">
        <v>23473982.859999999</v>
      </c>
      <c r="I33" s="487">
        <v>23086817.989999998</v>
      </c>
      <c r="J33" s="487">
        <v>9623764.3499999996</v>
      </c>
      <c r="K33" s="487">
        <v>7239502.71</v>
      </c>
      <c r="L33" s="487">
        <v>267823.81</v>
      </c>
      <c r="M33" s="487">
        <v>1432523.11</v>
      </c>
      <c r="N33" s="487">
        <v>974974.09</v>
      </c>
      <c r="O33" s="487">
        <v>4444473.54</v>
      </c>
      <c r="P33" s="487">
        <v>351224.86</v>
      </c>
      <c r="Q33" s="487">
        <v>1045460.78</v>
      </c>
      <c r="R33" s="487">
        <v>1031227.12</v>
      </c>
      <c r="S33" s="132"/>
      <c r="T33" s="132"/>
    </row>
    <row r="34" spans="1:20" s="50" customFormat="1" ht="16.5" customHeight="1" x14ac:dyDescent="0.2">
      <c r="A34" s="434"/>
      <c r="B34" s="16"/>
      <c r="C34" s="17"/>
      <c r="D34" s="11" t="s">
        <v>207</v>
      </c>
      <c r="E34" s="73"/>
      <c r="F34" s="278"/>
      <c r="G34" s="279"/>
      <c r="H34" s="279"/>
      <c r="I34" s="279"/>
      <c r="J34" s="279"/>
      <c r="K34" s="279"/>
      <c r="L34" s="279"/>
      <c r="M34" s="279"/>
      <c r="N34" s="279"/>
      <c r="O34" s="279"/>
      <c r="P34" s="279"/>
      <c r="Q34" s="279"/>
      <c r="R34" s="279"/>
      <c r="S34" s="279"/>
      <c r="T34" s="279"/>
    </row>
    <row r="35" spans="1:20" s="50" customFormat="1" ht="12.75" customHeight="1" x14ac:dyDescent="0.2">
      <c r="A35" s="434">
        <v>16</v>
      </c>
      <c r="B35" s="16"/>
      <c r="C35" s="17"/>
      <c r="D35" s="17"/>
      <c r="E35" s="217" t="s">
        <v>405</v>
      </c>
      <c r="F35" s="278">
        <v>284</v>
      </c>
      <c r="G35" s="279">
        <v>524214.88</v>
      </c>
      <c r="H35" s="279">
        <v>136817.61000000002</v>
      </c>
      <c r="I35" s="279">
        <v>167247.22</v>
      </c>
      <c r="J35" s="279">
        <v>50948.66</v>
      </c>
      <c r="K35" s="279">
        <v>64602.349999999991</v>
      </c>
      <c r="L35" s="279">
        <v>11354.320000000002</v>
      </c>
      <c r="M35" s="279">
        <v>14894.21</v>
      </c>
      <c r="N35" s="279">
        <v>6677.77</v>
      </c>
      <c r="O35" s="279">
        <v>57095.05</v>
      </c>
      <c r="P35" s="279">
        <v>1749.4499999999998</v>
      </c>
      <c r="Q35" s="279">
        <v>3395.7200000000003</v>
      </c>
      <c r="R35" s="279">
        <v>9432.76</v>
      </c>
      <c r="S35" s="279"/>
      <c r="T35" s="279"/>
    </row>
    <row r="36" spans="1:20" s="50" customFormat="1" ht="12.75" customHeight="1" x14ac:dyDescent="0.2">
      <c r="A36" s="434">
        <v>17</v>
      </c>
      <c r="B36" s="16"/>
      <c r="C36" s="17"/>
      <c r="D36" s="17"/>
      <c r="E36" s="217" t="s">
        <v>406</v>
      </c>
      <c r="F36" s="278">
        <v>173</v>
      </c>
      <c r="G36" s="279">
        <v>1388621.24</v>
      </c>
      <c r="H36" s="279">
        <v>397862.54</v>
      </c>
      <c r="I36" s="279">
        <v>506738.7</v>
      </c>
      <c r="J36" s="279">
        <v>156594.74</v>
      </c>
      <c r="K36" s="279">
        <v>121741.05</v>
      </c>
      <c r="L36" s="279">
        <v>14396.64</v>
      </c>
      <c r="M36" s="279">
        <v>38199.82</v>
      </c>
      <c r="N36" s="279">
        <v>18906.580000000002</v>
      </c>
      <c r="O36" s="279">
        <v>102945.15</v>
      </c>
      <c r="P36" s="279">
        <v>2958.33</v>
      </c>
      <c r="Q36" s="279">
        <v>10139.290000000001</v>
      </c>
      <c r="R36" s="279">
        <v>18138.48</v>
      </c>
      <c r="S36" s="279"/>
      <c r="T36" s="279"/>
    </row>
    <row r="37" spans="1:20" s="53" customFormat="1" ht="12.75" customHeight="1" x14ac:dyDescent="0.2">
      <c r="A37" s="434">
        <v>18</v>
      </c>
      <c r="B37" s="16"/>
      <c r="C37" s="17"/>
      <c r="D37" s="17"/>
      <c r="E37" s="217" t="s">
        <v>208</v>
      </c>
      <c r="F37" s="278">
        <v>188</v>
      </c>
      <c r="G37" s="279">
        <v>2949629.68</v>
      </c>
      <c r="H37" s="279">
        <v>861868.95</v>
      </c>
      <c r="I37" s="279">
        <v>1096293.22</v>
      </c>
      <c r="J37" s="279">
        <v>331942.51</v>
      </c>
      <c r="K37" s="279">
        <v>277709.74</v>
      </c>
      <c r="L37" s="279">
        <v>20197.79</v>
      </c>
      <c r="M37" s="279">
        <v>77572.89</v>
      </c>
      <c r="N37" s="279">
        <v>31126.94</v>
      </c>
      <c r="O37" s="279">
        <v>176161.31</v>
      </c>
      <c r="P37" s="279">
        <v>10150.870000000001</v>
      </c>
      <c r="Q37" s="279">
        <v>21636.34</v>
      </c>
      <c r="R37" s="279">
        <v>44969.16</v>
      </c>
      <c r="S37" s="279"/>
      <c r="T37" s="279"/>
    </row>
    <row r="38" spans="1:20" s="50" customFormat="1" ht="12.75" customHeight="1" x14ac:dyDescent="0.2">
      <c r="A38" s="434">
        <v>19</v>
      </c>
      <c r="B38" s="16"/>
      <c r="C38" s="17"/>
      <c r="D38" s="17"/>
      <c r="E38" s="217" t="s">
        <v>209</v>
      </c>
      <c r="F38" s="278">
        <v>143</v>
      </c>
      <c r="G38" s="279">
        <v>3176874.3</v>
      </c>
      <c r="H38" s="279">
        <v>1055523.17</v>
      </c>
      <c r="I38" s="279">
        <v>1079229.0900000001</v>
      </c>
      <c r="J38" s="279">
        <v>305659.43</v>
      </c>
      <c r="K38" s="279">
        <v>350596.51</v>
      </c>
      <c r="L38" s="279">
        <v>14891.56</v>
      </c>
      <c r="M38" s="279">
        <v>66133.440000000002</v>
      </c>
      <c r="N38" s="279">
        <v>34826.120000000003</v>
      </c>
      <c r="O38" s="279">
        <v>179996.74</v>
      </c>
      <c r="P38" s="279">
        <v>10533.63</v>
      </c>
      <c r="Q38" s="279">
        <v>24956.080000000002</v>
      </c>
      <c r="R38" s="279">
        <v>54528.61</v>
      </c>
      <c r="S38" s="279"/>
      <c r="T38" s="279"/>
    </row>
    <row r="39" spans="1:20" s="50" customFormat="1" ht="12.75" customHeight="1" x14ac:dyDescent="0.2">
      <c r="A39" s="434">
        <v>20</v>
      </c>
      <c r="B39" s="16"/>
      <c r="C39" s="17"/>
      <c r="D39" s="17"/>
      <c r="E39" s="217" t="s">
        <v>210</v>
      </c>
      <c r="F39" s="278">
        <v>222</v>
      </c>
      <c r="G39" s="279">
        <v>7764388.9199999999</v>
      </c>
      <c r="H39" s="279">
        <v>2594962.1100000003</v>
      </c>
      <c r="I39" s="279">
        <v>2712755.88</v>
      </c>
      <c r="J39" s="279">
        <v>728023.01</v>
      </c>
      <c r="K39" s="279">
        <v>846120.46</v>
      </c>
      <c r="L39" s="279">
        <v>27951.59</v>
      </c>
      <c r="M39" s="279">
        <v>140535.81</v>
      </c>
      <c r="N39" s="279">
        <v>87827.78</v>
      </c>
      <c r="O39" s="279">
        <v>410578.93</v>
      </c>
      <c r="P39" s="279">
        <v>27646.09</v>
      </c>
      <c r="Q39" s="279">
        <v>80710.33</v>
      </c>
      <c r="R39" s="279">
        <v>107277.03</v>
      </c>
      <c r="S39" s="279"/>
      <c r="T39" s="279"/>
    </row>
    <row r="40" spans="1:20" s="50" customFormat="1" ht="12.75" customHeight="1" x14ac:dyDescent="0.2">
      <c r="A40" s="434">
        <v>21</v>
      </c>
      <c r="B40" s="16"/>
      <c r="C40" s="17"/>
      <c r="D40" s="17"/>
      <c r="E40" s="217" t="s">
        <v>211</v>
      </c>
      <c r="F40" s="278">
        <v>147</v>
      </c>
      <c r="G40" s="279">
        <v>7079631.4399999995</v>
      </c>
      <c r="H40" s="279">
        <v>2398726.08</v>
      </c>
      <c r="I40" s="279">
        <v>2418433.16</v>
      </c>
      <c r="J40" s="279">
        <v>664892.68000000005</v>
      </c>
      <c r="K40" s="279">
        <v>777209.74</v>
      </c>
      <c r="L40" s="279">
        <v>18864.349999999999</v>
      </c>
      <c r="M40" s="279">
        <v>136236.60999999999</v>
      </c>
      <c r="N40" s="279">
        <v>92662.079999999987</v>
      </c>
      <c r="O40" s="279">
        <v>383025.38</v>
      </c>
      <c r="P40" s="279">
        <v>33122.69</v>
      </c>
      <c r="Q40" s="279">
        <v>78408.790000000008</v>
      </c>
      <c r="R40" s="279">
        <v>78050.010000000009</v>
      </c>
      <c r="S40" s="279"/>
      <c r="T40" s="279"/>
    </row>
    <row r="41" spans="1:20" s="50" customFormat="1" ht="12.75" customHeight="1" x14ac:dyDescent="0.2">
      <c r="A41" s="434">
        <v>22</v>
      </c>
      <c r="B41" s="16"/>
      <c r="C41" s="17"/>
      <c r="D41" s="17"/>
      <c r="E41" s="217" t="s">
        <v>212</v>
      </c>
      <c r="F41" s="278">
        <v>125</v>
      </c>
      <c r="G41" s="279">
        <v>8435462.0700000003</v>
      </c>
      <c r="H41" s="279">
        <v>2846682.17</v>
      </c>
      <c r="I41" s="279">
        <v>2816591.12</v>
      </c>
      <c r="J41" s="279">
        <v>916631.13</v>
      </c>
      <c r="K41" s="279">
        <v>900649.77</v>
      </c>
      <c r="L41" s="279">
        <v>27851.68</v>
      </c>
      <c r="M41" s="279">
        <v>161296.04</v>
      </c>
      <c r="N41" s="279">
        <v>95496.16</v>
      </c>
      <c r="O41" s="279">
        <v>460739.07</v>
      </c>
      <c r="P41" s="279">
        <v>39238.050000000003</v>
      </c>
      <c r="Q41" s="279">
        <v>77710.89</v>
      </c>
      <c r="R41" s="279">
        <v>92576.1</v>
      </c>
      <c r="S41" s="279"/>
      <c r="T41" s="279"/>
    </row>
    <row r="42" spans="1:20" s="53" customFormat="1" ht="12.75" customHeight="1" x14ac:dyDescent="0.2">
      <c r="A42" s="434">
        <v>23</v>
      </c>
      <c r="B42" s="16"/>
      <c r="C42" s="17"/>
      <c r="D42" s="17"/>
      <c r="E42" s="217" t="s">
        <v>213</v>
      </c>
      <c r="F42" s="278">
        <v>78</v>
      </c>
      <c r="G42" s="279">
        <v>6602696.3499999996</v>
      </c>
      <c r="H42" s="279">
        <v>2240424.04</v>
      </c>
      <c r="I42" s="279">
        <v>2229066.79</v>
      </c>
      <c r="J42" s="279">
        <v>727300.64</v>
      </c>
      <c r="K42" s="279">
        <v>703428.42</v>
      </c>
      <c r="L42" s="279">
        <v>14953.57</v>
      </c>
      <c r="M42" s="279">
        <v>123590.28</v>
      </c>
      <c r="N42" s="279">
        <v>79751.360000000001</v>
      </c>
      <c r="O42" s="279">
        <v>333087.43</v>
      </c>
      <c r="P42" s="279">
        <v>28010.11</v>
      </c>
      <c r="Q42" s="279">
        <v>53641.23</v>
      </c>
      <c r="R42" s="279">
        <v>69442.53</v>
      </c>
      <c r="S42" s="279"/>
      <c r="T42" s="279"/>
    </row>
    <row r="43" spans="1:20" s="49" customFormat="1" ht="12.75" customHeight="1" x14ac:dyDescent="0.2">
      <c r="A43" s="434">
        <v>24</v>
      </c>
      <c r="B43" s="16"/>
      <c r="C43" s="17"/>
      <c r="D43" s="17"/>
      <c r="E43" s="217" t="s">
        <v>214</v>
      </c>
      <c r="F43" s="278">
        <v>84</v>
      </c>
      <c r="G43" s="279">
        <v>9141358.2400000002</v>
      </c>
      <c r="H43" s="279">
        <v>3031164.33</v>
      </c>
      <c r="I43" s="279">
        <v>3065853.2</v>
      </c>
      <c r="J43" s="279">
        <v>1016987.0800000001</v>
      </c>
      <c r="K43" s="279">
        <v>910791.5</v>
      </c>
      <c r="L43" s="279">
        <v>29195.660000000003</v>
      </c>
      <c r="M43" s="279">
        <v>189210.76</v>
      </c>
      <c r="N43" s="279">
        <v>114843.28</v>
      </c>
      <c r="O43" s="279">
        <v>506737.05000000005</v>
      </c>
      <c r="P43" s="279">
        <v>48424.01</v>
      </c>
      <c r="Q43" s="279">
        <v>109065.99</v>
      </c>
      <c r="R43" s="279">
        <v>119085.54999999999</v>
      </c>
      <c r="S43" s="279"/>
      <c r="T43" s="279"/>
    </row>
    <row r="44" spans="1:20" s="50" customFormat="1" ht="12.75" customHeight="1" x14ac:dyDescent="0.2">
      <c r="A44" s="434">
        <v>25</v>
      </c>
      <c r="B44" s="16"/>
      <c r="C44" s="17"/>
      <c r="D44" s="17"/>
      <c r="E44" s="217" t="s">
        <v>217</v>
      </c>
      <c r="F44" s="278">
        <v>32</v>
      </c>
      <c r="G44" s="279">
        <v>4704765.82</v>
      </c>
      <c r="H44" s="279">
        <v>1563196.28</v>
      </c>
      <c r="I44" s="279">
        <v>1480781.49</v>
      </c>
      <c r="J44" s="279">
        <v>609644.41999999993</v>
      </c>
      <c r="K44" s="279">
        <v>450998.55000000005</v>
      </c>
      <c r="L44" s="279">
        <v>12124.310000000001</v>
      </c>
      <c r="M44" s="279">
        <v>64324.23</v>
      </c>
      <c r="N44" s="279">
        <v>60185.95</v>
      </c>
      <c r="O44" s="279">
        <v>269505.24</v>
      </c>
      <c r="P44" s="279">
        <v>25008.75</v>
      </c>
      <c r="Q44" s="279">
        <v>97419.23</v>
      </c>
      <c r="R44" s="279">
        <v>71577.440000000002</v>
      </c>
      <c r="S44" s="279"/>
      <c r="T44" s="279"/>
    </row>
    <row r="45" spans="1:20" s="50" customFormat="1" ht="12.75" customHeight="1" x14ac:dyDescent="0.2">
      <c r="A45" s="434">
        <v>26</v>
      </c>
      <c r="B45" s="16"/>
      <c r="C45" s="17"/>
      <c r="D45" s="17"/>
      <c r="E45" s="217" t="s">
        <v>218</v>
      </c>
      <c r="F45" s="278">
        <v>58</v>
      </c>
      <c r="G45" s="279">
        <v>21204132.449999999</v>
      </c>
      <c r="H45" s="279">
        <v>6346755.7800000003</v>
      </c>
      <c r="I45" s="279">
        <v>5513828.2599999998</v>
      </c>
      <c r="J45" s="279">
        <v>4115140.2</v>
      </c>
      <c r="K45" s="279">
        <v>1835654.8199999998</v>
      </c>
      <c r="L45" s="279">
        <v>76042.41</v>
      </c>
      <c r="M45" s="279">
        <v>420529.08999999997</v>
      </c>
      <c r="N45" s="279">
        <v>352670.21</v>
      </c>
      <c r="O45" s="279">
        <v>1564602.35</v>
      </c>
      <c r="P45" s="279">
        <v>124382.98000000001</v>
      </c>
      <c r="Q45" s="279">
        <v>488377</v>
      </c>
      <c r="R45" s="279">
        <v>366149.53</v>
      </c>
      <c r="S45" s="279"/>
      <c r="T45" s="279"/>
    </row>
    <row r="46" spans="1:20" s="50" customFormat="1" ht="12" x14ac:dyDescent="0.2">
      <c r="A46" s="434"/>
      <c r="B46" s="16"/>
      <c r="C46" s="17"/>
      <c r="D46" s="11" t="s">
        <v>206</v>
      </c>
      <c r="E46" s="73"/>
      <c r="F46" s="278"/>
      <c r="G46" s="279"/>
      <c r="H46" s="279"/>
      <c r="I46" s="279"/>
      <c r="J46" s="279"/>
      <c r="K46" s="279"/>
      <c r="L46" s="279"/>
      <c r="M46" s="279"/>
      <c r="N46" s="279"/>
      <c r="O46" s="279"/>
      <c r="P46" s="279"/>
      <c r="Q46" s="279"/>
      <c r="R46" s="279"/>
      <c r="S46" s="279"/>
      <c r="T46" s="279"/>
    </row>
    <row r="47" spans="1:20" s="50" customFormat="1" ht="12.75" customHeight="1" x14ac:dyDescent="0.2">
      <c r="A47" s="434">
        <v>27</v>
      </c>
      <c r="B47" s="16"/>
      <c r="C47" s="17"/>
      <c r="D47" s="17"/>
      <c r="E47" s="217" t="s">
        <v>219</v>
      </c>
      <c r="F47" s="278">
        <v>36</v>
      </c>
      <c r="G47" s="279">
        <v>15504084.369999999</v>
      </c>
      <c r="H47" s="279">
        <v>4544609.57</v>
      </c>
      <c r="I47" s="279">
        <v>3500989.57</v>
      </c>
      <c r="J47" s="279">
        <v>3434608.54</v>
      </c>
      <c r="K47" s="279">
        <v>1275733.5900000001</v>
      </c>
      <c r="L47" s="279">
        <v>53026.54</v>
      </c>
      <c r="M47" s="279">
        <v>311379.53000000003</v>
      </c>
      <c r="N47" s="279">
        <v>276121.02</v>
      </c>
      <c r="O47" s="279">
        <v>1252834.1200000001</v>
      </c>
      <c r="P47" s="279">
        <v>96042</v>
      </c>
      <c r="Q47" s="279">
        <v>469453.94</v>
      </c>
      <c r="R47" s="279">
        <v>289286</v>
      </c>
      <c r="S47" s="279"/>
      <c r="T47" s="279"/>
    </row>
    <row r="48" spans="1:20" s="49" customFormat="1" ht="12.75" customHeight="1" x14ac:dyDescent="0.2">
      <c r="A48" s="434">
        <v>28</v>
      </c>
      <c r="B48" s="16"/>
      <c r="C48" s="17"/>
      <c r="D48" s="17"/>
      <c r="E48" s="217" t="s">
        <v>220</v>
      </c>
      <c r="F48" s="278">
        <v>1274</v>
      </c>
      <c r="G48" s="279">
        <v>56167264.310000002</v>
      </c>
      <c r="H48" s="279">
        <v>18505452.27</v>
      </c>
      <c r="I48" s="279">
        <v>19202471.460000001</v>
      </c>
      <c r="J48" s="279">
        <v>6045694.5</v>
      </c>
      <c r="K48" s="279">
        <v>5811329.9800000004</v>
      </c>
      <c r="L48" s="279">
        <v>199996.09</v>
      </c>
      <c r="M48" s="279">
        <v>1088227.79</v>
      </c>
      <c r="N48" s="279">
        <v>680552.46</v>
      </c>
      <c r="O48" s="279">
        <v>3091983.5</v>
      </c>
      <c r="P48" s="279">
        <v>249785.03</v>
      </c>
      <c r="Q48" s="279">
        <v>566761.97</v>
      </c>
      <c r="R48" s="279">
        <v>725009.25</v>
      </c>
      <c r="S48" s="279"/>
      <c r="T48" s="279"/>
    </row>
    <row r="49" spans="1:20" s="50" customFormat="1" ht="12.75" customHeight="1" x14ac:dyDescent="0.2">
      <c r="A49" s="434">
        <v>29</v>
      </c>
      <c r="B49" s="16"/>
      <c r="C49" s="17"/>
      <c r="D49" s="17"/>
      <c r="E49" s="217" t="s">
        <v>221</v>
      </c>
      <c r="F49" s="278">
        <v>65</v>
      </c>
      <c r="G49" s="279">
        <v>1067468.6100000001</v>
      </c>
      <c r="H49" s="279">
        <v>348333.91</v>
      </c>
      <c r="I49" s="279">
        <v>325355.7</v>
      </c>
      <c r="J49" s="279">
        <v>124996.97</v>
      </c>
      <c r="K49" s="279">
        <v>119121.53</v>
      </c>
      <c r="L49" s="279">
        <v>10683.46</v>
      </c>
      <c r="M49" s="279">
        <v>27275.33</v>
      </c>
      <c r="N49" s="279">
        <v>15199.39</v>
      </c>
      <c r="O49" s="279">
        <v>71836.31</v>
      </c>
      <c r="P49" s="279">
        <v>5180.97</v>
      </c>
      <c r="Q49" s="279">
        <v>7098.32</v>
      </c>
      <c r="R49" s="279">
        <v>12386.74</v>
      </c>
      <c r="S49" s="279"/>
      <c r="T49" s="279"/>
    </row>
    <row r="50" spans="1:20" s="50" customFormat="1" ht="12.75" customHeight="1" x14ac:dyDescent="0.2">
      <c r="A50" s="434">
        <v>30</v>
      </c>
      <c r="B50" s="16"/>
      <c r="C50" s="17"/>
      <c r="D50" s="17"/>
      <c r="E50" s="217" t="s">
        <v>222</v>
      </c>
      <c r="F50" s="278">
        <v>159</v>
      </c>
      <c r="G50" s="279">
        <v>232957.88</v>
      </c>
      <c r="H50" s="279">
        <v>75587.09</v>
      </c>
      <c r="I50" s="279">
        <v>58001.26</v>
      </c>
      <c r="J50" s="279">
        <v>18464.37</v>
      </c>
      <c r="K50" s="279">
        <v>33317.67</v>
      </c>
      <c r="L50" s="279">
        <v>4117.68</v>
      </c>
      <c r="M50" s="279">
        <v>5640.49</v>
      </c>
      <c r="N50" s="279">
        <v>3101.22</v>
      </c>
      <c r="O50" s="279">
        <v>27819.59</v>
      </c>
      <c r="P50" s="279">
        <v>216.82</v>
      </c>
      <c r="Q50" s="279">
        <v>2146.58</v>
      </c>
      <c r="R50" s="279">
        <v>4545.1000000000004</v>
      </c>
      <c r="S50" s="279"/>
      <c r="T50" s="279"/>
    </row>
    <row r="51" spans="1:20" s="50" customFormat="1" ht="12" x14ac:dyDescent="0.2">
      <c r="A51" s="434"/>
      <c r="B51" s="16"/>
      <c r="C51" s="17"/>
      <c r="D51" s="11" t="s">
        <v>203</v>
      </c>
      <c r="E51" s="123"/>
      <c r="F51" s="278"/>
      <c r="G51" s="279"/>
      <c r="H51" s="279"/>
      <c r="I51" s="279"/>
      <c r="J51" s="279"/>
      <c r="K51" s="279"/>
      <c r="L51" s="279"/>
      <c r="M51" s="279"/>
      <c r="N51" s="279"/>
      <c r="O51" s="279"/>
      <c r="P51" s="279"/>
      <c r="Q51" s="279"/>
      <c r="R51" s="279"/>
      <c r="S51" s="279"/>
      <c r="T51" s="279"/>
    </row>
    <row r="52" spans="1:20" s="49" customFormat="1" ht="12.75" customHeight="1" x14ac:dyDescent="0.2">
      <c r="A52" s="446">
        <v>31</v>
      </c>
      <c r="B52" s="219"/>
      <c r="C52" s="27"/>
      <c r="D52" s="27" t="s">
        <v>131</v>
      </c>
      <c r="E52" s="220" t="s">
        <v>143</v>
      </c>
      <c r="F52" s="482">
        <v>450</v>
      </c>
      <c r="G52" s="483">
        <v>40873239.649999999</v>
      </c>
      <c r="H52" s="483">
        <v>12740911.92</v>
      </c>
      <c r="I52" s="483">
        <v>12013775.5</v>
      </c>
      <c r="J52" s="483">
        <v>6318298.21</v>
      </c>
      <c r="K52" s="483">
        <v>3888801.39</v>
      </c>
      <c r="L52" s="483">
        <v>156928.59</v>
      </c>
      <c r="M52" s="483">
        <v>920701.79</v>
      </c>
      <c r="N52" s="483">
        <v>626441.09</v>
      </c>
      <c r="O52" s="483">
        <v>2703196.71</v>
      </c>
      <c r="P52" s="483">
        <v>230366.82</v>
      </c>
      <c r="Q52" s="483">
        <v>717101.52</v>
      </c>
      <c r="R52" s="483">
        <v>556716.27</v>
      </c>
      <c r="S52" s="483"/>
      <c r="T52" s="483"/>
    </row>
    <row r="53" spans="1:20" s="49" customFormat="1" ht="12.75" customHeight="1" x14ac:dyDescent="0.2">
      <c r="A53" s="434">
        <v>32</v>
      </c>
      <c r="B53" s="221"/>
      <c r="C53" s="222"/>
      <c r="D53" s="17"/>
      <c r="E53" s="217" t="s">
        <v>407</v>
      </c>
      <c r="F53" s="278">
        <v>45</v>
      </c>
      <c r="G53" s="279">
        <v>304565.74</v>
      </c>
      <c r="H53" s="279">
        <v>89009.610000000015</v>
      </c>
      <c r="I53" s="279">
        <v>115385.91</v>
      </c>
      <c r="J53" s="279">
        <v>37894.589999999997</v>
      </c>
      <c r="K53" s="279">
        <v>25845.8</v>
      </c>
      <c r="L53" s="279">
        <v>1452.11</v>
      </c>
      <c r="M53" s="279">
        <v>9264.17</v>
      </c>
      <c r="N53" s="279">
        <v>3369.77</v>
      </c>
      <c r="O53" s="279">
        <v>16052.9</v>
      </c>
      <c r="P53" s="279">
        <v>1167.28</v>
      </c>
      <c r="Q53" s="279">
        <v>1546.1299999999999</v>
      </c>
      <c r="R53" s="279">
        <v>3577.52</v>
      </c>
      <c r="S53" s="279"/>
      <c r="T53" s="279"/>
    </row>
    <row r="54" spans="1:20" s="50" customFormat="1" ht="12.75" customHeight="1" x14ac:dyDescent="0.2">
      <c r="A54" s="434">
        <v>33</v>
      </c>
      <c r="B54" s="221"/>
      <c r="C54" s="222"/>
      <c r="D54" s="17"/>
      <c r="E54" s="217" t="s">
        <v>223</v>
      </c>
      <c r="F54" s="278">
        <v>89</v>
      </c>
      <c r="G54" s="279">
        <v>1856195.19</v>
      </c>
      <c r="H54" s="279">
        <v>579204.23</v>
      </c>
      <c r="I54" s="279">
        <v>638797.14</v>
      </c>
      <c r="J54" s="279">
        <v>182870.27000000002</v>
      </c>
      <c r="K54" s="279">
        <v>214166.38</v>
      </c>
      <c r="L54" s="279">
        <v>9301.27</v>
      </c>
      <c r="M54" s="279">
        <v>53210.740000000005</v>
      </c>
      <c r="N54" s="279">
        <v>25245.41</v>
      </c>
      <c r="O54" s="279">
        <v>111903.03</v>
      </c>
      <c r="P54" s="279">
        <v>7557.3600000000006</v>
      </c>
      <c r="Q54" s="279">
        <v>14574.59</v>
      </c>
      <c r="R54" s="279">
        <v>19364.95</v>
      </c>
      <c r="S54" s="279"/>
      <c r="T54" s="279"/>
    </row>
    <row r="55" spans="1:20" s="50" customFormat="1" ht="12.75" customHeight="1" x14ac:dyDescent="0.2">
      <c r="A55" s="434">
        <v>34</v>
      </c>
      <c r="B55" s="221"/>
      <c r="C55" s="222"/>
      <c r="D55" s="17"/>
      <c r="E55" s="217" t="s">
        <v>224</v>
      </c>
      <c r="F55" s="278">
        <v>173</v>
      </c>
      <c r="G55" s="279">
        <v>8748404.0799999982</v>
      </c>
      <c r="H55" s="279">
        <v>2869834.73</v>
      </c>
      <c r="I55" s="279">
        <v>2940100.9000000004</v>
      </c>
      <c r="J55" s="279">
        <v>913734.90999999992</v>
      </c>
      <c r="K55" s="279">
        <v>948384.35000000009</v>
      </c>
      <c r="L55" s="279">
        <v>35548.86</v>
      </c>
      <c r="M55" s="279">
        <v>215572.52000000002</v>
      </c>
      <c r="N55" s="279">
        <v>124896.59</v>
      </c>
      <c r="O55" s="279">
        <v>504420.70999999996</v>
      </c>
      <c r="P55" s="279">
        <v>44878.67</v>
      </c>
      <c r="Q55" s="279">
        <v>82519.820000000007</v>
      </c>
      <c r="R55" s="279">
        <v>68512.25</v>
      </c>
      <c r="S55" s="279"/>
      <c r="T55" s="279"/>
    </row>
    <row r="56" spans="1:20" s="50" customFormat="1" ht="12.75" customHeight="1" x14ac:dyDescent="0.2">
      <c r="A56" s="434">
        <v>35</v>
      </c>
      <c r="B56" s="221"/>
      <c r="C56" s="222"/>
      <c r="D56" s="17"/>
      <c r="E56" s="217" t="s">
        <v>225</v>
      </c>
      <c r="F56" s="278">
        <v>143</v>
      </c>
      <c r="G56" s="279">
        <v>29964074.75</v>
      </c>
      <c r="H56" s="279">
        <v>9202863.4200000018</v>
      </c>
      <c r="I56" s="279">
        <v>8319491.6199999992</v>
      </c>
      <c r="J56" s="279">
        <v>5183798.51</v>
      </c>
      <c r="K56" s="279">
        <v>2700404.9499999997</v>
      </c>
      <c r="L56" s="279">
        <v>110626.42</v>
      </c>
      <c r="M56" s="279">
        <v>642654.46</v>
      </c>
      <c r="N56" s="279">
        <v>472929.42</v>
      </c>
      <c r="O56" s="279">
        <v>2070820.1900000002</v>
      </c>
      <c r="P56" s="279">
        <v>176763.57</v>
      </c>
      <c r="Q56" s="279">
        <v>618461.02</v>
      </c>
      <c r="R56" s="279">
        <v>465261.57999999996</v>
      </c>
      <c r="S56" s="279"/>
      <c r="T56" s="279"/>
    </row>
    <row r="57" spans="1:20" s="49" customFormat="1" ht="12.75" customHeight="1" x14ac:dyDescent="0.2">
      <c r="A57" s="446">
        <v>36</v>
      </c>
      <c r="B57" s="219"/>
      <c r="C57" s="27"/>
      <c r="D57" s="27" t="s">
        <v>131</v>
      </c>
      <c r="E57" s="220" t="s">
        <v>204</v>
      </c>
      <c r="F57" s="482">
        <v>499</v>
      </c>
      <c r="G57" s="483">
        <v>21500843.73</v>
      </c>
      <c r="H57" s="483">
        <v>7015203.8499999996</v>
      </c>
      <c r="I57" s="483">
        <v>7304967.5</v>
      </c>
      <c r="J57" s="483">
        <v>2303257.34</v>
      </c>
      <c r="K57" s="483">
        <v>2312685.9900000002</v>
      </c>
      <c r="L57" s="483">
        <v>70923.41</v>
      </c>
      <c r="M57" s="483">
        <v>413395.83</v>
      </c>
      <c r="N57" s="483">
        <v>283820.89</v>
      </c>
      <c r="O57" s="483">
        <v>1230683.45</v>
      </c>
      <c r="P57" s="483">
        <v>79496.639999999999</v>
      </c>
      <c r="Q57" s="483">
        <v>211485.94</v>
      </c>
      <c r="R57" s="483">
        <v>274923.01</v>
      </c>
      <c r="S57" s="483"/>
      <c r="T57" s="483"/>
    </row>
    <row r="58" spans="1:20" s="53" customFormat="1" ht="12.75" customHeight="1" x14ac:dyDescent="0.2">
      <c r="A58" s="434">
        <v>37</v>
      </c>
      <c r="B58" s="221"/>
      <c r="C58" s="222"/>
      <c r="D58" s="222"/>
      <c r="E58" s="217" t="s">
        <v>407</v>
      </c>
      <c r="F58" s="278">
        <v>72</v>
      </c>
      <c r="G58" s="279">
        <v>551500.64</v>
      </c>
      <c r="H58" s="279">
        <v>133372.09</v>
      </c>
      <c r="I58" s="279">
        <v>213454.37</v>
      </c>
      <c r="J58" s="279">
        <v>69440.59</v>
      </c>
      <c r="K58" s="279">
        <v>47625.590000000004</v>
      </c>
      <c r="L58" s="279">
        <v>6430.4900000000007</v>
      </c>
      <c r="M58" s="279">
        <v>15236.84</v>
      </c>
      <c r="N58" s="279">
        <v>8356.3799999999992</v>
      </c>
      <c r="O58" s="279">
        <v>43393.630000000005</v>
      </c>
      <c r="P58" s="279">
        <v>1580.6100000000001</v>
      </c>
      <c r="Q58" s="279">
        <v>4535.26</v>
      </c>
      <c r="R58" s="279">
        <v>8074.91</v>
      </c>
      <c r="S58" s="279"/>
      <c r="T58" s="279"/>
    </row>
    <row r="59" spans="1:20" s="50" customFormat="1" ht="12.75" customHeight="1" x14ac:dyDescent="0.2">
      <c r="A59" s="434">
        <v>38</v>
      </c>
      <c r="B59" s="221"/>
      <c r="C59" s="222"/>
      <c r="D59" s="222"/>
      <c r="E59" s="217" t="s">
        <v>223</v>
      </c>
      <c r="F59" s="278">
        <v>124</v>
      </c>
      <c r="G59" s="279">
        <v>2276842.1800000002</v>
      </c>
      <c r="H59" s="279">
        <v>680009.13</v>
      </c>
      <c r="I59" s="279">
        <v>824527.75</v>
      </c>
      <c r="J59" s="279">
        <v>238110.22999999998</v>
      </c>
      <c r="K59" s="279">
        <v>230560.87</v>
      </c>
      <c r="L59" s="279">
        <v>10597.79</v>
      </c>
      <c r="M59" s="279">
        <v>57052.69</v>
      </c>
      <c r="N59" s="279">
        <v>29046.559999999998</v>
      </c>
      <c r="O59" s="279">
        <v>141439.85999999999</v>
      </c>
      <c r="P59" s="279">
        <v>7152.6</v>
      </c>
      <c r="Q59" s="279">
        <v>20941.439999999999</v>
      </c>
      <c r="R59" s="279">
        <v>37403.440000000002</v>
      </c>
      <c r="S59" s="279"/>
      <c r="T59" s="279"/>
    </row>
    <row r="60" spans="1:20" s="50" customFormat="1" ht="12.75" customHeight="1" x14ac:dyDescent="0.2">
      <c r="A60" s="434">
        <v>39</v>
      </c>
      <c r="B60" s="221"/>
      <c r="C60" s="222"/>
      <c r="D60" s="222"/>
      <c r="E60" s="217" t="s">
        <v>224</v>
      </c>
      <c r="F60" s="278">
        <v>229</v>
      </c>
      <c r="G60" s="279">
        <v>10942857.08</v>
      </c>
      <c r="H60" s="279">
        <v>3667917.18</v>
      </c>
      <c r="I60" s="279">
        <v>3704281.43</v>
      </c>
      <c r="J60" s="279">
        <v>1110766.56</v>
      </c>
      <c r="K60" s="279">
        <v>1205415.83</v>
      </c>
      <c r="L60" s="279">
        <v>33873.730000000003</v>
      </c>
      <c r="M60" s="279">
        <v>201343.93</v>
      </c>
      <c r="N60" s="279">
        <v>135846.77000000002</v>
      </c>
      <c r="O60" s="279">
        <v>597221.78999999992</v>
      </c>
      <c r="P60" s="279">
        <v>38163.81</v>
      </c>
      <c r="Q60" s="279">
        <v>117678.88999999998</v>
      </c>
      <c r="R60" s="279">
        <v>130347.54000000001</v>
      </c>
      <c r="S60" s="279"/>
      <c r="T60" s="279"/>
    </row>
    <row r="61" spans="1:20" s="50" customFormat="1" ht="12.75" customHeight="1" x14ac:dyDescent="0.2">
      <c r="A61" s="434">
        <v>40</v>
      </c>
      <c r="B61" s="221"/>
      <c r="C61" s="222"/>
      <c r="D61" s="222"/>
      <c r="E61" s="217" t="s">
        <v>225</v>
      </c>
      <c r="F61" s="278">
        <v>74</v>
      </c>
      <c r="G61" s="279">
        <v>7729643.830000001</v>
      </c>
      <c r="H61" s="279">
        <v>2533905.6</v>
      </c>
      <c r="I61" s="279">
        <v>2562704</v>
      </c>
      <c r="J61" s="279">
        <v>884940.06</v>
      </c>
      <c r="K61" s="279">
        <v>829083.72</v>
      </c>
      <c r="L61" s="279">
        <v>20021.43</v>
      </c>
      <c r="M61" s="279">
        <v>139762.45000000001</v>
      </c>
      <c r="N61" s="279">
        <v>110571.25</v>
      </c>
      <c r="O61" s="279">
        <v>448628.2</v>
      </c>
      <c r="P61" s="279">
        <v>32599.670000000002</v>
      </c>
      <c r="Q61" s="279">
        <v>68330.399999999994</v>
      </c>
      <c r="R61" s="279">
        <v>99097.19</v>
      </c>
      <c r="S61" s="279"/>
      <c r="T61" s="279"/>
    </row>
    <row r="62" spans="1:20" s="49" customFormat="1" ht="12.75" customHeight="1" x14ac:dyDescent="0.2">
      <c r="A62" s="446">
        <v>41</v>
      </c>
      <c r="B62" s="219"/>
      <c r="C62" s="27"/>
      <c r="D62" s="27" t="s">
        <v>131</v>
      </c>
      <c r="E62" s="220" t="s">
        <v>205</v>
      </c>
      <c r="F62" s="482">
        <v>585</v>
      </c>
      <c r="G62" s="483">
        <v>10597691.779999999</v>
      </c>
      <c r="H62" s="483">
        <v>3717867.11</v>
      </c>
      <c r="I62" s="483">
        <v>3768075.07</v>
      </c>
      <c r="J62" s="483">
        <v>1002208.88</v>
      </c>
      <c r="K62" s="483">
        <v>1038015.35</v>
      </c>
      <c r="L62" s="483">
        <v>39971.86</v>
      </c>
      <c r="M62" s="483">
        <v>98425.5</v>
      </c>
      <c r="N62" s="483">
        <v>64712.12</v>
      </c>
      <c r="O62" s="483">
        <v>510593.37</v>
      </c>
      <c r="P62" s="483">
        <v>41361.42</v>
      </c>
      <c r="Q62" s="483">
        <v>116873.35</v>
      </c>
      <c r="R62" s="483">
        <v>199587.85</v>
      </c>
      <c r="S62" s="483"/>
      <c r="T62" s="483"/>
    </row>
    <row r="63" spans="1:20" s="50" customFormat="1" ht="12.75" customHeight="1" x14ac:dyDescent="0.2">
      <c r="A63" s="434">
        <v>42</v>
      </c>
      <c r="B63" s="16"/>
      <c r="C63" s="17"/>
      <c r="D63" s="17"/>
      <c r="E63" s="217" t="s">
        <v>407</v>
      </c>
      <c r="F63" s="278">
        <v>340</v>
      </c>
      <c r="G63" s="279">
        <v>1056769.77</v>
      </c>
      <c r="H63" s="279">
        <v>312298.46999999997</v>
      </c>
      <c r="I63" s="279">
        <v>345145.65</v>
      </c>
      <c r="J63" s="279">
        <v>100208.26</v>
      </c>
      <c r="K63" s="279">
        <v>112872.03</v>
      </c>
      <c r="L63" s="279">
        <v>17868.370000000003</v>
      </c>
      <c r="M63" s="279">
        <v>28593.07</v>
      </c>
      <c r="N63" s="279">
        <v>13858.220000000001</v>
      </c>
      <c r="O63" s="279">
        <v>100593.68</v>
      </c>
      <c r="P63" s="279">
        <v>1959.9099999999999</v>
      </c>
      <c r="Q63" s="279">
        <v>7453.61</v>
      </c>
      <c r="R63" s="279">
        <v>15918.82</v>
      </c>
      <c r="S63" s="279"/>
      <c r="T63" s="279"/>
    </row>
    <row r="64" spans="1:20" s="50" customFormat="1" ht="12.75" customHeight="1" x14ac:dyDescent="0.2">
      <c r="A64" s="434">
        <v>43</v>
      </c>
      <c r="B64" s="16"/>
      <c r="C64" s="17"/>
      <c r="D64" s="17"/>
      <c r="E64" s="217" t="s">
        <v>223</v>
      </c>
      <c r="F64" s="278">
        <v>118</v>
      </c>
      <c r="G64" s="279">
        <v>1993466.6099999999</v>
      </c>
      <c r="H64" s="279">
        <v>658178.83000000007</v>
      </c>
      <c r="I64" s="279">
        <v>712197.45</v>
      </c>
      <c r="J64" s="279">
        <v>216621.49</v>
      </c>
      <c r="K64" s="279">
        <v>183579.05</v>
      </c>
      <c r="L64" s="279">
        <v>15190.33</v>
      </c>
      <c r="M64" s="279">
        <v>33442.93</v>
      </c>
      <c r="N64" s="279">
        <v>11661.11</v>
      </c>
      <c r="O64" s="279">
        <v>102815.16</v>
      </c>
      <c r="P64" s="279">
        <v>5974.5599999999995</v>
      </c>
      <c r="Q64" s="279">
        <v>11076.400000000001</v>
      </c>
      <c r="R64" s="279">
        <v>42729.440000000002</v>
      </c>
      <c r="S64" s="279"/>
      <c r="T64" s="279"/>
    </row>
    <row r="65" spans="1:20" s="50" customFormat="1" ht="12.75" customHeight="1" x14ac:dyDescent="0.2">
      <c r="A65" s="434">
        <v>44</v>
      </c>
      <c r="B65" s="16"/>
      <c r="C65" s="17"/>
      <c r="D65" s="17"/>
      <c r="E65" s="217" t="s">
        <v>224</v>
      </c>
      <c r="F65" s="278">
        <v>92</v>
      </c>
      <c r="G65" s="279">
        <v>3588221.26</v>
      </c>
      <c r="H65" s="279">
        <v>1302618.49</v>
      </c>
      <c r="I65" s="279">
        <v>1303397.8400000001</v>
      </c>
      <c r="J65" s="279">
        <v>285045.39</v>
      </c>
      <c r="K65" s="279">
        <v>370179.77999999997</v>
      </c>
      <c r="L65" s="279">
        <v>5245.09</v>
      </c>
      <c r="M65" s="279">
        <v>21152.04</v>
      </c>
      <c r="N65" s="279">
        <v>15242.7</v>
      </c>
      <c r="O65" s="279">
        <v>152700.90000000002</v>
      </c>
      <c r="P65" s="279">
        <v>16964.330000000002</v>
      </c>
      <c r="Q65" s="279">
        <v>36631.329999999994</v>
      </c>
      <c r="R65" s="279">
        <v>79043.399999999994</v>
      </c>
      <c r="S65" s="279"/>
      <c r="T65" s="279"/>
    </row>
    <row r="66" spans="1:20" s="50" customFormat="1" ht="12.75" customHeight="1" x14ac:dyDescent="0.2">
      <c r="A66" s="434">
        <v>45</v>
      </c>
      <c r="B66" s="16"/>
      <c r="C66" s="17"/>
      <c r="D66" s="17"/>
      <c r="E66" s="217" t="s">
        <v>225</v>
      </c>
      <c r="F66" s="278">
        <v>35</v>
      </c>
      <c r="G66" s="279">
        <v>3959234.2699999996</v>
      </c>
      <c r="H66" s="279">
        <v>1444771.4</v>
      </c>
      <c r="I66" s="279">
        <v>1407334.17</v>
      </c>
      <c r="J66" s="279">
        <v>400333.79</v>
      </c>
      <c r="K66" s="279">
        <v>371384.64</v>
      </c>
      <c r="L66" s="279">
        <v>1668.1</v>
      </c>
      <c r="M66" s="279">
        <v>15237.47</v>
      </c>
      <c r="N66" s="279">
        <v>23950.16</v>
      </c>
      <c r="O66" s="279">
        <v>154483.68000000002</v>
      </c>
      <c r="P66" s="279">
        <v>16462.61</v>
      </c>
      <c r="Q66" s="279">
        <v>61712.040000000008</v>
      </c>
      <c r="R66" s="279">
        <v>61896.28</v>
      </c>
      <c r="S66" s="279"/>
      <c r="T66" s="279"/>
    </row>
    <row r="67" spans="1:20" s="50" customFormat="1" ht="16.5" customHeight="1" x14ac:dyDescent="0.2">
      <c r="A67" s="434"/>
      <c r="B67" s="16"/>
      <c r="C67" s="17"/>
      <c r="D67" s="11" t="s">
        <v>226</v>
      </c>
      <c r="E67" s="73"/>
      <c r="F67" s="278"/>
      <c r="G67" s="279"/>
      <c r="H67" s="279"/>
      <c r="I67" s="279"/>
      <c r="J67" s="279"/>
      <c r="K67" s="279"/>
      <c r="L67" s="279"/>
      <c r="M67" s="279"/>
      <c r="N67" s="279"/>
      <c r="O67" s="279"/>
      <c r="P67" s="279"/>
      <c r="Q67" s="279"/>
      <c r="R67" s="279"/>
      <c r="S67" s="279"/>
      <c r="T67" s="279"/>
    </row>
    <row r="68" spans="1:20" s="50" customFormat="1" ht="12.75" customHeight="1" x14ac:dyDescent="0.2">
      <c r="A68" s="434">
        <v>46</v>
      </c>
      <c r="B68" s="16"/>
      <c r="C68" s="17"/>
      <c r="D68" s="17"/>
      <c r="E68" s="217" t="s">
        <v>227</v>
      </c>
      <c r="F68" s="278">
        <v>1169</v>
      </c>
      <c r="G68" s="279">
        <v>67273709.200000003</v>
      </c>
      <c r="H68" s="279">
        <v>21650680.109999999</v>
      </c>
      <c r="I68" s="279">
        <v>21221842.75</v>
      </c>
      <c r="J68" s="279">
        <v>8997346.1099999994</v>
      </c>
      <c r="K68" s="279">
        <v>6631032.0599999996</v>
      </c>
      <c r="L68" s="279">
        <v>233276.2</v>
      </c>
      <c r="M68" s="279">
        <v>1306321.5900000001</v>
      </c>
      <c r="N68" s="279">
        <v>902296.75</v>
      </c>
      <c r="O68" s="279">
        <v>4051771.15</v>
      </c>
      <c r="P68" s="279">
        <v>324002</v>
      </c>
      <c r="Q68" s="279">
        <v>981150.68</v>
      </c>
      <c r="R68" s="279">
        <v>973989.85</v>
      </c>
      <c r="S68" s="279"/>
      <c r="T68" s="279"/>
    </row>
    <row r="69" spans="1:20" s="50" customFormat="1" ht="12.75" customHeight="1" x14ac:dyDescent="0.2">
      <c r="A69" s="434">
        <v>47</v>
      </c>
      <c r="B69" s="16"/>
      <c r="C69" s="17"/>
      <c r="D69" s="17"/>
      <c r="E69" s="217" t="s">
        <v>228</v>
      </c>
      <c r="F69" s="278">
        <v>142</v>
      </c>
      <c r="G69" s="279">
        <v>4444403.26</v>
      </c>
      <c r="H69" s="279">
        <v>1415888.16</v>
      </c>
      <c r="I69" s="279">
        <v>1498476.37</v>
      </c>
      <c r="J69" s="279">
        <v>486586.17</v>
      </c>
      <c r="K69" s="279">
        <v>460218.3</v>
      </c>
      <c r="L69" s="279">
        <v>20044.25</v>
      </c>
      <c r="M69" s="279">
        <v>93994.86</v>
      </c>
      <c r="N69" s="279">
        <v>54980.17</v>
      </c>
      <c r="O69" s="279">
        <v>296379.96000000002</v>
      </c>
      <c r="P69" s="279">
        <v>21927.11</v>
      </c>
      <c r="Q69" s="279">
        <v>55102.57</v>
      </c>
      <c r="R69" s="279">
        <v>40805.43</v>
      </c>
      <c r="S69" s="279"/>
      <c r="T69" s="279"/>
    </row>
    <row r="70" spans="1:20" s="50" customFormat="1" ht="12.75" customHeight="1" x14ac:dyDescent="0.2">
      <c r="A70" s="434">
        <v>48</v>
      </c>
      <c r="B70" s="16"/>
      <c r="C70" s="17"/>
      <c r="D70" s="17"/>
      <c r="E70" s="217" t="s">
        <v>229</v>
      </c>
      <c r="F70" s="278">
        <v>223</v>
      </c>
      <c r="G70" s="279">
        <v>1253662.71</v>
      </c>
      <c r="H70" s="279">
        <v>407414.59</v>
      </c>
      <c r="I70" s="279">
        <v>366498.87</v>
      </c>
      <c r="J70" s="279">
        <v>139832.12</v>
      </c>
      <c r="K70" s="279">
        <v>148252.31</v>
      </c>
      <c r="L70" s="279">
        <v>14503.39</v>
      </c>
      <c r="M70" s="279">
        <v>32206.68</v>
      </c>
      <c r="N70" s="279">
        <v>17697.12</v>
      </c>
      <c r="O70" s="279">
        <v>96322.45</v>
      </c>
      <c r="P70" s="279">
        <v>5295.74</v>
      </c>
      <c r="Q70" s="279">
        <v>9207.57</v>
      </c>
      <c r="R70" s="279">
        <v>16431.87</v>
      </c>
      <c r="S70" s="279"/>
      <c r="T70" s="279"/>
    </row>
    <row r="71" spans="1:20" s="50" customFormat="1" ht="16.5" customHeight="1" x14ac:dyDescent="0.2">
      <c r="A71" s="434"/>
      <c r="B71" s="16"/>
      <c r="C71" s="17"/>
      <c r="D71" s="11" t="s">
        <v>358</v>
      </c>
      <c r="E71" s="73"/>
      <c r="F71" s="278"/>
      <c r="G71" s="279"/>
      <c r="H71" s="279"/>
      <c r="I71" s="279"/>
      <c r="J71" s="279"/>
      <c r="K71" s="279"/>
      <c r="L71" s="279"/>
      <c r="M71" s="279"/>
      <c r="N71" s="279"/>
      <c r="O71" s="279"/>
      <c r="P71" s="279"/>
      <c r="Q71" s="279"/>
      <c r="R71" s="279"/>
      <c r="S71" s="279"/>
      <c r="T71" s="279"/>
    </row>
    <row r="72" spans="1:20" s="50" customFormat="1" ht="12.75" customHeight="1" x14ac:dyDescent="0.2">
      <c r="A72" s="434">
        <v>49</v>
      </c>
      <c r="B72" s="16"/>
      <c r="C72" s="17"/>
      <c r="D72" s="17"/>
      <c r="E72" s="217" t="s">
        <v>230</v>
      </c>
      <c r="F72" s="278">
        <v>353</v>
      </c>
      <c r="G72" s="279">
        <v>1883162.16</v>
      </c>
      <c r="H72" s="279">
        <v>466163.32</v>
      </c>
      <c r="I72" s="279">
        <v>715294.97</v>
      </c>
      <c r="J72" s="279">
        <v>274870.39</v>
      </c>
      <c r="K72" s="279">
        <v>146477.18</v>
      </c>
      <c r="L72" s="279">
        <v>23002.31</v>
      </c>
      <c r="M72" s="279">
        <v>48965.59</v>
      </c>
      <c r="N72" s="279">
        <v>22007.52</v>
      </c>
      <c r="O72" s="279">
        <v>138844.29</v>
      </c>
      <c r="P72" s="279">
        <v>6212.9</v>
      </c>
      <c r="Q72" s="279">
        <v>13587.06</v>
      </c>
      <c r="R72" s="279">
        <v>27736.73</v>
      </c>
      <c r="S72" s="279"/>
      <c r="T72" s="279"/>
    </row>
    <row r="73" spans="1:20" s="50" customFormat="1" ht="12.75" customHeight="1" x14ac:dyDescent="0.2">
      <c r="A73" s="434">
        <v>50</v>
      </c>
      <c r="B73" s="16"/>
      <c r="C73" s="17"/>
      <c r="D73" s="17"/>
      <c r="E73" s="217" t="s">
        <v>231</v>
      </c>
      <c r="F73" s="278">
        <v>127</v>
      </c>
      <c r="G73" s="279">
        <v>1573257.39</v>
      </c>
      <c r="H73" s="279">
        <v>484289.6</v>
      </c>
      <c r="I73" s="279">
        <v>555079.98</v>
      </c>
      <c r="J73" s="279">
        <v>167786.27</v>
      </c>
      <c r="K73" s="279">
        <v>141651.49</v>
      </c>
      <c r="L73" s="279">
        <v>14171.13</v>
      </c>
      <c r="M73" s="279">
        <v>41419.49</v>
      </c>
      <c r="N73" s="279">
        <v>19436.97</v>
      </c>
      <c r="O73" s="279">
        <v>100818.4</v>
      </c>
      <c r="P73" s="279">
        <v>4644.54</v>
      </c>
      <c r="Q73" s="279">
        <v>11008.04</v>
      </c>
      <c r="R73" s="279">
        <v>32951.57</v>
      </c>
      <c r="S73" s="279"/>
      <c r="T73" s="279"/>
    </row>
    <row r="74" spans="1:20" s="55" customFormat="1" ht="12.75" customHeight="1" x14ac:dyDescent="0.2">
      <c r="A74" s="434">
        <v>51</v>
      </c>
      <c r="B74" s="16"/>
      <c r="C74" s="17"/>
      <c r="D74" s="17"/>
      <c r="E74" s="217" t="s">
        <v>232</v>
      </c>
      <c r="F74" s="278">
        <v>126</v>
      </c>
      <c r="G74" s="279">
        <v>2148696.54</v>
      </c>
      <c r="H74" s="279">
        <v>689299.49</v>
      </c>
      <c r="I74" s="279">
        <v>763589.77</v>
      </c>
      <c r="J74" s="279">
        <v>211929.15</v>
      </c>
      <c r="K74" s="279">
        <v>228555.57</v>
      </c>
      <c r="L74" s="279">
        <v>9947.1</v>
      </c>
      <c r="M74" s="279">
        <v>46653.41</v>
      </c>
      <c r="N74" s="279">
        <v>24072.560000000001</v>
      </c>
      <c r="O74" s="279">
        <v>124957.37</v>
      </c>
      <c r="P74" s="279">
        <v>7204.44</v>
      </c>
      <c r="Q74" s="279">
        <v>11581.07</v>
      </c>
      <c r="R74" s="279">
        <v>30906.76</v>
      </c>
      <c r="S74" s="279"/>
      <c r="T74" s="279"/>
    </row>
    <row r="75" spans="1:20" s="53" customFormat="1" ht="12.75" customHeight="1" x14ac:dyDescent="0.2">
      <c r="A75" s="434">
        <v>52</v>
      </c>
      <c r="B75" s="16"/>
      <c r="C75" s="17"/>
      <c r="D75" s="17"/>
      <c r="E75" s="217" t="s">
        <v>233</v>
      </c>
      <c r="F75" s="278">
        <v>138</v>
      </c>
      <c r="G75" s="279">
        <v>3108692.08</v>
      </c>
      <c r="H75" s="279">
        <v>1005141.73</v>
      </c>
      <c r="I75" s="279">
        <v>1090023.29</v>
      </c>
      <c r="J75" s="279">
        <v>318680.34000000003</v>
      </c>
      <c r="K75" s="279">
        <v>321398.71000000002</v>
      </c>
      <c r="L75" s="279">
        <v>17518.84</v>
      </c>
      <c r="M75" s="279">
        <v>68441.22</v>
      </c>
      <c r="N75" s="279">
        <v>34112.69</v>
      </c>
      <c r="O75" s="279">
        <v>173549.52</v>
      </c>
      <c r="P75" s="279">
        <v>12677.21</v>
      </c>
      <c r="Q75" s="279">
        <v>26876.1</v>
      </c>
      <c r="R75" s="279">
        <v>40272.400000000001</v>
      </c>
      <c r="S75" s="279"/>
      <c r="T75" s="279"/>
    </row>
    <row r="76" spans="1:20" s="53" customFormat="1" ht="12.75" customHeight="1" x14ac:dyDescent="0.2">
      <c r="A76" s="434">
        <v>53</v>
      </c>
      <c r="B76" s="16"/>
      <c r="C76" s="17"/>
      <c r="D76" s="17"/>
      <c r="E76" s="217" t="s">
        <v>408</v>
      </c>
      <c r="F76" s="278">
        <v>199</v>
      </c>
      <c r="G76" s="279">
        <v>6363351.3200000003</v>
      </c>
      <c r="H76" s="279">
        <v>2084452.52</v>
      </c>
      <c r="I76" s="279">
        <v>2200639.04</v>
      </c>
      <c r="J76" s="279">
        <v>615414.38</v>
      </c>
      <c r="K76" s="279">
        <v>715341.03</v>
      </c>
      <c r="L76" s="279">
        <v>21677.35</v>
      </c>
      <c r="M76" s="279">
        <v>133420.51</v>
      </c>
      <c r="N76" s="279">
        <v>75424.41</v>
      </c>
      <c r="O76" s="279">
        <v>356776.41</v>
      </c>
      <c r="P76" s="279">
        <v>25908.54</v>
      </c>
      <c r="Q76" s="279">
        <v>59145.42</v>
      </c>
      <c r="R76" s="279">
        <v>75151.78</v>
      </c>
      <c r="S76" s="279"/>
      <c r="T76" s="279"/>
    </row>
    <row r="77" spans="1:20" s="53" customFormat="1" ht="12.75" customHeight="1" x14ac:dyDescent="0.2">
      <c r="A77" s="434">
        <v>54</v>
      </c>
      <c r="B77" s="16"/>
      <c r="C77" s="17"/>
      <c r="D77" s="17"/>
      <c r="E77" s="217" t="s">
        <v>409</v>
      </c>
      <c r="F77" s="278">
        <v>136</v>
      </c>
      <c r="G77" s="279">
        <v>6127342.21</v>
      </c>
      <c r="H77" s="279">
        <v>2042302.41</v>
      </c>
      <c r="I77" s="279">
        <v>2121991.7400000002</v>
      </c>
      <c r="J77" s="279">
        <v>609796.4</v>
      </c>
      <c r="K77" s="279">
        <v>660426.49</v>
      </c>
      <c r="L77" s="279">
        <v>20323.14</v>
      </c>
      <c r="M77" s="279">
        <v>112834.73</v>
      </c>
      <c r="N77" s="279">
        <v>75035.53</v>
      </c>
      <c r="O77" s="279">
        <v>317056.15000000002</v>
      </c>
      <c r="P77" s="279">
        <v>25578.17</v>
      </c>
      <c r="Q77" s="279">
        <v>71057.36</v>
      </c>
      <c r="R77" s="279">
        <v>70940.14</v>
      </c>
      <c r="S77" s="279"/>
      <c r="T77" s="279"/>
    </row>
    <row r="78" spans="1:20" s="51" customFormat="1" ht="12.75" customHeight="1" x14ac:dyDescent="0.2">
      <c r="A78" s="434">
        <v>55</v>
      </c>
      <c r="B78" s="16"/>
      <c r="C78" s="17"/>
      <c r="D78" s="17"/>
      <c r="E78" s="217" t="s">
        <v>410</v>
      </c>
      <c r="F78" s="278">
        <v>123</v>
      </c>
      <c r="G78" s="279">
        <v>6595423.8499999996</v>
      </c>
      <c r="H78" s="279">
        <v>2241751</v>
      </c>
      <c r="I78" s="279">
        <v>2232647.21</v>
      </c>
      <c r="J78" s="279">
        <v>652474.14</v>
      </c>
      <c r="K78" s="279">
        <v>726404.09</v>
      </c>
      <c r="L78" s="279">
        <v>22006.49</v>
      </c>
      <c r="M78" s="279">
        <v>103754.97</v>
      </c>
      <c r="N78" s="279">
        <v>83617.320000000007</v>
      </c>
      <c r="O78" s="279">
        <v>348698.81</v>
      </c>
      <c r="P78" s="279">
        <v>28346.97</v>
      </c>
      <c r="Q78" s="279">
        <v>61314.76</v>
      </c>
      <c r="R78" s="279">
        <v>94408.21</v>
      </c>
      <c r="S78" s="279"/>
      <c r="T78" s="279"/>
    </row>
    <row r="79" spans="1:20" s="50" customFormat="1" ht="12.75" customHeight="1" x14ac:dyDescent="0.2">
      <c r="A79" s="434">
        <v>56</v>
      </c>
      <c r="B79" s="16"/>
      <c r="C79" s="17"/>
      <c r="D79" s="17"/>
      <c r="E79" s="217" t="s">
        <v>411</v>
      </c>
      <c r="F79" s="278">
        <v>175</v>
      </c>
      <c r="G79" s="279">
        <v>13105841.189999999</v>
      </c>
      <c r="H79" s="279">
        <v>4410802.04</v>
      </c>
      <c r="I79" s="279">
        <v>4380383.09</v>
      </c>
      <c r="J79" s="279">
        <v>1384360.66</v>
      </c>
      <c r="K79" s="279">
        <v>1387345.05</v>
      </c>
      <c r="L79" s="279">
        <v>39668.75</v>
      </c>
      <c r="M79" s="279">
        <v>270330.42</v>
      </c>
      <c r="N79" s="279">
        <v>169667.42</v>
      </c>
      <c r="O79" s="279">
        <v>721335.06</v>
      </c>
      <c r="P79" s="279">
        <v>55724.53</v>
      </c>
      <c r="Q79" s="279">
        <v>124256.08</v>
      </c>
      <c r="R79" s="279">
        <v>161968.18</v>
      </c>
      <c r="S79" s="279"/>
      <c r="T79" s="279"/>
    </row>
    <row r="80" spans="1:20" s="50" customFormat="1" ht="12.75" customHeight="1" x14ac:dyDescent="0.2">
      <c r="A80" s="434">
        <v>57</v>
      </c>
      <c r="B80" s="16"/>
      <c r="C80" s="17"/>
      <c r="D80" s="17"/>
      <c r="E80" s="217" t="s">
        <v>238</v>
      </c>
      <c r="F80" s="278">
        <v>157</v>
      </c>
      <c r="G80" s="279">
        <v>32066008.460000001</v>
      </c>
      <c r="H80" s="279">
        <v>10049780.810000001</v>
      </c>
      <c r="I80" s="279">
        <v>9027168.9700000007</v>
      </c>
      <c r="J80" s="279">
        <v>5388452.7300000004</v>
      </c>
      <c r="K80" s="279">
        <v>2911903.21</v>
      </c>
      <c r="L80" s="279">
        <v>99508.83</v>
      </c>
      <c r="M80" s="279">
        <v>606702.81000000006</v>
      </c>
      <c r="N80" s="279">
        <v>471599.68</v>
      </c>
      <c r="O80" s="279">
        <v>2162437.58</v>
      </c>
      <c r="P80" s="279">
        <v>184927.62</v>
      </c>
      <c r="Q80" s="279">
        <v>666634.93000000005</v>
      </c>
      <c r="R80" s="279">
        <v>496891.4</v>
      </c>
      <c r="S80" s="279"/>
      <c r="T80" s="279"/>
    </row>
    <row r="81" spans="1:40" s="49" customFormat="1" ht="15" customHeight="1" x14ac:dyDescent="0.2">
      <c r="A81" s="433">
        <v>58</v>
      </c>
      <c r="B81" s="270" t="s">
        <v>131</v>
      </c>
      <c r="C81" s="271" t="s">
        <v>239</v>
      </c>
      <c r="D81" s="266"/>
      <c r="E81" s="488"/>
      <c r="F81" s="481">
        <v>353</v>
      </c>
      <c r="G81" s="487">
        <v>4639594.2</v>
      </c>
      <c r="H81" s="487">
        <v>932439.18</v>
      </c>
      <c r="I81" s="487">
        <v>2131790.6</v>
      </c>
      <c r="J81" s="487">
        <v>768991.74</v>
      </c>
      <c r="K81" s="487">
        <v>218209.53999999998</v>
      </c>
      <c r="L81" s="487">
        <v>42889.19</v>
      </c>
      <c r="M81" s="487">
        <v>133426.87</v>
      </c>
      <c r="N81" s="487">
        <v>64093.62</v>
      </c>
      <c r="O81" s="487">
        <v>250024.38999999998</v>
      </c>
      <c r="P81" s="487">
        <v>20234.29</v>
      </c>
      <c r="Q81" s="487">
        <v>25007.279999999999</v>
      </c>
      <c r="R81" s="487">
        <v>52487.590000000004</v>
      </c>
      <c r="S81" s="132"/>
      <c r="T81" s="132"/>
    </row>
    <row r="82" spans="1:40" s="53" customFormat="1" ht="12" x14ac:dyDescent="0.2">
      <c r="A82" s="434"/>
      <c r="B82" s="10"/>
      <c r="C82" s="11" t="s">
        <v>240</v>
      </c>
      <c r="D82" s="11"/>
      <c r="E82" s="73"/>
      <c r="F82" s="278"/>
      <c r="G82" s="279"/>
      <c r="H82" s="279"/>
      <c r="I82" s="279"/>
      <c r="J82" s="279"/>
      <c r="K82" s="279"/>
      <c r="L82" s="279"/>
      <c r="M82" s="279"/>
      <c r="N82" s="279"/>
      <c r="O82" s="279"/>
      <c r="P82" s="279"/>
      <c r="Q82" s="279"/>
      <c r="R82" s="279"/>
      <c r="S82" s="279"/>
      <c r="T82" s="279"/>
    </row>
    <row r="83" spans="1:40" s="51" customFormat="1" ht="12" x14ac:dyDescent="0.2">
      <c r="A83" s="434"/>
      <c r="B83" s="10"/>
      <c r="C83" s="218" t="s">
        <v>131</v>
      </c>
      <c r="D83" s="11" t="s">
        <v>365</v>
      </c>
      <c r="E83" s="73"/>
      <c r="F83" s="278"/>
      <c r="G83" s="279"/>
      <c r="H83" s="279"/>
      <c r="I83" s="279"/>
      <c r="J83" s="279"/>
      <c r="K83" s="279"/>
      <c r="L83" s="279"/>
      <c r="M83" s="279"/>
      <c r="N83" s="279"/>
      <c r="O83" s="279"/>
      <c r="P83" s="279"/>
      <c r="Q83" s="279"/>
      <c r="R83" s="279"/>
      <c r="S83" s="279"/>
      <c r="T83" s="279"/>
    </row>
    <row r="84" spans="1:40" s="51" customFormat="1" ht="12" x14ac:dyDescent="0.2">
      <c r="A84" s="434"/>
      <c r="B84" s="10"/>
      <c r="C84" s="218"/>
      <c r="D84" s="11" t="s">
        <v>366</v>
      </c>
      <c r="E84" s="73"/>
      <c r="F84" s="278"/>
      <c r="G84" s="279"/>
      <c r="H84" s="279"/>
      <c r="I84" s="279"/>
      <c r="J84" s="279"/>
      <c r="K84" s="279"/>
      <c r="L84" s="279"/>
      <c r="M84" s="279"/>
      <c r="N84" s="279"/>
      <c r="O84" s="279"/>
      <c r="P84" s="279"/>
      <c r="Q84" s="279"/>
      <c r="R84" s="279"/>
      <c r="S84" s="279"/>
      <c r="T84" s="279"/>
    </row>
    <row r="85" spans="1:40" s="51" customFormat="1" ht="12" x14ac:dyDescent="0.2">
      <c r="A85" s="434"/>
      <c r="B85" s="10"/>
      <c r="C85" s="218"/>
      <c r="D85" s="11" t="s">
        <v>367</v>
      </c>
      <c r="E85" s="73"/>
      <c r="F85" s="278"/>
      <c r="G85" s="279"/>
      <c r="H85" s="279"/>
      <c r="I85" s="279"/>
      <c r="J85" s="279"/>
      <c r="K85" s="279"/>
      <c r="L85" s="279"/>
      <c r="M85" s="279"/>
      <c r="N85" s="279"/>
      <c r="O85" s="279"/>
      <c r="P85" s="279"/>
      <c r="Q85" s="279"/>
      <c r="R85" s="279"/>
      <c r="S85" s="279"/>
      <c r="T85" s="279"/>
    </row>
    <row r="86" spans="1:40" s="51" customFormat="1" ht="12" x14ac:dyDescent="0.2">
      <c r="A86" s="446">
        <v>59</v>
      </c>
      <c r="B86" s="219"/>
      <c r="C86" s="27"/>
      <c r="D86" s="223" t="s">
        <v>368</v>
      </c>
      <c r="E86" s="72"/>
      <c r="F86" s="482">
        <v>290</v>
      </c>
      <c r="G86" s="483">
        <v>4558300.7300000004</v>
      </c>
      <c r="H86" s="483">
        <v>908797.01</v>
      </c>
      <c r="I86" s="483">
        <v>2117013.17</v>
      </c>
      <c r="J86" s="483">
        <v>743787.95</v>
      </c>
      <c r="K86" s="483">
        <v>211686.24</v>
      </c>
      <c r="L86" s="483">
        <v>42494.36</v>
      </c>
      <c r="M86" s="483">
        <v>132174.82</v>
      </c>
      <c r="N86" s="483">
        <v>63938.05</v>
      </c>
      <c r="O86" s="483">
        <v>244009.3</v>
      </c>
      <c r="P86" s="483">
        <v>19681.59</v>
      </c>
      <c r="Q86" s="483">
        <v>24331.14</v>
      </c>
      <c r="R86" s="483">
        <v>50387.15</v>
      </c>
      <c r="S86" s="483"/>
      <c r="T86" s="483"/>
    </row>
    <row r="87" spans="1:40" s="50" customFormat="1" ht="12.75" customHeight="1" x14ac:dyDescent="0.2">
      <c r="A87" s="434">
        <v>60</v>
      </c>
      <c r="B87" s="221"/>
      <c r="C87" s="222"/>
      <c r="D87" s="17"/>
      <c r="E87" s="217" t="s">
        <v>407</v>
      </c>
      <c r="F87" s="278">
        <v>129</v>
      </c>
      <c r="G87" s="279">
        <v>478877.27</v>
      </c>
      <c r="H87" s="279">
        <v>113674.25</v>
      </c>
      <c r="I87" s="279">
        <v>164624.35999999999</v>
      </c>
      <c r="J87" s="279">
        <v>92862.450000000012</v>
      </c>
      <c r="K87" s="279">
        <v>20459.77</v>
      </c>
      <c r="L87" s="279">
        <v>9355.17</v>
      </c>
      <c r="M87" s="279">
        <v>24472.57</v>
      </c>
      <c r="N87" s="279">
        <v>6589.7</v>
      </c>
      <c r="O87" s="279">
        <v>35774.300000000003</v>
      </c>
      <c r="P87" s="279">
        <v>1477.96</v>
      </c>
      <c r="Q87" s="279">
        <v>2040.7800000000002</v>
      </c>
      <c r="R87" s="279">
        <v>7546.05</v>
      </c>
      <c r="S87" s="279"/>
      <c r="T87" s="279"/>
    </row>
    <row r="88" spans="1:40" s="50" customFormat="1" ht="12.75" customHeight="1" x14ac:dyDescent="0.2">
      <c r="A88" s="434">
        <v>61</v>
      </c>
      <c r="B88" s="221"/>
      <c r="C88" s="222"/>
      <c r="D88" s="17"/>
      <c r="E88" s="217" t="s">
        <v>223</v>
      </c>
      <c r="F88" s="278">
        <v>74</v>
      </c>
      <c r="G88" s="279">
        <v>995368.86</v>
      </c>
      <c r="H88" s="279">
        <v>212472.83000000002</v>
      </c>
      <c r="I88" s="279">
        <v>430517.6</v>
      </c>
      <c r="J88" s="279">
        <v>174862.05</v>
      </c>
      <c r="K88" s="279">
        <v>44313.33</v>
      </c>
      <c r="L88" s="279">
        <v>12090.369999999999</v>
      </c>
      <c r="M88" s="279">
        <v>27772.400000000001</v>
      </c>
      <c r="N88" s="279">
        <v>15257.29</v>
      </c>
      <c r="O88" s="279">
        <v>58705.39</v>
      </c>
      <c r="P88" s="279">
        <v>3168.16</v>
      </c>
      <c r="Q88" s="279">
        <v>6803.38</v>
      </c>
      <c r="R88" s="279">
        <v>9406.119999999999</v>
      </c>
      <c r="S88" s="279"/>
      <c r="T88" s="279"/>
    </row>
    <row r="89" spans="1:40" s="50" customFormat="1" ht="12.75" customHeight="1" x14ac:dyDescent="0.2">
      <c r="A89" s="434">
        <v>62</v>
      </c>
      <c r="B89" s="221"/>
      <c r="C89" s="222"/>
      <c r="D89" s="17"/>
      <c r="E89" s="217" t="s">
        <v>224</v>
      </c>
      <c r="F89" s="278">
        <v>79</v>
      </c>
      <c r="G89" s="279">
        <v>2559972.37</v>
      </c>
      <c r="H89" s="279">
        <v>484262.12</v>
      </c>
      <c r="I89" s="279">
        <v>1262300.51</v>
      </c>
      <c r="J89" s="279">
        <v>404715.19999999995</v>
      </c>
      <c r="K89" s="279">
        <v>123480.94</v>
      </c>
      <c r="L89" s="279">
        <v>15750.01</v>
      </c>
      <c r="M89" s="279">
        <v>64480.909999999996</v>
      </c>
      <c r="N89" s="279">
        <v>32178.370000000003</v>
      </c>
      <c r="O89" s="279">
        <v>121470.87</v>
      </c>
      <c r="P89" s="279">
        <v>11706.58</v>
      </c>
      <c r="Q89" s="279">
        <v>12737.99</v>
      </c>
      <c r="R89" s="279">
        <v>26888.97</v>
      </c>
      <c r="S89" s="279"/>
      <c r="T89" s="279"/>
    </row>
    <row r="90" spans="1:40" s="50" customFormat="1" ht="12.75" customHeight="1" x14ac:dyDescent="0.2">
      <c r="A90" s="434">
        <v>63</v>
      </c>
      <c r="B90" s="221"/>
      <c r="C90" s="222"/>
      <c r="D90" s="17"/>
      <c r="E90" s="217" t="s">
        <v>225</v>
      </c>
      <c r="F90" s="278">
        <v>8</v>
      </c>
      <c r="G90" s="279">
        <v>524082.27</v>
      </c>
      <c r="H90" s="279">
        <v>98387.82</v>
      </c>
      <c r="I90" s="279">
        <v>259570.71</v>
      </c>
      <c r="J90" s="279">
        <v>71348.240000000005</v>
      </c>
      <c r="K90" s="279">
        <v>23432.239999999998</v>
      </c>
      <c r="L90" s="279">
        <v>5298.82</v>
      </c>
      <c r="M90" s="279">
        <v>15449</v>
      </c>
      <c r="N90" s="279">
        <v>9912.74</v>
      </c>
      <c r="O90" s="279">
        <v>28058.780000000002</v>
      </c>
      <c r="P90" s="279">
        <v>3328.9</v>
      </c>
      <c r="Q90" s="279">
        <v>2749.02</v>
      </c>
      <c r="R90" s="279">
        <v>6546.04</v>
      </c>
      <c r="S90" s="279"/>
      <c r="T90" s="279"/>
    </row>
    <row r="91" spans="1:40" s="51" customFormat="1" ht="15" customHeight="1" x14ac:dyDescent="0.2">
      <c r="A91" s="446">
        <v>64</v>
      </c>
      <c r="B91" s="114"/>
      <c r="C91" s="27" t="s">
        <v>131</v>
      </c>
      <c r="D91" s="223" t="s">
        <v>241</v>
      </c>
      <c r="E91" s="172"/>
      <c r="F91" s="482">
        <v>63</v>
      </c>
      <c r="G91" s="483">
        <v>81293.47</v>
      </c>
      <c r="H91" s="483">
        <v>23642.17</v>
      </c>
      <c r="I91" s="483">
        <v>14777.43</v>
      </c>
      <c r="J91" s="483">
        <v>25203.79</v>
      </c>
      <c r="K91" s="483">
        <v>6523.3</v>
      </c>
      <c r="L91" s="483">
        <v>394.83</v>
      </c>
      <c r="M91" s="483">
        <v>1252.05</v>
      </c>
      <c r="N91" s="483">
        <v>155.57</v>
      </c>
      <c r="O91" s="483">
        <v>6015.09</v>
      </c>
      <c r="P91" s="483">
        <v>552.70000000000005</v>
      </c>
      <c r="Q91" s="483">
        <v>676.14</v>
      </c>
      <c r="R91" s="483">
        <v>2100.44</v>
      </c>
      <c r="S91" s="483"/>
      <c r="T91" s="483"/>
    </row>
    <row r="92" spans="1:40" s="49" customFormat="1" ht="16.5" customHeight="1" x14ac:dyDescent="0.2">
      <c r="A92" s="436"/>
      <c r="B92" s="268" t="s">
        <v>242</v>
      </c>
      <c r="C92" s="269"/>
      <c r="D92" s="269"/>
      <c r="E92" s="123"/>
      <c r="F92" s="278"/>
      <c r="G92" s="279"/>
      <c r="H92" s="279"/>
      <c r="I92" s="279"/>
      <c r="J92" s="279"/>
      <c r="K92" s="279"/>
      <c r="L92" s="279"/>
      <c r="M92" s="279"/>
      <c r="N92" s="279"/>
      <c r="O92" s="279"/>
      <c r="P92" s="279"/>
      <c r="Q92" s="279"/>
      <c r="R92" s="279"/>
      <c r="S92" s="279"/>
      <c r="T92" s="279"/>
    </row>
    <row r="93" spans="1:40" s="49" customFormat="1" ht="15" customHeight="1" x14ac:dyDescent="0.2">
      <c r="A93" s="447">
        <v>65</v>
      </c>
      <c r="B93" s="474" t="s">
        <v>243</v>
      </c>
      <c r="C93" s="350"/>
      <c r="D93" s="350"/>
      <c r="E93" s="349"/>
      <c r="F93" s="482">
        <v>4</v>
      </c>
      <c r="G93" s="483" t="s">
        <v>131</v>
      </c>
      <c r="H93" s="483" t="s">
        <v>131</v>
      </c>
      <c r="I93" s="483" t="s">
        <v>131</v>
      </c>
      <c r="J93" s="483" t="s">
        <v>131</v>
      </c>
      <c r="K93" s="483" t="s">
        <v>131</v>
      </c>
      <c r="L93" s="483" t="s">
        <v>131</v>
      </c>
      <c r="M93" s="483" t="s">
        <v>131</v>
      </c>
      <c r="N93" s="483" t="s">
        <v>131</v>
      </c>
      <c r="O93" s="483" t="s">
        <v>131</v>
      </c>
      <c r="P93" s="483" t="s">
        <v>131</v>
      </c>
      <c r="Q93" s="483" t="s">
        <v>131</v>
      </c>
      <c r="R93" s="483" t="s">
        <v>131</v>
      </c>
      <c r="S93" s="483"/>
      <c r="T93" s="483"/>
      <c r="U93" s="51"/>
      <c r="V93" s="51"/>
      <c r="W93" s="51"/>
      <c r="X93" s="51"/>
      <c r="Y93" s="51"/>
      <c r="Z93" s="51"/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</row>
    <row r="94" spans="1:40" x14ac:dyDescent="0.2">
      <c r="R94" s="7"/>
    </row>
    <row r="95" spans="1:40" x14ac:dyDescent="0.2">
      <c r="A95" s="59">
        <v>1</v>
      </c>
      <c r="B95" s="1" t="s">
        <v>135</v>
      </c>
      <c r="R95" s="7"/>
    </row>
    <row r="96" spans="1:40" x14ac:dyDescent="0.2">
      <c r="A96" s="59">
        <v>2</v>
      </c>
      <c r="B96" s="1" t="s">
        <v>241</v>
      </c>
      <c r="G96" s="32"/>
      <c r="H96" s="33"/>
      <c r="I96" s="32"/>
      <c r="J96" s="32"/>
      <c r="K96" s="32"/>
      <c r="L96" s="32"/>
      <c r="M96" s="32"/>
      <c r="N96" s="32"/>
      <c r="O96" s="32"/>
      <c r="P96" s="32"/>
      <c r="Q96" s="32"/>
    </row>
    <row r="97" spans="1:18" x14ac:dyDescent="0.2">
      <c r="A97" s="59">
        <v>3</v>
      </c>
      <c r="B97" s="1" t="s">
        <v>106</v>
      </c>
      <c r="R97" s="7"/>
    </row>
    <row r="98" spans="1:18" x14ac:dyDescent="0.2">
      <c r="B98" s="1" t="s">
        <v>283</v>
      </c>
      <c r="R98" s="7"/>
    </row>
    <row r="99" spans="1:18" x14ac:dyDescent="0.2">
      <c r="R99" s="7"/>
    </row>
    <row r="100" spans="1:18" x14ac:dyDescent="0.2">
      <c r="R100" s="7"/>
    </row>
    <row r="101" spans="1:18" x14ac:dyDescent="0.2">
      <c r="R101" s="7"/>
    </row>
    <row r="102" spans="1:18" x14ac:dyDescent="0.2">
      <c r="R102" s="7"/>
    </row>
  </sheetData>
  <phoneticPr fontId="11" type="noConversion"/>
  <hyperlinks>
    <hyperlink ref="A1" location="Inhalt!Drucktitel" display="Zum Inhalt"/>
  </hyperlinks>
  <printOptions horizontalCentered="1"/>
  <pageMargins left="0" right="0" top="0" bottom="0.19685039370078741" header="0.39370078740157483" footer="7.874015748031496E-2"/>
  <pageSetup paperSize="9" scale="70" orientation="landscape" r:id="rId1"/>
  <headerFooter alignWithMargins="0">
    <oddFooter>&amp;L&amp;8Statistisches Bundesamt, Fachserie 12, Reihe 6.3, 2021</oddFooter>
  </headerFooter>
  <rowBreaks count="2" manualBreakCount="2">
    <brk id="50" max="16383" man="1"/>
    <brk id="80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AA112"/>
  <sheetViews>
    <sheetView showGridLines="0" zoomScaleNormal="100" zoomScaleSheetLayoutView="100" workbookViewId="0">
      <pane ySplit="13" topLeftCell="A14" activePane="bottomLeft" state="frozen"/>
      <selection activeCell="I57" sqref="I57"/>
      <selection pane="bottomLeft"/>
    </sheetView>
  </sheetViews>
  <sheetFormatPr baseColWidth="10" defaultColWidth="11.42578125" defaultRowHeight="11.25" x14ac:dyDescent="0.2"/>
  <cols>
    <col min="1" max="1" width="3.7109375" style="1" customWidth="1"/>
    <col min="2" max="4" width="2.42578125" style="1" customWidth="1"/>
    <col min="5" max="5" width="30.7109375" style="4" customWidth="1"/>
    <col min="6" max="6" width="9.5703125" style="62" customWidth="1"/>
    <col min="7" max="9" width="12.7109375" style="4" bestFit="1" customWidth="1"/>
    <col min="10" max="10" width="10.28515625" style="4" bestFit="1" customWidth="1"/>
    <col min="11" max="11" width="9.5703125" style="4" customWidth="1"/>
    <col min="12" max="12" width="11.28515625" style="4" bestFit="1" customWidth="1"/>
    <col min="13" max="13" width="10" style="4" bestFit="1" customWidth="1"/>
    <col min="14" max="14" width="9.85546875" style="4" bestFit="1" customWidth="1"/>
    <col min="15" max="15" width="10.5703125" style="4" bestFit="1" customWidth="1"/>
    <col min="16" max="18" width="9.5703125" style="4" customWidth="1"/>
    <col min="19" max="20" width="11.42578125" style="62"/>
    <col min="21" max="16384" width="11.42578125" style="4"/>
  </cols>
  <sheetData>
    <row r="1" spans="1:20" s="29" customFormat="1" ht="12.75" x14ac:dyDescent="0.2">
      <c r="A1" s="262" t="s">
        <v>95</v>
      </c>
      <c r="B1" s="134"/>
      <c r="C1" s="134"/>
      <c r="F1" s="116"/>
      <c r="S1" s="116"/>
      <c r="T1" s="116"/>
    </row>
    <row r="2" spans="1:20" s="66" customFormat="1" ht="15.75" x14ac:dyDescent="0.2">
      <c r="A2" s="144" t="str">
        <f>Inhalt!A19</f>
        <v>3 Personalkosten der Krankenhäuser 2021</v>
      </c>
      <c r="C2" s="74"/>
      <c r="D2" s="74"/>
      <c r="E2" s="74"/>
      <c r="F2" s="148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567"/>
      <c r="T2" s="567"/>
    </row>
    <row r="3" spans="1:20" s="151" customFormat="1" ht="15" x14ac:dyDescent="0.2">
      <c r="A3" s="146" t="s">
        <v>39</v>
      </c>
      <c r="F3" s="152"/>
      <c r="S3" s="152"/>
      <c r="T3" s="152"/>
    </row>
    <row r="4" spans="1:20" s="29" customFormat="1" ht="12.75" x14ac:dyDescent="0.2">
      <c r="F4" s="116"/>
      <c r="S4" s="116"/>
      <c r="T4" s="116"/>
    </row>
    <row r="5" spans="1:20" s="29" customFormat="1" ht="12.75" x14ac:dyDescent="0.2">
      <c r="F5" s="116"/>
      <c r="S5" s="116"/>
      <c r="T5" s="116"/>
    </row>
    <row r="6" spans="1:20" s="36" customFormat="1" ht="12.75" customHeight="1" x14ac:dyDescent="0.2">
      <c r="A6" s="211"/>
      <c r="B6" s="210"/>
      <c r="C6" s="210"/>
      <c r="D6" s="210"/>
      <c r="E6" s="210"/>
      <c r="F6" s="237"/>
      <c r="G6" s="184" t="s">
        <v>394</v>
      </c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572"/>
      <c r="T6" s="572"/>
    </row>
    <row r="7" spans="1:20" s="36" customFormat="1" ht="12.75" customHeight="1" x14ac:dyDescent="0.2">
      <c r="A7" s="212"/>
      <c r="B7" s="157"/>
      <c r="C7" s="157"/>
      <c r="D7" s="157"/>
      <c r="E7" s="157"/>
      <c r="F7" s="241"/>
      <c r="G7" s="429"/>
      <c r="H7" s="180"/>
      <c r="I7" s="180"/>
      <c r="J7" s="180"/>
      <c r="K7" s="180"/>
      <c r="L7" s="180"/>
      <c r="M7" s="180"/>
      <c r="N7" s="180"/>
      <c r="O7" s="180"/>
      <c r="P7" s="180"/>
      <c r="Q7" s="180"/>
      <c r="R7" s="213"/>
      <c r="S7" s="572"/>
      <c r="T7" s="572"/>
    </row>
    <row r="8" spans="1:20" s="36" customFormat="1" ht="12.75" customHeight="1" x14ac:dyDescent="0.2">
      <c r="A8" s="442"/>
      <c r="B8" s="157"/>
      <c r="C8" s="157"/>
      <c r="D8" s="157"/>
      <c r="E8" s="157"/>
      <c r="F8" s="241" t="s">
        <v>0</v>
      </c>
      <c r="G8" s="429"/>
      <c r="H8" s="187"/>
      <c r="I8" s="187"/>
      <c r="J8" s="429"/>
      <c r="K8" s="187"/>
      <c r="L8" s="187"/>
      <c r="M8" s="429" t="s">
        <v>18</v>
      </c>
      <c r="N8" s="187"/>
      <c r="O8" s="187"/>
      <c r="P8" s="187"/>
      <c r="Q8" s="187"/>
      <c r="R8" s="425" t="s">
        <v>117</v>
      </c>
      <c r="S8" s="572"/>
      <c r="T8" s="572"/>
    </row>
    <row r="9" spans="1:20" s="36" customFormat="1" ht="12.75" customHeight="1" x14ac:dyDescent="0.2">
      <c r="A9" s="442" t="s">
        <v>1</v>
      </c>
      <c r="B9" s="157" t="s">
        <v>2</v>
      </c>
      <c r="C9" s="157"/>
      <c r="D9" s="157"/>
      <c r="E9" s="157"/>
      <c r="F9" s="241" t="s">
        <v>3</v>
      </c>
      <c r="G9" s="429" t="s">
        <v>103</v>
      </c>
      <c r="H9" s="429" t="s">
        <v>24</v>
      </c>
      <c r="I9" s="429" t="s">
        <v>10</v>
      </c>
      <c r="J9" s="429" t="s">
        <v>28</v>
      </c>
      <c r="K9" s="429" t="s">
        <v>15</v>
      </c>
      <c r="L9" s="429" t="s">
        <v>30</v>
      </c>
      <c r="M9" s="429" t="s">
        <v>120</v>
      </c>
      <c r="N9" s="429" t="s">
        <v>27</v>
      </c>
      <c r="O9" s="429" t="s">
        <v>116</v>
      </c>
      <c r="P9" s="429" t="s">
        <v>16</v>
      </c>
      <c r="Q9" s="429" t="s">
        <v>25</v>
      </c>
      <c r="R9" s="425" t="s">
        <v>118</v>
      </c>
      <c r="S9" s="572"/>
      <c r="T9" s="572"/>
    </row>
    <row r="10" spans="1:20" s="36" customFormat="1" ht="12.75" customHeight="1" x14ac:dyDescent="0.2">
      <c r="A10" s="442" t="s">
        <v>6</v>
      </c>
      <c r="B10" s="157" t="s">
        <v>7</v>
      </c>
      <c r="C10" s="157"/>
      <c r="D10" s="157"/>
      <c r="E10" s="157"/>
      <c r="F10" s="241" t="s">
        <v>5</v>
      </c>
      <c r="G10" s="429" t="s">
        <v>11</v>
      </c>
      <c r="H10" s="429" t="s">
        <v>13</v>
      </c>
      <c r="I10" s="429" t="s">
        <v>14</v>
      </c>
      <c r="J10" s="429" t="s">
        <v>27</v>
      </c>
      <c r="K10" s="429" t="s">
        <v>14</v>
      </c>
      <c r="L10" s="429" t="s">
        <v>119</v>
      </c>
      <c r="M10" s="429" t="s">
        <v>121</v>
      </c>
      <c r="N10" s="429" t="s">
        <v>13</v>
      </c>
      <c r="O10" s="429" t="s">
        <v>14</v>
      </c>
      <c r="P10" s="429" t="s">
        <v>17</v>
      </c>
      <c r="Q10" s="429" t="s">
        <v>12</v>
      </c>
      <c r="R10" s="425" t="s">
        <v>33</v>
      </c>
      <c r="S10" s="572"/>
      <c r="T10" s="572"/>
    </row>
    <row r="11" spans="1:20" s="36" customFormat="1" ht="12.75" customHeight="1" x14ac:dyDescent="0.2">
      <c r="A11" s="442"/>
      <c r="B11" s="157"/>
      <c r="C11" s="157"/>
      <c r="D11" s="157"/>
      <c r="E11" s="157"/>
      <c r="F11" s="241"/>
      <c r="G11" s="429"/>
      <c r="H11" s="187"/>
      <c r="I11" s="429"/>
      <c r="J11" s="429" t="s">
        <v>13</v>
      </c>
      <c r="K11" s="429"/>
      <c r="L11" s="429"/>
      <c r="M11" s="429" t="s">
        <v>14</v>
      </c>
      <c r="N11" s="429"/>
      <c r="O11" s="429"/>
      <c r="P11" s="429"/>
      <c r="Q11" s="429"/>
      <c r="R11" s="425" t="s">
        <v>34</v>
      </c>
      <c r="S11" s="572"/>
      <c r="T11" s="572"/>
    </row>
    <row r="12" spans="1:20" s="36" customFormat="1" ht="12.75" customHeight="1" x14ac:dyDescent="0.2">
      <c r="A12" s="442"/>
      <c r="B12" s="157"/>
      <c r="C12" s="157"/>
      <c r="D12" s="157"/>
      <c r="E12" s="157"/>
      <c r="F12" s="241"/>
      <c r="G12" s="429"/>
      <c r="H12" s="192"/>
      <c r="I12" s="422"/>
      <c r="J12" s="422"/>
      <c r="K12" s="422"/>
      <c r="L12" s="422"/>
      <c r="M12" s="422"/>
      <c r="N12" s="422"/>
      <c r="O12" s="422"/>
      <c r="P12" s="422"/>
      <c r="Q12" s="422"/>
      <c r="R12" s="423"/>
      <c r="S12" s="572"/>
      <c r="T12" s="572"/>
    </row>
    <row r="13" spans="1:20" s="36" customFormat="1" ht="12.75" customHeight="1" x14ac:dyDescent="0.2">
      <c r="A13" s="448"/>
      <c r="B13" s="226"/>
      <c r="C13" s="226"/>
      <c r="D13" s="226"/>
      <c r="E13" s="485"/>
      <c r="F13" s="486" t="s">
        <v>8</v>
      </c>
      <c r="G13" s="184" t="s">
        <v>29</v>
      </c>
      <c r="H13" s="185"/>
      <c r="I13" s="185"/>
      <c r="J13" s="185"/>
      <c r="K13" s="186"/>
      <c r="L13" s="185"/>
      <c r="M13" s="185"/>
      <c r="N13" s="185"/>
      <c r="O13" s="185"/>
      <c r="P13" s="185"/>
      <c r="Q13" s="185"/>
      <c r="R13" s="185"/>
      <c r="S13" s="572"/>
      <c r="T13" s="572"/>
    </row>
    <row r="14" spans="1:20" ht="4.5" customHeight="1" x14ac:dyDescent="0.2">
      <c r="A14" s="449"/>
      <c r="B14" s="30"/>
      <c r="C14" s="31"/>
      <c r="D14" s="31"/>
      <c r="E14" s="5"/>
      <c r="F14" s="478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</row>
    <row r="15" spans="1:20" s="49" customFormat="1" ht="12.75" customHeight="1" x14ac:dyDescent="0.2">
      <c r="A15" s="433"/>
      <c r="B15" s="272" t="s">
        <v>202</v>
      </c>
      <c r="C15" s="273"/>
      <c r="D15" s="273"/>
      <c r="E15" s="267"/>
      <c r="F15" s="480"/>
      <c r="G15" s="484"/>
      <c r="H15" s="484"/>
      <c r="I15" s="484"/>
      <c r="J15" s="484"/>
      <c r="K15" s="484"/>
      <c r="L15" s="484"/>
      <c r="M15" s="484"/>
      <c r="N15" s="484"/>
      <c r="O15" s="484"/>
      <c r="P15" s="484"/>
      <c r="Q15" s="484"/>
      <c r="R15" s="484"/>
      <c r="S15" s="286"/>
      <c r="T15" s="286"/>
    </row>
    <row r="16" spans="1:20" s="49" customFormat="1" ht="12.75" customHeight="1" x14ac:dyDescent="0.2">
      <c r="A16" s="446">
        <v>1</v>
      </c>
      <c r="B16" s="34"/>
      <c r="C16" s="172" t="s">
        <v>144</v>
      </c>
      <c r="D16" s="54"/>
      <c r="E16" s="72"/>
      <c r="F16" s="482">
        <v>1887</v>
      </c>
      <c r="G16" s="132">
        <v>77611369.340000004</v>
      </c>
      <c r="H16" s="132">
        <v>24406422.050000001</v>
      </c>
      <c r="I16" s="132">
        <v>25218608.59</v>
      </c>
      <c r="J16" s="132">
        <v>10392756.15</v>
      </c>
      <c r="K16" s="132">
        <v>7457712.25</v>
      </c>
      <c r="L16" s="132">
        <v>310713</v>
      </c>
      <c r="M16" s="132">
        <v>1565949.97</v>
      </c>
      <c r="N16" s="132">
        <v>1039067.67</v>
      </c>
      <c r="O16" s="132">
        <v>4694497.92</v>
      </c>
      <c r="P16" s="132">
        <v>371459.11</v>
      </c>
      <c r="Q16" s="132">
        <v>1070468.05</v>
      </c>
      <c r="R16" s="132">
        <v>1083714.74</v>
      </c>
      <c r="S16" s="132"/>
      <c r="T16" s="132"/>
    </row>
    <row r="17" spans="1:20" s="50" customFormat="1" ht="12.75" customHeight="1" x14ac:dyDescent="0.2">
      <c r="A17" s="436">
        <v>2</v>
      </c>
      <c r="B17" s="228"/>
      <c r="C17" s="203" t="s">
        <v>145</v>
      </c>
      <c r="D17" s="57"/>
      <c r="E17" s="123"/>
      <c r="F17" s="475">
        <v>246</v>
      </c>
      <c r="G17" s="479">
        <v>9926250.0099999998</v>
      </c>
      <c r="H17" s="479">
        <v>2971811.27</v>
      </c>
      <c r="I17" s="479">
        <v>3046302.14</v>
      </c>
      <c r="J17" s="479">
        <v>1435669.29</v>
      </c>
      <c r="K17" s="479">
        <v>964928.54</v>
      </c>
      <c r="L17" s="479">
        <v>72374.38</v>
      </c>
      <c r="M17" s="479">
        <v>294715.17</v>
      </c>
      <c r="N17" s="479">
        <v>184480.99</v>
      </c>
      <c r="O17" s="479">
        <v>650917.68999999994</v>
      </c>
      <c r="P17" s="479">
        <v>48515.13</v>
      </c>
      <c r="Q17" s="479">
        <v>154114.84</v>
      </c>
      <c r="R17" s="479">
        <v>102420.57</v>
      </c>
      <c r="S17" s="479"/>
      <c r="T17" s="479"/>
    </row>
    <row r="18" spans="1:20" s="50" customFormat="1" ht="12.75" customHeight="1" x14ac:dyDescent="0.2">
      <c r="A18" s="436">
        <v>3</v>
      </c>
      <c r="B18" s="228"/>
      <c r="C18" s="203" t="s">
        <v>146</v>
      </c>
      <c r="D18" s="57"/>
      <c r="E18" s="123"/>
      <c r="F18" s="475">
        <v>351</v>
      </c>
      <c r="G18" s="479">
        <v>12305987.41</v>
      </c>
      <c r="H18" s="479">
        <v>3739359.89</v>
      </c>
      <c r="I18" s="479">
        <v>3953119.46</v>
      </c>
      <c r="J18" s="479">
        <v>1731356.75</v>
      </c>
      <c r="K18" s="479">
        <v>1153593.3400000001</v>
      </c>
      <c r="L18" s="479">
        <v>64747.95</v>
      </c>
      <c r="M18" s="479">
        <v>334407.55</v>
      </c>
      <c r="N18" s="479">
        <v>191178.33</v>
      </c>
      <c r="O18" s="479">
        <v>780085.57</v>
      </c>
      <c r="P18" s="479">
        <v>53287.91</v>
      </c>
      <c r="Q18" s="479">
        <v>115847.58</v>
      </c>
      <c r="R18" s="479">
        <v>189003.1</v>
      </c>
      <c r="S18" s="479"/>
      <c r="T18" s="479"/>
    </row>
    <row r="19" spans="1:20" s="50" customFormat="1" ht="12.75" customHeight="1" x14ac:dyDescent="0.2">
      <c r="A19" s="436">
        <v>4</v>
      </c>
      <c r="B19" s="228"/>
      <c r="C19" s="203" t="s">
        <v>147</v>
      </c>
      <c r="D19" s="57"/>
      <c r="E19" s="123"/>
      <c r="F19" s="475">
        <v>87</v>
      </c>
      <c r="G19" s="479">
        <v>3737662.77</v>
      </c>
      <c r="H19" s="479">
        <v>1175678.8500000001</v>
      </c>
      <c r="I19" s="479">
        <v>1100881.6299999999</v>
      </c>
      <c r="J19" s="479">
        <v>501329.3</v>
      </c>
      <c r="K19" s="479">
        <v>365563.32</v>
      </c>
      <c r="L19" s="479">
        <v>3153.71</v>
      </c>
      <c r="M19" s="479">
        <v>49337.22</v>
      </c>
      <c r="N19" s="479">
        <v>30928.17</v>
      </c>
      <c r="O19" s="479">
        <v>241267.86</v>
      </c>
      <c r="P19" s="479">
        <v>22321.11</v>
      </c>
      <c r="Q19" s="479">
        <v>169049.86</v>
      </c>
      <c r="R19" s="479">
        <v>78151.73</v>
      </c>
      <c r="S19" s="479"/>
      <c r="T19" s="479"/>
    </row>
    <row r="20" spans="1:20" s="50" customFormat="1" ht="12.75" customHeight="1" x14ac:dyDescent="0.2">
      <c r="A20" s="436">
        <v>5</v>
      </c>
      <c r="B20" s="228"/>
      <c r="C20" s="203" t="s">
        <v>148</v>
      </c>
      <c r="D20" s="57"/>
      <c r="E20" s="123"/>
      <c r="F20" s="475">
        <v>61</v>
      </c>
      <c r="G20" s="479">
        <v>1801393.86</v>
      </c>
      <c r="H20" s="479">
        <v>615732.76</v>
      </c>
      <c r="I20" s="479">
        <v>685089.29</v>
      </c>
      <c r="J20" s="479">
        <v>192147.5</v>
      </c>
      <c r="K20" s="479">
        <v>163262.76</v>
      </c>
      <c r="L20" s="479">
        <v>2322.86</v>
      </c>
      <c r="M20" s="479">
        <v>15561.03</v>
      </c>
      <c r="N20" s="479">
        <v>12727.69</v>
      </c>
      <c r="O20" s="479">
        <v>84229.75</v>
      </c>
      <c r="P20" s="479">
        <v>6531.52</v>
      </c>
      <c r="Q20" s="479">
        <v>13637.16</v>
      </c>
      <c r="R20" s="479">
        <v>10151.530000000001</v>
      </c>
      <c r="S20" s="479"/>
      <c r="T20" s="479"/>
    </row>
    <row r="21" spans="1:20" s="50" customFormat="1" ht="12.75" customHeight="1" x14ac:dyDescent="0.2">
      <c r="A21" s="436">
        <v>6</v>
      </c>
      <c r="B21" s="228"/>
      <c r="C21" s="203" t="s">
        <v>149</v>
      </c>
      <c r="D21" s="57"/>
      <c r="E21" s="123"/>
      <c r="F21" s="475">
        <v>14</v>
      </c>
      <c r="G21" s="479">
        <v>753111.33</v>
      </c>
      <c r="H21" s="479">
        <v>258136.47</v>
      </c>
      <c r="I21" s="479">
        <v>266808.65000000002</v>
      </c>
      <c r="J21" s="479">
        <v>89175.41</v>
      </c>
      <c r="K21" s="479">
        <v>70465.22</v>
      </c>
      <c r="L21" s="479">
        <v>2985.79</v>
      </c>
      <c r="M21" s="479">
        <v>10418.83</v>
      </c>
      <c r="N21" s="479">
        <v>4675.03</v>
      </c>
      <c r="O21" s="479">
        <v>29093.69</v>
      </c>
      <c r="P21" s="479">
        <v>3468.31</v>
      </c>
      <c r="Q21" s="479">
        <v>5426.76</v>
      </c>
      <c r="R21" s="479">
        <v>12457.18</v>
      </c>
      <c r="S21" s="479"/>
      <c r="T21" s="479"/>
    </row>
    <row r="22" spans="1:20" s="50" customFormat="1" ht="12.75" customHeight="1" x14ac:dyDescent="0.2">
      <c r="A22" s="436">
        <v>7</v>
      </c>
      <c r="B22" s="228"/>
      <c r="C22" s="203" t="s">
        <v>150</v>
      </c>
      <c r="D22" s="57"/>
      <c r="E22" s="123"/>
      <c r="F22" s="475">
        <v>61</v>
      </c>
      <c r="G22" s="479">
        <v>2250811.14</v>
      </c>
      <c r="H22" s="479">
        <v>759581.46</v>
      </c>
      <c r="I22" s="479">
        <v>732482.03</v>
      </c>
      <c r="J22" s="479">
        <v>299505.5</v>
      </c>
      <c r="K22" s="479">
        <v>220358.39</v>
      </c>
      <c r="L22" s="479">
        <v>2569.06</v>
      </c>
      <c r="M22" s="479">
        <v>8929.67</v>
      </c>
      <c r="N22" s="479">
        <v>10401.84</v>
      </c>
      <c r="O22" s="479">
        <v>136639.44</v>
      </c>
      <c r="P22" s="479">
        <v>9826.51</v>
      </c>
      <c r="Q22" s="479">
        <v>39405.31</v>
      </c>
      <c r="R22" s="479">
        <v>31111.93</v>
      </c>
      <c r="S22" s="479"/>
      <c r="T22" s="479"/>
    </row>
    <row r="23" spans="1:20" s="50" customFormat="1" ht="12.75" customHeight="1" x14ac:dyDescent="0.2">
      <c r="A23" s="436">
        <v>8</v>
      </c>
      <c r="B23" s="228"/>
      <c r="C23" s="203" t="s">
        <v>151</v>
      </c>
      <c r="D23" s="57"/>
      <c r="E23" s="123"/>
      <c r="F23" s="475">
        <v>151</v>
      </c>
      <c r="G23" s="479">
        <v>5204162.2</v>
      </c>
      <c r="H23" s="479">
        <v>1675130.43</v>
      </c>
      <c r="I23" s="479">
        <v>1838693.51</v>
      </c>
      <c r="J23" s="479">
        <v>609634.80000000005</v>
      </c>
      <c r="K23" s="479">
        <v>479225.37</v>
      </c>
      <c r="L23" s="479">
        <v>22702.45</v>
      </c>
      <c r="M23" s="479">
        <v>74896.08</v>
      </c>
      <c r="N23" s="479">
        <v>59752.32</v>
      </c>
      <c r="O23" s="479">
        <v>297442.78000000003</v>
      </c>
      <c r="P23" s="479">
        <v>30196.400000000001</v>
      </c>
      <c r="Q23" s="479">
        <v>72389.64</v>
      </c>
      <c r="R23" s="479">
        <v>44098.42</v>
      </c>
      <c r="S23" s="479"/>
      <c r="T23" s="479"/>
    </row>
    <row r="24" spans="1:20" s="50" customFormat="1" ht="12.75" customHeight="1" x14ac:dyDescent="0.2">
      <c r="A24" s="436">
        <v>9</v>
      </c>
      <c r="B24" s="228"/>
      <c r="C24" s="203" t="s">
        <v>152</v>
      </c>
      <c r="D24" s="57"/>
      <c r="E24" s="123"/>
      <c r="F24" s="475">
        <v>38</v>
      </c>
      <c r="G24" s="479">
        <v>1531020.22</v>
      </c>
      <c r="H24" s="479">
        <v>480644.72</v>
      </c>
      <c r="I24" s="479">
        <v>520049.57</v>
      </c>
      <c r="J24" s="479">
        <v>189086.41</v>
      </c>
      <c r="K24" s="479">
        <v>138997.24</v>
      </c>
      <c r="L24" s="479">
        <v>3242.93</v>
      </c>
      <c r="M24" s="479">
        <v>16819.68</v>
      </c>
      <c r="N24" s="479">
        <v>14195.74</v>
      </c>
      <c r="O24" s="479">
        <v>94237.29</v>
      </c>
      <c r="P24" s="479">
        <v>7411.7</v>
      </c>
      <c r="Q24" s="479">
        <v>41590.06</v>
      </c>
      <c r="R24" s="479">
        <v>24744.880000000001</v>
      </c>
      <c r="S24" s="479"/>
      <c r="T24" s="479"/>
    </row>
    <row r="25" spans="1:20" s="50" customFormat="1" ht="12.75" customHeight="1" x14ac:dyDescent="0.2">
      <c r="A25" s="436">
        <v>10</v>
      </c>
      <c r="B25" s="228"/>
      <c r="C25" s="203" t="s">
        <v>153</v>
      </c>
      <c r="D25" s="57"/>
      <c r="E25" s="123"/>
      <c r="F25" s="475">
        <v>176</v>
      </c>
      <c r="G25" s="479">
        <v>6604987.0700000003</v>
      </c>
      <c r="H25" s="479">
        <v>2050234.02</v>
      </c>
      <c r="I25" s="479">
        <v>2157016.06</v>
      </c>
      <c r="J25" s="479">
        <v>932023</v>
      </c>
      <c r="K25" s="479">
        <v>633507.05000000005</v>
      </c>
      <c r="L25" s="479">
        <v>27044.61</v>
      </c>
      <c r="M25" s="479">
        <v>131894.72</v>
      </c>
      <c r="N25" s="479">
        <v>87075.1</v>
      </c>
      <c r="O25" s="479">
        <v>417222.1</v>
      </c>
      <c r="P25" s="479">
        <v>33742.39</v>
      </c>
      <c r="Q25" s="479">
        <v>81984.06</v>
      </c>
      <c r="R25" s="479">
        <v>53243.96</v>
      </c>
      <c r="S25" s="479"/>
      <c r="T25" s="479"/>
    </row>
    <row r="26" spans="1:20" s="50" customFormat="1" ht="12.75" customHeight="1" x14ac:dyDescent="0.2">
      <c r="A26" s="436">
        <v>11</v>
      </c>
      <c r="B26" s="228"/>
      <c r="C26" s="203" t="s">
        <v>154</v>
      </c>
      <c r="D26" s="57"/>
      <c r="E26" s="123"/>
      <c r="F26" s="475">
        <v>335</v>
      </c>
      <c r="G26" s="479">
        <v>18546281.440000001</v>
      </c>
      <c r="H26" s="479">
        <v>5935172.8099999996</v>
      </c>
      <c r="I26" s="479">
        <v>5968762.54</v>
      </c>
      <c r="J26" s="479">
        <v>2377329.06</v>
      </c>
      <c r="K26" s="479">
        <v>1799041.72</v>
      </c>
      <c r="L26" s="479">
        <v>63366.54</v>
      </c>
      <c r="M26" s="479">
        <v>378224.91</v>
      </c>
      <c r="N26" s="479">
        <v>279919.25</v>
      </c>
      <c r="O26" s="479">
        <v>1103822.55</v>
      </c>
      <c r="P26" s="479">
        <v>75914.77</v>
      </c>
      <c r="Q26" s="479">
        <v>200358.72</v>
      </c>
      <c r="R26" s="479">
        <v>364368.57</v>
      </c>
      <c r="S26" s="479"/>
      <c r="T26" s="479"/>
    </row>
    <row r="27" spans="1:20" s="50" customFormat="1" ht="12.75" customHeight="1" x14ac:dyDescent="0.2">
      <c r="A27" s="436">
        <v>12</v>
      </c>
      <c r="B27" s="228"/>
      <c r="C27" s="203" t="s">
        <v>155</v>
      </c>
      <c r="D27" s="57"/>
      <c r="E27" s="123"/>
      <c r="F27" s="475">
        <v>86</v>
      </c>
      <c r="G27" s="479">
        <v>3578139.18</v>
      </c>
      <c r="H27" s="479">
        <v>1103709.26</v>
      </c>
      <c r="I27" s="479">
        <v>1151983.3400000001</v>
      </c>
      <c r="J27" s="479">
        <v>491345.89</v>
      </c>
      <c r="K27" s="479">
        <v>354665.81</v>
      </c>
      <c r="L27" s="479">
        <v>20193.59</v>
      </c>
      <c r="M27" s="479">
        <v>89356.38</v>
      </c>
      <c r="N27" s="479">
        <v>46459.88</v>
      </c>
      <c r="O27" s="479">
        <v>216024.9</v>
      </c>
      <c r="P27" s="479">
        <v>22890.23</v>
      </c>
      <c r="Q27" s="479">
        <v>54576.800000000003</v>
      </c>
      <c r="R27" s="479">
        <v>26933.11</v>
      </c>
      <c r="S27" s="479"/>
      <c r="T27" s="479"/>
    </row>
    <row r="28" spans="1:20" s="50" customFormat="1" ht="12.75" customHeight="1" x14ac:dyDescent="0.2">
      <c r="A28" s="436">
        <v>13</v>
      </c>
      <c r="B28" s="228"/>
      <c r="C28" s="203" t="s">
        <v>156</v>
      </c>
      <c r="D28" s="57"/>
      <c r="E28" s="123"/>
      <c r="F28" s="475">
        <v>22</v>
      </c>
      <c r="G28" s="479">
        <v>1130759.97</v>
      </c>
      <c r="H28" s="479">
        <v>343601.08</v>
      </c>
      <c r="I28" s="479">
        <v>393798.22</v>
      </c>
      <c r="J28" s="479">
        <v>144340.24</v>
      </c>
      <c r="K28" s="479">
        <v>110232.28</v>
      </c>
      <c r="L28" s="479">
        <v>3806.71</v>
      </c>
      <c r="M28" s="479">
        <v>27654.99</v>
      </c>
      <c r="N28" s="479">
        <v>15396.79</v>
      </c>
      <c r="O28" s="479">
        <v>70816.490000000005</v>
      </c>
      <c r="P28" s="479">
        <v>6976.07</v>
      </c>
      <c r="Q28" s="479">
        <v>6109.97</v>
      </c>
      <c r="R28" s="479">
        <v>8027.14</v>
      </c>
      <c r="S28" s="479"/>
      <c r="T28" s="479"/>
    </row>
    <row r="29" spans="1:20" s="50" customFormat="1" ht="12.75" customHeight="1" x14ac:dyDescent="0.2">
      <c r="A29" s="436">
        <v>14</v>
      </c>
      <c r="B29" s="228"/>
      <c r="C29" s="203" t="s">
        <v>157</v>
      </c>
      <c r="D29" s="57"/>
      <c r="E29" s="123"/>
      <c r="F29" s="475">
        <v>78</v>
      </c>
      <c r="G29" s="479">
        <v>3623355.3</v>
      </c>
      <c r="H29" s="479">
        <v>1161965.99</v>
      </c>
      <c r="I29" s="479">
        <v>1252108.56</v>
      </c>
      <c r="J29" s="479">
        <v>469441.38</v>
      </c>
      <c r="K29" s="479">
        <v>379896.94</v>
      </c>
      <c r="L29" s="479">
        <v>3008.29</v>
      </c>
      <c r="M29" s="479">
        <v>38085.49</v>
      </c>
      <c r="N29" s="479">
        <v>33312</v>
      </c>
      <c r="O29" s="479">
        <v>187193.22</v>
      </c>
      <c r="P29" s="479">
        <v>10580.64</v>
      </c>
      <c r="Q29" s="479">
        <v>48717.919999999998</v>
      </c>
      <c r="R29" s="479">
        <v>39044.89</v>
      </c>
      <c r="S29" s="479"/>
      <c r="T29" s="479"/>
    </row>
    <row r="30" spans="1:20" s="50" customFormat="1" ht="12.75" customHeight="1" x14ac:dyDescent="0.2">
      <c r="A30" s="436">
        <v>15</v>
      </c>
      <c r="B30" s="228"/>
      <c r="C30" s="203" t="s">
        <v>158</v>
      </c>
      <c r="D30" s="57"/>
      <c r="E30" s="123"/>
      <c r="F30" s="475">
        <v>45</v>
      </c>
      <c r="G30" s="479">
        <v>2102226.16</v>
      </c>
      <c r="H30" s="479">
        <v>690943.52</v>
      </c>
      <c r="I30" s="479">
        <v>671596.84</v>
      </c>
      <c r="J30" s="479">
        <v>295839.40000000002</v>
      </c>
      <c r="K30" s="479">
        <v>202718.41</v>
      </c>
      <c r="L30" s="479">
        <v>4873.26</v>
      </c>
      <c r="M30" s="479">
        <v>27833.09</v>
      </c>
      <c r="N30" s="479">
        <v>23412.27</v>
      </c>
      <c r="O30" s="479">
        <v>116995.26</v>
      </c>
      <c r="P30" s="479">
        <v>6373.55</v>
      </c>
      <c r="Q30" s="479">
        <v>23866.93</v>
      </c>
      <c r="R30" s="479">
        <v>37773.620000000003</v>
      </c>
      <c r="S30" s="479"/>
      <c r="T30" s="479"/>
    </row>
    <row r="31" spans="1:20" s="50" customFormat="1" ht="12.75" customHeight="1" x14ac:dyDescent="0.2">
      <c r="A31" s="436">
        <v>16</v>
      </c>
      <c r="B31" s="228"/>
      <c r="C31" s="203" t="s">
        <v>159</v>
      </c>
      <c r="D31" s="57"/>
      <c r="E31" s="123"/>
      <c r="F31" s="475">
        <v>92</v>
      </c>
      <c r="G31" s="479">
        <v>2398302.73</v>
      </c>
      <c r="H31" s="479">
        <v>760407.71</v>
      </c>
      <c r="I31" s="479">
        <v>766401.07</v>
      </c>
      <c r="J31" s="479">
        <v>356523.24</v>
      </c>
      <c r="K31" s="479">
        <v>225804.55</v>
      </c>
      <c r="L31" s="479">
        <v>7673.09</v>
      </c>
      <c r="M31" s="479">
        <v>27889.8</v>
      </c>
      <c r="N31" s="479">
        <v>17569.72</v>
      </c>
      <c r="O31" s="479">
        <v>154926.07</v>
      </c>
      <c r="P31" s="479">
        <v>24379.56</v>
      </c>
      <c r="Q31" s="479">
        <v>31947.69</v>
      </c>
      <c r="R31" s="479">
        <v>24780.240000000002</v>
      </c>
      <c r="S31" s="479"/>
      <c r="T31" s="479"/>
    </row>
    <row r="32" spans="1:20" s="50" customFormat="1" ht="12.75" customHeight="1" x14ac:dyDescent="0.2">
      <c r="A32" s="436">
        <v>17</v>
      </c>
      <c r="B32" s="228"/>
      <c r="C32" s="203" t="s">
        <v>160</v>
      </c>
      <c r="D32" s="57"/>
      <c r="E32" s="123"/>
      <c r="F32" s="475">
        <v>44</v>
      </c>
      <c r="G32" s="479">
        <v>2116918.56</v>
      </c>
      <c r="H32" s="479">
        <v>684311.81</v>
      </c>
      <c r="I32" s="479">
        <v>713515.66</v>
      </c>
      <c r="J32" s="479">
        <v>278008.96000000002</v>
      </c>
      <c r="K32" s="479">
        <v>195451.3</v>
      </c>
      <c r="L32" s="479">
        <v>6647.77</v>
      </c>
      <c r="M32" s="479">
        <v>39925.360000000001</v>
      </c>
      <c r="N32" s="479">
        <v>27582.55</v>
      </c>
      <c r="O32" s="479">
        <v>113583.25</v>
      </c>
      <c r="P32" s="479">
        <v>9043.31</v>
      </c>
      <c r="Q32" s="479">
        <v>11444.74</v>
      </c>
      <c r="R32" s="479">
        <v>37403.86</v>
      </c>
      <c r="S32" s="479"/>
      <c r="T32" s="479"/>
    </row>
    <row r="33" spans="1:20" s="49" customFormat="1" ht="12.75" customHeight="1" x14ac:dyDescent="0.2">
      <c r="A33" s="436"/>
      <c r="B33" s="22"/>
      <c r="C33" s="28" t="s">
        <v>203</v>
      </c>
      <c r="D33" s="23"/>
      <c r="E33" s="24"/>
      <c r="F33" s="475"/>
      <c r="G33" s="479"/>
      <c r="H33" s="479"/>
      <c r="I33" s="479"/>
      <c r="J33" s="479"/>
      <c r="K33" s="479"/>
      <c r="L33" s="479"/>
      <c r="M33" s="479"/>
      <c r="N33" s="479"/>
      <c r="O33" s="479"/>
      <c r="P33" s="479"/>
      <c r="Q33" s="479"/>
      <c r="R33" s="479"/>
      <c r="S33" s="479"/>
      <c r="T33" s="479"/>
    </row>
    <row r="34" spans="1:20" s="53" customFormat="1" ht="12.75" customHeight="1" x14ac:dyDescent="0.2">
      <c r="A34" s="436"/>
      <c r="B34" s="22"/>
      <c r="C34" s="25" t="s">
        <v>131</v>
      </c>
      <c r="D34" s="26" t="s">
        <v>143</v>
      </c>
      <c r="E34" s="24"/>
      <c r="F34" s="475"/>
      <c r="G34" s="479"/>
      <c r="H34" s="479"/>
      <c r="I34" s="479"/>
      <c r="J34" s="479"/>
      <c r="K34" s="479"/>
      <c r="L34" s="479"/>
      <c r="M34" s="479"/>
      <c r="N34" s="479"/>
      <c r="O34" s="479"/>
      <c r="P34" s="479"/>
      <c r="Q34" s="479"/>
      <c r="R34" s="479"/>
      <c r="S34" s="479"/>
      <c r="T34" s="479"/>
    </row>
    <row r="35" spans="1:20" s="49" customFormat="1" ht="12.75" customHeight="1" x14ac:dyDescent="0.2">
      <c r="A35" s="447">
        <v>18</v>
      </c>
      <c r="B35" s="268"/>
      <c r="C35" s="269"/>
      <c r="D35" s="349" t="s">
        <v>144</v>
      </c>
      <c r="E35" s="120"/>
      <c r="F35" s="491">
        <v>547</v>
      </c>
      <c r="G35" s="492">
        <v>43507091.590000004</v>
      </c>
      <c r="H35" s="492">
        <v>13221670.73</v>
      </c>
      <c r="I35" s="492">
        <v>13310010.960000001</v>
      </c>
      <c r="J35" s="492">
        <v>6736567.2199999997</v>
      </c>
      <c r="K35" s="492">
        <v>4007294.78</v>
      </c>
      <c r="L35" s="492">
        <v>177508.57</v>
      </c>
      <c r="M35" s="492">
        <v>987737.23</v>
      </c>
      <c r="N35" s="492">
        <v>668022.89</v>
      </c>
      <c r="O35" s="492">
        <v>2838098.88</v>
      </c>
      <c r="P35" s="492">
        <v>243622.47</v>
      </c>
      <c r="Q35" s="492">
        <v>730531.64</v>
      </c>
      <c r="R35" s="492">
        <v>586026.36</v>
      </c>
      <c r="S35" s="492"/>
      <c r="T35" s="492"/>
    </row>
    <row r="36" spans="1:20" s="50" customFormat="1" ht="12.75" customHeight="1" x14ac:dyDescent="0.2">
      <c r="A36" s="436">
        <v>19</v>
      </c>
      <c r="B36" s="228"/>
      <c r="C36" s="174"/>
      <c r="D36" s="203" t="s">
        <v>145</v>
      </c>
      <c r="E36" s="123"/>
      <c r="F36" s="475">
        <v>85</v>
      </c>
      <c r="G36" s="479">
        <v>7425393.2699999996</v>
      </c>
      <c r="H36" s="479">
        <v>2232502.84</v>
      </c>
      <c r="I36" s="479">
        <v>2200424.23</v>
      </c>
      <c r="J36" s="479">
        <v>1129411.3999999999</v>
      </c>
      <c r="K36" s="479">
        <v>714526.92</v>
      </c>
      <c r="L36" s="479">
        <v>51753.95</v>
      </c>
      <c r="M36" s="479">
        <v>215769.32</v>
      </c>
      <c r="N36" s="479">
        <v>150844.95000000001</v>
      </c>
      <c r="O36" s="479">
        <v>486050.92</v>
      </c>
      <c r="P36" s="479">
        <v>39912.19</v>
      </c>
      <c r="Q36" s="479">
        <v>125788.94</v>
      </c>
      <c r="R36" s="479">
        <v>78407.61</v>
      </c>
      <c r="S36" s="479"/>
      <c r="T36" s="479"/>
    </row>
    <row r="37" spans="1:20" s="50" customFormat="1" ht="12.75" customHeight="1" x14ac:dyDescent="0.2">
      <c r="A37" s="436">
        <v>20</v>
      </c>
      <c r="B37" s="228"/>
      <c r="C37" s="174"/>
      <c r="D37" s="203" t="s">
        <v>146</v>
      </c>
      <c r="E37" s="123"/>
      <c r="F37" s="475">
        <v>151</v>
      </c>
      <c r="G37" s="479">
        <v>9514670.8200000003</v>
      </c>
      <c r="H37" s="479">
        <v>2876210.77</v>
      </c>
      <c r="I37" s="479">
        <v>3016529</v>
      </c>
      <c r="J37" s="479">
        <v>1409797.32</v>
      </c>
      <c r="K37" s="479">
        <v>887745.52</v>
      </c>
      <c r="L37" s="479">
        <v>41471.1</v>
      </c>
      <c r="M37" s="479">
        <v>262308.88</v>
      </c>
      <c r="N37" s="479">
        <v>161693.45000000001</v>
      </c>
      <c r="O37" s="479">
        <v>588479.04</v>
      </c>
      <c r="P37" s="479">
        <v>43979.89</v>
      </c>
      <c r="Q37" s="479">
        <v>96872.960000000006</v>
      </c>
      <c r="R37" s="479">
        <v>129582.9</v>
      </c>
      <c r="S37" s="479"/>
      <c r="T37" s="479"/>
    </row>
    <row r="38" spans="1:20" s="50" customFormat="1" ht="12.75" customHeight="1" x14ac:dyDescent="0.2">
      <c r="A38" s="436">
        <v>21</v>
      </c>
      <c r="B38" s="228"/>
      <c r="C38" s="174"/>
      <c r="D38" s="203" t="s">
        <v>147</v>
      </c>
      <c r="E38" s="123"/>
      <c r="F38" s="475">
        <v>4</v>
      </c>
      <c r="G38" s="479">
        <v>2110390.96</v>
      </c>
      <c r="H38" s="479">
        <v>613214.21</v>
      </c>
      <c r="I38" s="479">
        <v>531029.71</v>
      </c>
      <c r="J38" s="479">
        <v>331624.3</v>
      </c>
      <c r="K38" s="479">
        <v>186771.06</v>
      </c>
      <c r="L38" s="479">
        <v>13.76</v>
      </c>
      <c r="M38" s="479">
        <v>38585.21</v>
      </c>
      <c r="N38" s="479">
        <v>17733.79</v>
      </c>
      <c r="O38" s="479">
        <v>158543.82</v>
      </c>
      <c r="P38" s="479">
        <v>17044.060000000001</v>
      </c>
      <c r="Q38" s="479">
        <v>157701.85</v>
      </c>
      <c r="R38" s="479">
        <v>58129.2</v>
      </c>
      <c r="S38" s="479"/>
      <c r="T38" s="479"/>
    </row>
    <row r="39" spans="1:20" s="50" customFormat="1" ht="12.75" customHeight="1" x14ac:dyDescent="0.2">
      <c r="A39" s="436">
        <v>22</v>
      </c>
      <c r="B39" s="228"/>
      <c r="C39" s="174"/>
      <c r="D39" s="203" t="s">
        <v>148</v>
      </c>
      <c r="E39" s="123"/>
      <c r="F39" s="475">
        <v>23</v>
      </c>
      <c r="G39" s="479">
        <v>1025723.72</v>
      </c>
      <c r="H39" s="479">
        <v>361940.15</v>
      </c>
      <c r="I39" s="479">
        <v>370168.58</v>
      </c>
      <c r="J39" s="479">
        <v>112453.4</v>
      </c>
      <c r="K39" s="479">
        <v>100640.38</v>
      </c>
      <c r="L39" s="479">
        <v>1327.99</v>
      </c>
      <c r="M39" s="479">
        <v>7898.54</v>
      </c>
      <c r="N39" s="479">
        <v>7901.63</v>
      </c>
      <c r="O39" s="479">
        <v>50215.47</v>
      </c>
      <c r="P39" s="479">
        <v>3896</v>
      </c>
      <c r="Q39" s="479">
        <v>5569.5</v>
      </c>
      <c r="R39" s="479">
        <v>3712.09</v>
      </c>
      <c r="S39" s="479"/>
      <c r="T39" s="479"/>
    </row>
    <row r="40" spans="1:20" s="50" customFormat="1" ht="12.75" customHeight="1" x14ac:dyDescent="0.2">
      <c r="A40" s="436">
        <v>23</v>
      </c>
      <c r="B40" s="228"/>
      <c r="C40" s="174"/>
      <c r="D40" s="203" t="s">
        <v>149</v>
      </c>
      <c r="E40" s="123"/>
      <c r="F40" s="475">
        <v>5</v>
      </c>
      <c r="G40" s="479">
        <v>514378.42</v>
      </c>
      <c r="H40" s="479">
        <v>177304.37</v>
      </c>
      <c r="I40" s="479">
        <v>185873.24</v>
      </c>
      <c r="J40" s="479">
        <v>64793.24</v>
      </c>
      <c r="K40" s="479">
        <v>45645.22</v>
      </c>
      <c r="L40" s="479">
        <v>2241.71</v>
      </c>
      <c r="M40" s="479">
        <v>5240.66</v>
      </c>
      <c r="N40" s="479">
        <v>3028.85</v>
      </c>
      <c r="O40" s="479">
        <v>14400.94</v>
      </c>
      <c r="P40" s="479">
        <v>2696.22</v>
      </c>
      <c r="Q40" s="479">
        <v>2466.9</v>
      </c>
      <c r="R40" s="479">
        <v>10687.08</v>
      </c>
      <c r="S40" s="479"/>
      <c r="T40" s="479"/>
    </row>
    <row r="41" spans="1:20" s="50" customFormat="1" ht="12.75" customHeight="1" x14ac:dyDescent="0.2">
      <c r="A41" s="436">
        <v>24</v>
      </c>
      <c r="B41" s="228"/>
      <c r="C41" s="174"/>
      <c r="D41" s="203" t="s">
        <v>150</v>
      </c>
      <c r="E41" s="123"/>
      <c r="F41" s="475">
        <v>3</v>
      </c>
      <c r="G41" s="479">
        <v>603308.86</v>
      </c>
      <c r="H41" s="479">
        <v>201839.08</v>
      </c>
      <c r="I41" s="479">
        <v>134268.32</v>
      </c>
      <c r="J41" s="479">
        <v>133497.13</v>
      </c>
      <c r="K41" s="479">
        <v>43132.41</v>
      </c>
      <c r="L41" s="479">
        <v>31.27</v>
      </c>
      <c r="M41" s="479">
        <v>479.74</v>
      </c>
      <c r="N41" s="479">
        <v>1203.74</v>
      </c>
      <c r="O41" s="479">
        <v>61934.400000000001</v>
      </c>
      <c r="P41" s="479">
        <v>4051.65</v>
      </c>
      <c r="Q41" s="479">
        <v>15531.13</v>
      </c>
      <c r="R41" s="479">
        <v>7340</v>
      </c>
      <c r="S41" s="479"/>
      <c r="T41" s="479"/>
    </row>
    <row r="42" spans="1:20" s="50" customFormat="1" ht="12.75" customHeight="1" x14ac:dyDescent="0.2">
      <c r="A42" s="436">
        <v>25</v>
      </c>
      <c r="B42" s="228"/>
      <c r="C42" s="174"/>
      <c r="D42" s="203" t="s">
        <v>151</v>
      </c>
      <c r="E42" s="123"/>
      <c r="F42" s="475">
        <v>47</v>
      </c>
      <c r="G42" s="479">
        <v>2674714.21</v>
      </c>
      <c r="H42" s="479">
        <v>844785.07</v>
      </c>
      <c r="I42" s="479">
        <v>956686.26</v>
      </c>
      <c r="J42" s="479">
        <v>337114.83</v>
      </c>
      <c r="K42" s="479">
        <v>245994.91</v>
      </c>
      <c r="L42" s="479">
        <v>5846.44</v>
      </c>
      <c r="M42" s="479">
        <v>36252.160000000003</v>
      </c>
      <c r="N42" s="479">
        <v>32515.58</v>
      </c>
      <c r="O42" s="479">
        <v>148287.82</v>
      </c>
      <c r="P42" s="479">
        <v>19238.98</v>
      </c>
      <c r="Q42" s="479">
        <v>25201.16</v>
      </c>
      <c r="R42" s="479">
        <v>22791.01</v>
      </c>
      <c r="S42" s="479"/>
      <c r="T42" s="479"/>
    </row>
    <row r="43" spans="1:20" s="50" customFormat="1" ht="12.75" customHeight="1" x14ac:dyDescent="0.2">
      <c r="A43" s="436">
        <v>26</v>
      </c>
      <c r="B43" s="228"/>
      <c r="C43" s="174"/>
      <c r="D43" s="203" t="s">
        <v>152</v>
      </c>
      <c r="E43" s="123"/>
      <c r="F43" s="475">
        <v>8</v>
      </c>
      <c r="G43" s="479">
        <v>684161.09</v>
      </c>
      <c r="H43" s="479">
        <v>195936.06</v>
      </c>
      <c r="I43" s="479">
        <v>200087.3</v>
      </c>
      <c r="J43" s="479">
        <v>97430.55</v>
      </c>
      <c r="K43" s="479">
        <v>59844.639999999999</v>
      </c>
      <c r="L43" s="479">
        <v>765.69</v>
      </c>
      <c r="M43" s="479">
        <v>11867.49</v>
      </c>
      <c r="N43" s="479">
        <v>9190.98</v>
      </c>
      <c r="O43" s="479">
        <v>56735.78</v>
      </c>
      <c r="P43" s="479">
        <v>3477.35</v>
      </c>
      <c r="Q43" s="479">
        <v>34190.97</v>
      </c>
      <c r="R43" s="479">
        <v>14634.29</v>
      </c>
      <c r="S43" s="479"/>
      <c r="T43" s="479"/>
    </row>
    <row r="44" spans="1:20" s="50" customFormat="1" ht="12.75" customHeight="1" x14ac:dyDescent="0.2">
      <c r="A44" s="436">
        <v>27</v>
      </c>
      <c r="B44" s="228"/>
      <c r="C44" s="174"/>
      <c r="D44" s="203" t="s">
        <v>153</v>
      </c>
      <c r="E44" s="123"/>
      <c r="F44" s="475">
        <v>47</v>
      </c>
      <c r="G44" s="479">
        <v>3349792.34</v>
      </c>
      <c r="H44" s="479">
        <v>1018568.23</v>
      </c>
      <c r="I44" s="479">
        <v>984367.42</v>
      </c>
      <c r="J44" s="479">
        <v>580612.85</v>
      </c>
      <c r="K44" s="479">
        <v>304156.21000000002</v>
      </c>
      <c r="L44" s="479">
        <v>13565.04</v>
      </c>
      <c r="M44" s="479">
        <v>72718.740000000005</v>
      </c>
      <c r="N44" s="479">
        <v>51511.17</v>
      </c>
      <c r="O44" s="479">
        <v>240612.23</v>
      </c>
      <c r="P44" s="479">
        <v>21440.21</v>
      </c>
      <c r="Q44" s="479">
        <v>49544.99</v>
      </c>
      <c r="R44" s="479">
        <v>12695.25</v>
      </c>
      <c r="S44" s="479"/>
      <c r="T44" s="479"/>
    </row>
    <row r="45" spans="1:20" s="50" customFormat="1" ht="12.75" customHeight="1" x14ac:dyDescent="0.2">
      <c r="A45" s="436">
        <v>28</v>
      </c>
      <c r="B45" s="228"/>
      <c r="C45" s="174"/>
      <c r="D45" s="203" t="s">
        <v>154</v>
      </c>
      <c r="E45" s="123"/>
      <c r="F45" s="475">
        <v>75</v>
      </c>
      <c r="G45" s="479">
        <v>7178247.25</v>
      </c>
      <c r="H45" s="479">
        <v>2107238.73</v>
      </c>
      <c r="I45" s="479">
        <v>2113608.79</v>
      </c>
      <c r="J45" s="479">
        <v>1198316.1000000001</v>
      </c>
      <c r="K45" s="479">
        <v>602231.77</v>
      </c>
      <c r="L45" s="479">
        <v>34221.440000000002</v>
      </c>
      <c r="M45" s="479">
        <v>179240.44</v>
      </c>
      <c r="N45" s="479">
        <v>123534.77</v>
      </c>
      <c r="O45" s="479">
        <v>484751.35</v>
      </c>
      <c r="P45" s="479">
        <v>35250.120000000003</v>
      </c>
      <c r="Q45" s="479">
        <v>116523.23</v>
      </c>
      <c r="R45" s="479">
        <v>183330.51</v>
      </c>
      <c r="S45" s="479"/>
      <c r="T45" s="479"/>
    </row>
    <row r="46" spans="1:20" s="50" customFormat="1" ht="12.75" customHeight="1" x14ac:dyDescent="0.2">
      <c r="A46" s="436">
        <v>29</v>
      </c>
      <c r="B46" s="228"/>
      <c r="C46" s="174"/>
      <c r="D46" s="203" t="s">
        <v>155</v>
      </c>
      <c r="E46" s="123"/>
      <c r="F46" s="475">
        <v>17</v>
      </c>
      <c r="G46" s="479">
        <v>1680693.44</v>
      </c>
      <c r="H46" s="479">
        <v>497605.48</v>
      </c>
      <c r="I46" s="479">
        <v>507158.1</v>
      </c>
      <c r="J46" s="479">
        <v>286963.81</v>
      </c>
      <c r="K46" s="479">
        <v>151779.78</v>
      </c>
      <c r="L46" s="479">
        <v>10406.52</v>
      </c>
      <c r="M46" s="479">
        <v>43298.16</v>
      </c>
      <c r="N46" s="479">
        <v>22739.84</v>
      </c>
      <c r="O46" s="479">
        <v>110261.73</v>
      </c>
      <c r="P46" s="479">
        <v>11675.17</v>
      </c>
      <c r="Q46" s="479">
        <v>30127.91</v>
      </c>
      <c r="R46" s="479">
        <v>8676.94</v>
      </c>
      <c r="S46" s="479"/>
      <c r="T46" s="479"/>
    </row>
    <row r="47" spans="1:20" s="50" customFormat="1" ht="12.75" customHeight="1" x14ac:dyDescent="0.2">
      <c r="A47" s="436">
        <v>30</v>
      </c>
      <c r="B47" s="228"/>
      <c r="C47" s="174"/>
      <c r="D47" s="203" t="s">
        <v>156</v>
      </c>
      <c r="E47" s="123"/>
      <c r="F47" s="475">
        <v>8</v>
      </c>
      <c r="G47" s="479">
        <v>759469.51</v>
      </c>
      <c r="H47" s="479">
        <v>226776.86</v>
      </c>
      <c r="I47" s="479">
        <v>253915.96</v>
      </c>
      <c r="J47" s="479">
        <v>105770.02</v>
      </c>
      <c r="K47" s="479">
        <v>68978.25</v>
      </c>
      <c r="L47" s="479">
        <v>3428.84</v>
      </c>
      <c r="M47" s="479">
        <v>21445.68</v>
      </c>
      <c r="N47" s="479">
        <v>12270.56</v>
      </c>
      <c r="O47" s="479">
        <v>55745.67</v>
      </c>
      <c r="P47" s="479">
        <v>4511.21</v>
      </c>
      <c r="Q47" s="479">
        <v>3295.6</v>
      </c>
      <c r="R47" s="479">
        <v>3330.86</v>
      </c>
      <c r="S47" s="479"/>
      <c r="T47" s="479"/>
    </row>
    <row r="48" spans="1:20" s="53" customFormat="1" ht="12.75" customHeight="1" x14ac:dyDescent="0.2">
      <c r="A48" s="436">
        <v>31</v>
      </c>
      <c r="B48" s="228"/>
      <c r="C48" s="174"/>
      <c r="D48" s="203" t="s">
        <v>157</v>
      </c>
      <c r="E48" s="123"/>
      <c r="F48" s="475">
        <v>34</v>
      </c>
      <c r="G48" s="479">
        <v>2394552</v>
      </c>
      <c r="H48" s="479">
        <v>746259.11</v>
      </c>
      <c r="I48" s="479">
        <v>795286.4</v>
      </c>
      <c r="J48" s="479">
        <v>335386.02</v>
      </c>
      <c r="K48" s="479">
        <v>256620.94</v>
      </c>
      <c r="L48" s="479">
        <v>812.02</v>
      </c>
      <c r="M48" s="479">
        <v>30920.959999999999</v>
      </c>
      <c r="N48" s="479">
        <v>25965.58</v>
      </c>
      <c r="O48" s="479">
        <v>140662.63</v>
      </c>
      <c r="P48" s="479">
        <v>7505.02</v>
      </c>
      <c r="Q48" s="479">
        <v>36174.83</v>
      </c>
      <c r="R48" s="479">
        <v>18958.5</v>
      </c>
      <c r="S48" s="479"/>
      <c r="T48" s="479"/>
    </row>
    <row r="49" spans="1:20" s="50" customFormat="1" ht="12.75" customHeight="1" x14ac:dyDescent="0.2">
      <c r="A49" s="436">
        <v>32</v>
      </c>
      <c r="B49" s="228"/>
      <c r="C49" s="174"/>
      <c r="D49" s="203" t="s">
        <v>158</v>
      </c>
      <c r="E49" s="123"/>
      <c r="F49" s="475">
        <v>12</v>
      </c>
      <c r="G49" s="479">
        <v>1238784.05</v>
      </c>
      <c r="H49" s="479">
        <v>381314</v>
      </c>
      <c r="I49" s="479">
        <v>364751.03</v>
      </c>
      <c r="J49" s="479">
        <v>214802.38</v>
      </c>
      <c r="K49" s="479">
        <v>121972.1</v>
      </c>
      <c r="L49" s="479">
        <v>4425.6000000000004</v>
      </c>
      <c r="M49" s="479">
        <v>22862.11</v>
      </c>
      <c r="N49" s="479">
        <v>19097.75</v>
      </c>
      <c r="O49" s="479">
        <v>85219.46</v>
      </c>
      <c r="P49" s="479">
        <v>3728.69</v>
      </c>
      <c r="Q49" s="479">
        <v>15556.52</v>
      </c>
      <c r="R49" s="479">
        <v>5054.41</v>
      </c>
      <c r="S49" s="479"/>
      <c r="T49" s="479"/>
    </row>
    <row r="50" spans="1:20" s="50" customFormat="1" ht="12.75" customHeight="1" x14ac:dyDescent="0.2">
      <c r="A50" s="436">
        <v>33</v>
      </c>
      <c r="B50" s="228"/>
      <c r="C50" s="174"/>
      <c r="D50" s="203" t="s">
        <v>159</v>
      </c>
      <c r="E50" s="123"/>
      <c r="F50" s="475">
        <v>14</v>
      </c>
      <c r="G50" s="479">
        <v>1358754.52</v>
      </c>
      <c r="H50" s="479">
        <v>434410.8</v>
      </c>
      <c r="I50" s="479">
        <v>401744.79</v>
      </c>
      <c r="J50" s="479">
        <v>236778.63</v>
      </c>
      <c r="K50" s="479">
        <v>128479.85</v>
      </c>
      <c r="L50" s="479">
        <v>2994.77</v>
      </c>
      <c r="M50" s="479">
        <v>12734.66</v>
      </c>
      <c r="N50" s="479">
        <v>10132.790000000001</v>
      </c>
      <c r="O50" s="479">
        <v>93115.57</v>
      </c>
      <c r="P50" s="479">
        <v>19872.71</v>
      </c>
      <c r="Q50" s="479">
        <v>12906.96</v>
      </c>
      <c r="R50" s="479">
        <v>5582.99</v>
      </c>
      <c r="S50" s="479"/>
      <c r="T50" s="479"/>
    </row>
    <row r="51" spans="1:20" s="52" customFormat="1" ht="12.75" customHeight="1" x14ac:dyDescent="0.2">
      <c r="A51" s="436">
        <v>34</v>
      </c>
      <c r="B51" s="228"/>
      <c r="C51" s="174"/>
      <c r="D51" s="203" t="s">
        <v>160</v>
      </c>
      <c r="E51" s="123"/>
      <c r="F51" s="475">
        <v>14</v>
      </c>
      <c r="G51" s="479">
        <v>994057.12</v>
      </c>
      <c r="H51" s="479">
        <v>305764.96000000002</v>
      </c>
      <c r="I51" s="479">
        <v>294111.82</v>
      </c>
      <c r="J51" s="479">
        <v>161815.23000000001</v>
      </c>
      <c r="K51" s="479">
        <v>88774.81</v>
      </c>
      <c r="L51" s="479">
        <v>4202.43</v>
      </c>
      <c r="M51" s="479">
        <v>26114.48</v>
      </c>
      <c r="N51" s="479">
        <v>18657.45</v>
      </c>
      <c r="O51" s="479">
        <v>63082.04</v>
      </c>
      <c r="P51" s="479">
        <v>5343</v>
      </c>
      <c r="Q51" s="479">
        <v>3078.19</v>
      </c>
      <c r="R51" s="479">
        <v>23112.71</v>
      </c>
      <c r="S51" s="479"/>
      <c r="T51" s="479"/>
    </row>
    <row r="52" spans="1:20" s="52" customFormat="1" ht="12.75" customHeight="1" x14ac:dyDescent="0.2">
      <c r="A52" s="450"/>
      <c r="B52" s="228"/>
      <c r="C52" s="25" t="s">
        <v>131</v>
      </c>
      <c r="D52" s="26" t="s">
        <v>204</v>
      </c>
      <c r="E52" s="24"/>
      <c r="F52" s="475"/>
      <c r="G52" s="479"/>
      <c r="H52" s="479"/>
      <c r="I52" s="479"/>
      <c r="J52" s="479"/>
      <c r="K52" s="479"/>
      <c r="L52" s="479"/>
      <c r="M52" s="479"/>
      <c r="N52" s="479"/>
      <c r="O52" s="479"/>
      <c r="P52" s="479"/>
      <c r="Q52" s="479"/>
      <c r="R52" s="479"/>
      <c r="S52" s="479"/>
      <c r="T52" s="479"/>
    </row>
    <row r="53" spans="1:20" s="49" customFormat="1" ht="12.75" customHeight="1" x14ac:dyDescent="0.2">
      <c r="A53" s="447">
        <v>35</v>
      </c>
      <c r="B53" s="268"/>
      <c r="C53" s="25"/>
      <c r="D53" s="349" t="s">
        <v>144</v>
      </c>
      <c r="E53" s="120"/>
      <c r="F53" s="491">
        <v>607</v>
      </c>
      <c r="G53" s="492">
        <v>22532646.68</v>
      </c>
      <c r="H53" s="492">
        <v>7229194.0199999996</v>
      </c>
      <c r="I53" s="492">
        <v>7787247.2599999998</v>
      </c>
      <c r="J53" s="492">
        <v>2458024.65</v>
      </c>
      <c r="K53" s="492">
        <v>2363623.42</v>
      </c>
      <c r="L53" s="492">
        <v>79031.710000000006</v>
      </c>
      <c r="M53" s="492">
        <v>442383.39</v>
      </c>
      <c r="N53" s="492">
        <v>296812.5</v>
      </c>
      <c r="O53" s="492">
        <v>1289777.6200000001</v>
      </c>
      <c r="P53" s="492">
        <v>83453.89</v>
      </c>
      <c r="Q53" s="492">
        <v>217815.86</v>
      </c>
      <c r="R53" s="492">
        <v>285282.42</v>
      </c>
      <c r="S53" s="492"/>
      <c r="T53" s="492"/>
    </row>
    <row r="54" spans="1:20" s="50" customFormat="1" ht="12.75" customHeight="1" x14ac:dyDescent="0.2">
      <c r="A54" s="436">
        <v>36</v>
      </c>
      <c r="B54" s="228"/>
      <c r="C54" s="174"/>
      <c r="D54" s="203" t="s">
        <v>145</v>
      </c>
      <c r="E54" s="123"/>
      <c r="F54" s="475">
        <v>53</v>
      </c>
      <c r="G54" s="479">
        <v>1589677.49</v>
      </c>
      <c r="H54" s="479">
        <v>466434.59</v>
      </c>
      <c r="I54" s="479">
        <v>534487.96</v>
      </c>
      <c r="J54" s="479">
        <v>197346.25</v>
      </c>
      <c r="K54" s="479">
        <v>165910.84</v>
      </c>
      <c r="L54" s="479">
        <v>11529.12</v>
      </c>
      <c r="M54" s="479">
        <v>56328.5</v>
      </c>
      <c r="N54" s="479">
        <v>22838.29</v>
      </c>
      <c r="O54" s="479">
        <v>101797.58</v>
      </c>
      <c r="P54" s="479">
        <v>5384.2</v>
      </c>
      <c r="Q54" s="479">
        <v>17295.330000000002</v>
      </c>
      <c r="R54" s="479">
        <v>10324.83</v>
      </c>
      <c r="S54" s="479"/>
      <c r="T54" s="479"/>
    </row>
    <row r="55" spans="1:20" s="50" customFormat="1" ht="12.75" customHeight="1" x14ac:dyDescent="0.2">
      <c r="A55" s="436">
        <v>37</v>
      </c>
      <c r="B55" s="228"/>
      <c r="C55" s="174"/>
      <c r="D55" s="203" t="s">
        <v>146</v>
      </c>
      <c r="E55" s="123"/>
      <c r="F55" s="475">
        <v>44</v>
      </c>
      <c r="G55" s="479">
        <v>1316613.2</v>
      </c>
      <c r="H55" s="479">
        <v>410240.28</v>
      </c>
      <c r="I55" s="479">
        <v>429606.83</v>
      </c>
      <c r="J55" s="479">
        <v>143130.23999999999</v>
      </c>
      <c r="K55" s="479">
        <v>127292.38</v>
      </c>
      <c r="L55" s="479">
        <v>7089.43</v>
      </c>
      <c r="M55" s="479">
        <v>36578.68</v>
      </c>
      <c r="N55" s="479">
        <v>18938.66</v>
      </c>
      <c r="O55" s="479">
        <v>96424.75</v>
      </c>
      <c r="P55" s="479">
        <v>3738.11</v>
      </c>
      <c r="Q55" s="479">
        <v>8672.49</v>
      </c>
      <c r="R55" s="479">
        <v>34901.33</v>
      </c>
      <c r="S55" s="479"/>
      <c r="T55" s="479"/>
    </row>
    <row r="56" spans="1:20" s="50" customFormat="1" ht="12.75" customHeight="1" x14ac:dyDescent="0.2">
      <c r="A56" s="436">
        <v>38</v>
      </c>
      <c r="B56" s="228"/>
      <c r="C56" s="174"/>
      <c r="D56" s="203" t="s">
        <v>147</v>
      </c>
      <c r="E56" s="123"/>
      <c r="F56" s="475">
        <v>32</v>
      </c>
      <c r="G56" s="479">
        <v>1161179.1299999999</v>
      </c>
      <c r="H56" s="479">
        <v>387259.65</v>
      </c>
      <c r="I56" s="479">
        <v>407843.91</v>
      </c>
      <c r="J56" s="479">
        <v>125447.91</v>
      </c>
      <c r="K56" s="479">
        <v>129814.15</v>
      </c>
      <c r="L56" s="479">
        <v>2561.33</v>
      </c>
      <c r="M56" s="479">
        <v>7655.55</v>
      </c>
      <c r="N56" s="479">
        <v>11862.45</v>
      </c>
      <c r="O56" s="479">
        <v>65062.96</v>
      </c>
      <c r="P56" s="479">
        <v>3737.27</v>
      </c>
      <c r="Q56" s="479">
        <v>11125.4</v>
      </c>
      <c r="R56" s="479">
        <v>8808.5400000000009</v>
      </c>
      <c r="S56" s="479"/>
      <c r="T56" s="479"/>
    </row>
    <row r="57" spans="1:20" s="50" customFormat="1" ht="12.75" customHeight="1" x14ac:dyDescent="0.2">
      <c r="A57" s="436">
        <v>39</v>
      </c>
      <c r="B57" s="228"/>
      <c r="C57" s="174"/>
      <c r="D57" s="203" t="s">
        <v>148</v>
      </c>
      <c r="E57" s="123"/>
      <c r="F57" s="475">
        <v>14</v>
      </c>
      <c r="G57" s="479">
        <v>299916.65000000002</v>
      </c>
      <c r="H57" s="479">
        <v>95664.24</v>
      </c>
      <c r="I57" s="479">
        <v>115064.74</v>
      </c>
      <c r="J57" s="479">
        <v>29775.77</v>
      </c>
      <c r="K57" s="479">
        <v>31115.13</v>
      </c>
      <c r="L57" s="479">
        <v>350.54</v>
      </c>
      <c r="M57" s="479">
        <v>2345.04</v>
      </c>
      <c r="N57" s="479">
        <v>3119.55</v>
      </c>
      <c r="O57" s="479">
        <v>16178.55</v>
      </c>
      <c r="P57" s="479">
        <v>1049.6300000000001</v>
      </c>
      <c r="Q57" s="479">
        <v>3147.06</v>
      </c>
      <c r="R57" s="479">
        <v>2106.41</v>
      </c>
      <c r="S57" s="479"/>
      <c r="T57" s="479"/>
    </row>
    <row r="58" spans="1:20" s="50" customFormat="1" ht="12.75" customHeight="1" x14ac:dyDescent="0.2">
      <c r="A58" s="436">
        <v>40</v>
      </c>
      <c r="B58" s="228"/>
      <c r="C58" s="174"/>
      <c r="D58" s="203" t="s">
        <v>149</v>
      </c>
      <c r="E58" s="123"/>
      <c r="F58" s="475">
        <v>4</v>
      </c>
      <c r="G58" s="479">
        <v>163448.67000000001</v>
      </c>
      <c r="H58" s="479">
        <v>53516.32</v>
      </c>
      <c r="I58" s="479">
        <v>52720.88</v>
      </c>
      <c r="J58" s="479">
        <v>17886.25</v>
      </c>
      <c r="K58" s="479">
        <v>17682.830000000002</v>
      </c>
      <c r="L58" s="479">
        <v>553.62</v>
      </c>
      <c r="M58" s="479">
        <v>3778.81</v>
      </c>
      <c r="N58" s="479">
        <v>1358.38</v>
      </c>
      <c r="O58" s="479">
        <v>11601.08</v>
      </c>
      <c r="P58" s="479">
        <v>540.24</v>
      </c>
      <c r="Q58" s="479">
        <v>2865.75</v>
      </c>
      <c r="R58" s="479">
        <v>944.52</v>
      </c>
      <c r="S58" s="479"/>
      <c r="T58" s="479"/>
    </row>
    <row r="59" spans="1:20" s="50" customFormat="1" ht="12.75" customHeight="1" x14ac:dyDescent="0.2">
      <c r="A59" s="436">
        <v>41</v>
      </c>
      <c r="B59" s="228"/>
      <c r="C59" s="174"/>
      <c r="D59" s="203" t="s">
        <v>150</v>
      </c>
      <c r="E59" s="123"/>
      <c r="F59" s="475">
        <v>12</v>
      </c>
      <c r="G59" s="479">
        <v>696841.6</v>
      </c>
      <c r="H59" s="479">
        <v>213549.41</v>
      </c>
      <c r="I59" s="479">
        <v>237600.96</v>
      </c>
      <c r="J59" s="479">
        <v>84203.58</v>
      </c>
      <c r="K59" s="479">
        <v>77882.73</v>
      </c>
      <c r="L59" s="479">
        <v>1109.01</v>
      </c>
      <c r="M59" s="479">
        <v>6784.39</v>
      </c>
      <c r="N59" s="479">
        <v>8474.36</v>
      </c>
      <c r="O59" s="479">
        <v>40091.980000000003</v>
      </c>
      <c r="P59" s="479">
        <v>3850.34</v>
      </c>
      <c r="Q59" s="479">
        <v>10180.540000000001</v>
      </c>
      <c r="R59" s="479">
        <v>13114.31</v>
      </c>
      <c r="S59" s="479"/>
      <c r="T59" s="479"/>
    </row>
    <row r="60" spans="1:20" s="50" customFormat="1" ht="12.75" customHeight="1" x14ac:dyDescent="0.2">
      <c r="A60" s="436">
        <v>42</v>
      </c>
      <c r="B60" s="228"/>
      <c r="C60" s="174"/>
      <c r="D60" s="203" t="s">
        <v>151</v>
      </c>
      <c r="E60" s="123"/>
      <c r="F60" s="475">
        <v>36</v>
      </c>
      <c r="G60" s="479">
        <v>1215519.57</v>
      </c>
      <c r="H60" s="479">
        <v>374938.8</v>
      </c>
      <c r="I60" s="479">
        <v>443896.05</v>
      </c>
      <c r="J60" s="479">
        <v>123185.81</v>
      </c>
      <c r="K60" s="479">
        <v>124627.29</v>
      </c>
      <c r="L60" s="479">
        <v>10078.31</v>
      </c>
      <c r="M60" s="479">
        <v>20571.18</v>
      </c>
      <c r="N60" s="479">
        <v>14607.35</v>
      </c>
      <c r="O60" s="479">
        <v>75932.62</v>
      </c>
      <c r="P60" s="479">
        <v>3417.92</v>
      </c>
      <c r="Q60" s="479">
        <v>13191.67</v>
      </c>
      <c r="R60" s="479">
        <v>11072.56</v>
      </c>
      <c r="S60" s="479"/>
      <c r="T60" s="479"/>
    </row>
    <row r="61" spans="1:20" s="50" customFormat="1" ht="12.75" customHeight="1" x14ac:dyDescent="0.2">
      <c r="A61" s="436">
        <v>43</v>
      </c>
      <c r="B61" s="228"/>
      <c r="C61" s="174"/>
      <c r="D61" s="203" t="s">
        <v>152</v>
      </c>
      <c r="E61" s="123"/>
      <c r="F61" s="475">
        <v>8</v>
      </c>
      <c r="G61" s="479">
        <v>238547.07</v>
      </c>
      <c r="H61" s="479">
        <v>72854.75</v>
      </c>
      <c r="I61" s="479">
        <v>88896.33</v>
      </c>
      <c r="J61" s="479">
        <v>27452.89</v>
      </c>
      <c r="K61" s="479">
        <v>23838.47</v>
      </c>
      <c r="L61" s="479">
        <v>1417.76</v>
      </c>
      <c r="M61" s="479">
        <v>2905.49</v>
      </c>
      <c r="N61" s="479">
        <v>2848.79</v>
      </c>
      <c r="O61" s="479">
        <v>13497.99</v>
      </c>
      <c r="P61" s="479">
        <v>1172.03</v>
      </c>
      <c r="Q61" s="479">
        <v>1724.33</v>
      </c>
      <c r="R61" s="479">
        <v>1938.22</v>
      </c>
      <c r="S61" s="479"/>
      <c r="T61" s="479"/>
    </row>
    <row r="62" spans="1:20" s="50" customFormat="1" ht="12.75" customHeight="1" x14ac:dyDescent="0.2">
      <c r="A62" s="436">
        <v>44</v>
      </c>
      <c r="B62" s="228"/>
      <c r="C62" s="174"/>
      <c r="D62" s="203" t="s">
        <v>153</v>
      </c>
      <c r="E62" s="123"/>
      <c r="F62" s="475">
        <v>60</v>
      </c>
      <c r="G62" s="479">
        <v>2187860.98</v>
      </c>
      <c r="H62" s="479">
        <v>692185.77</v>
      </c>
      <c r="I62" s="479">
        <v>756755.62</v>
      </c>
      <c r="J62" s="479">
        <v>250649.31</v>
      </c>
      <c r="K62" s="479">
        <v>223972.85</v>
      </c>
      <c r="L62" s="479">
        <v>6035.23</v>
      </c>
      <c r="M62" s="479">
        <v>46651.73</v>
      </c>
      <c r="N62" s="479">
        <v>29173.48</v>
      </c>
      <c r="O62" s="479">
        <v>125949.21</v>
      </c>
      <c r="P62" s="479">
        <v>7700.15</v>
      </c>
      <c r="Q62" s="479">
        <v>26475.54</v>
      </c>
      <c r="R62" s="479">
        <v>22312.11</v>
      </c>
      <c r="S62" s="479"/>
      <c r="T62" s="479"/>
    </row>
    <row r="63" spans="1:20" s="50" customFormat="1" ht="12.75" customHeight="1" x14ac:dyDescent="0.2">
      <c r="A63" s="436">
        <v>45</v>
      </c>
      <c r="B63" s="228"/>
      <c r="C63" s="174"/>
      <c r="D63" s="203" t="s">
        <v>154</v>
      </c>
      <c r="E63" s="123"/>
      <c r="F63" s="475">
        <v>209</v>
      </c>
      <c r="G63" s="479">
        <v>9833915.2300000004</v>
      </c>
      <c r="H63" s="479">
        <v>3253537.7</v>
      </c>
      <c r="I63" s="479">
        <v>3357066.23</v>
      </c>
      <c r="J63" s="479">
        <v>1043418.74</v>
      </c>
      <c r="K63" s="479">
        <v>1036762.45</v>
      </c>
      <c r="L63" s="479">
        <v>24982.16</v>
      </c>
      <c r="M63" s="479">
        <v>186262.93</v>
      </c>
      <c r="N63" s="479">
        <v>140911.6</v>
      </c>
      <c r="O63" s="479">
        <v>543177.61</v>
      </c>
      <c r="P63" s="479">
        <v>33516.28</v>
      </c>
      <c r="Q63" s="479">
        <v>72219.48</v>
      </c>
      <c r="R63" s="479">
        <v>142060.06</v>
      </c>
      <c r="S63" s="479"/>
      <c r="T63" s="479"/>
    </row>
    <row r="64" spans="1:20" s="50" customFormat="1" ht="12.75" customHeight="1" x14ac:dyDescent="0.2">
      <c r="A64" s="436">
        <v>46</v>
      </c>
      <c r="B64" s="228"/>
      <c r="C64" s="174"/>
      <c r="D64" s="203" t="s">
        <v>155</v>
      </c>
      <c r="E64" s="123"/>
      <c r="F64" s="475">
        <v>49</v>
      </c>
      <c r="G64" s="479">
        <v>1758418.21</v>
      </c>
      <c r="H64" s="479">
        <v>562737.39</v>
      </c>
      <c r="I64" s="479">
        <v>597478.64</v>
      </c>
      <c r="J64" s="479">
        <v>189606.68</v>
      </c>
      <c r="K64" s="479">
        <v>194354.65</v>
      </c>
      <c r="L64" s="479">
        <v>7367.1</v>
      </c>
      <c r="M64" s="479">
        <v>40002.57</v>
      </c>
      <c r="N64" s="479">
        <v>21344.49</v>
      </c>
      <c r="O64" s="479">
        <v>93183.48</v>
      </c>
      <c r="P64" s="479">
        <v>10934.68</v>
      </c>
      <c r="Q64" s="479">
        <v>24000.06</v>
      </c>
      <c r="R64" s="479">
        <v>17408.47</v>
      </c>
      <c r="S64" s="479"/>
      <c r="T64" s="479"/>
    </row>
    <row r="65" spans="1:27" s="50" customFormat="1" ht="12.75" customHeight="1" x14ac:dyDescent="0.2">
      <c r="A65" s="436">
        <v>47</v>
      </c>
      <c r="B65" s="228"/>
      <c r="C65" s="174"/>
      <c r="D65" s="203" t="s">
        <v>156</v>
      </c>
      <c r="E65" s="123"/>
      <c r="F65" s="475">
        <v>11</v>
      </c>
      <c r="G65" s="479">
        <v>369670.03</v>
      </c>
      <c r="H65" s="479">
        <v>116245.34</v>
      </c>
      <c r="I65" s="479">
        <v>139554.66</v>
      </c>
      <c r="J65" s="479">
        <v>38083.279999999999</v>
      </c>
      <c r="K65" s="479">
        <v>41243.69</v>
      </c>
      <c r="L65" s="479">
        <v>346.07</v>
      </c>
      <c r="M65" s="479">
        <v>6202.58</v>
      </c>
      <c r="N65" s="479">
        <v>3095.16</v>
      </c>
      <c r="O65" s="479">
        <v>15011.21</v>
      </c>
      <c r="P65" s="479">
        <v>2464.87</v>
      </c>
      <c r="Q65" s="479">
        <v>2814.37</v>
      </c>
      <c r="R65" s="479">
        <v>4608.8</v>
      </c>
      <c r="S65" s="479"/>
      <c r="T65" s="479"/>
    </row>
    <row r="66" spans="1:27" s="50" customFormat="1" ht="12.75" customHeight="1" x14ac:dyDescent="0.2">
      <c r="A66" s="436">
        <v>48</v>
      </c>
      <c r="B66" s="228"/>
      <c r="C66" s="174"/>
      <c r="D66" s="203" t="s">
        <v>157</v>
      </c>
      <c r="E66" s="123"/>
      <c r="F66" s="475">
        <v>16</v>
      </c>
      <c r="G66" s="479">
        <v>393877.59</v>
      </c>
      <c r="H66" s="479">
        <v>128362.92</v>
      </c>
      <c r="I66" s="479">
        <v>146435.17000000001</v>
      </c>
      <c r="J66" s="479">
        <v>34765.22</v>
      </c>
      <c r="K66" s="479">
        <v>46984.72</v>
      </c>
      <c r="L66" s="479">
        <v>1245.49</v>
      </c>
      <c r="M66" s="479">
        <v>3879.63</v>
      </c>
      <c r="N66" s="479">
        <v>3735.04</v>
      </c>
      <c r="O66" s="479">
        <v>18807.88</v>
      </c>
      <c r="P66" s="479">
        <v>1078.26</v>
      </c>
      <c r="Q66" s="479">
        <v>5316.09</v>
      </c>
      <c r="R66" s="479">
        <v>3267.19</v>
      </c>
      <c r="S66" s="479"/>
      <c r="T66" s="479"/>
    </row>
    <row r="67" spans="1:27" s="50" customFormat="1" ht="12.75" customHeight="1" x14ac:dyDescent="0.2">
      <c r="A67" s="436">
        <v>49</v>
      </c>
      <c r="B67" s="228"/>
      <c r="C67" s="174"/>
      <c r="D67" s="203" t="s">
        <v>158</v>
      </c>
      <c r="E67" s="123"/>
      <c r="F67" s="475">
        <v>16</v>
      </c>
      <c r="G67" s="479">
        <v>454424.74</v>
      </c>
      <c r="H67" s="479">
        <v>148313.56</v>
      </c>
      <c r="I67" s="479">
        <v>168036.2</v>
      </c>
      <c r="J67" s="479">
        <v>52053.96</v>
      </c>
      <c r="K67" s="479">
        <v>42151.74</v>
      </c>
      <c r="L67" s="479">
        <v>102.49</v>
      </c>
      <c r="M67" s="479">
        <v>3615.23</v>
      </c>
      <c r="N67" s="479">
        <v>3945.98</v>
      </c>
      <c r="O67" s="479">
        <v>23172.59</v>
      </c>
      <c r="P67" s="479">
        <v>1114.07</v>
      </c>
      <c r="Q67" s="479">
        <v>8042.17</v>
      </c>
      <c r="R67" s="479">
        <v>3876.76</v>
      </c>
      <c r="S67" s="479"/>
      <c r="T67" s="479"/>
    </row>
    <row r="68" spans="1:27" s="50" customFormat="1" ht="12.75" customHeight="1" x14ac:dyDescent="0.2">
      <c r="A68" s="436">
        <v>50</v>
      </c>
      <c r="B68" s="228"/>
      <c r="C68" s="174"/>
      <c r="D68" s="203" t="s">
        <v>159</v>
      </c>
      <c r="E68" s="123"/>
      <c r="F68" s="475">
        <v>32</v>
      </c>
      <c r="G68" s="479">
        <v>392244.01</v>
      </c>
      <c r="H68" s="479">
        <v>111441.87</v>
      </c>
      <c r="I68" s="479">
        <v>142117.85</v>
      </c>
      <c r="J68" s="479">
        <v>49109.23</v>
      </c>
      <c r="K68" s="479">
        <v>37016.69</v>
      </c>
      <c r="L68" s="479">
        <v>2027.01</v>
      </c>
      <c r="M68" s="479">
        <v>8216.73</v>
      </c>
      <c r="N68" s="479">
        <v>4558.12</v>
      </c>
      <c r="O68" s="479">
        <v>24712.2</v>
      </c>
      <c r="P68" s="479">
        <v>2178.44</v>
      </c>
      <c r="Q68" s="479">
        <v>7204.37</v>
      </c>
      <c r="R68" s="479">
        <v>3661.47</v>
      </c>
      <c r="S68" s="479"/>
      <c r="T68" s="479"/>
    </row>
    <row r="69" spans="1:27" s="50" customFormat="1" ht="12.75" customHeight="1" x14ac:dyDescent="0.2">
      <c r="A69" s="436">
        <v>51</v>
      </c>
      <c r="B69" s="228"/>
      <c r="C69" s="174"/>
      <c r="D69" s="203" t="s">
        <v>160</v>
      </c>
      <c r="E69" s="123"/>
      <c r="F69" s="475">
        <v>11</v>
      </c>
      <c r="G69" s="479">
        <v>460492.5</v>
      </c>
      <c r="H69" s="479">
        <v>141911.42000000001</v>
      </c>
      <c r="I69" s="479">
        <v>169685.22</v>
      </c>
      <c r="J69" s="479">
        <v>51909.53</v>
      </c>
      <c r="K69" s="479">
        <v>42972.79</v>
      </c>
      <c r="L69" s="479">
        <v>2237.04</v>
      </c>
      <c r="M69" s="479">
        <v>10604.35</v>
      </c>
      <c r="N69" s="479">
        <v>6000.78</v>
      </c>
      <c r="O69" s="479">
        <v>25175.94</v>
      </c>
      <c r="P69" s="479">
        <v>1577.4</v>
      </c>
      <c r="Q69" s="479">
        <v>3541.21</v>
      </c>
      <c r="R69" s="479">
        <v>4876.82</v>
      </c>
      <c r="S69" s="479"/>
      <c r="T69" s="479"/>
    </row>
    <row r="70" spans="1:27" s="50" customFormat="1" ht="12.75" customHeight="1" x14ac:dyDescent="0.2">
      <c r="A70" s="450"/>
      <c r="B70" s="228"/>
      <c r="C70" s="25" t="s">
        <v>131</v>
      </c>
      <c r="D70" s="26" t="s">
        <v>205</v>
      </c>
      <c r="E70" s="24"/>
      <c r="F70" s="475"/>
      <c r="G70" s="479"/>
      <c r="H70" s="479"/>
      <c r="I70" s="479"/>
      <c r="J70" s="479"/>
      <c r="K70" s="479"/>
      <c r="L70" s="479"/>
      <c r="M70" s="479"/>
      <c r="N70" s="479"/>
      <c r="O70" s="479"/>
      <c r="P70" s="479"/>
      <c r="Q70" s="479"/>
      <c r="R70" s="479"/>
      <c r="S70" s="479"/>
      <c r="T70" s="479"/>
    </row>
    <row r="71" spans="1:27" s="49" customFormat="1" ht="12.75" customHeight="1" x14ac:dyDescent="0.2">
      <c r="A71" s="447">
        <v>52</v>
      </c>
      <c r="B71" s="268"/>
      <c r="C71" s="25"/>
      <c r="D71" s="349" t="s">
        <v>144</v>
      </c>
      <c r="E71" s="120"/>
      <c r="F71" s="491">
        <v>733</v>
      </c>
      <c r="G71" s="492">
        <v>11571631.1</v>
      </c>
      <c r="H71" s="492">
        <v>3955557.33</v>
      </c>
      <c r="I71" s="492">
        <v>4121350.4</v>
      </c>
      <c r="J71" s="492">
        <v>1198164.25</v>
      </c>
      <c r="K71" s="492">
        <v>1086794.06</v>
      </c>
      <c r="L71" s="492">
        <v>54172.75</v>
      </c>
      <c r="M71" s="492">
        <v>135829.38</v>
      </c>
      <c r="N71" s="492">
        <v>74232.28</v>
      </c>
      <c r="O71" s="492">
        <v>566621.42000000004</v>
      </c>
      <c r="P71" s="492">
        <v>44382.76</v>
      </c>
      <c r="Q71" s="492">
        <v>122120.57</v>
      </c>
      <c r="R71" s="492">
        <v>212405.95</v>
      </c>
      <c r="S71" s="492"/>
      <c r="T71" s="492"/>
    </row>
    <row r="72" spans="1:27" s="50" customFormat="1" ht="12.75" customHeight="1" x14ac:dyDescent="0.2">
      <c r="A72" s="436">
        <v>53</v>
      </c>
      <c r="B72" s="228"/>
      <c r="C72" s="174"/>
      <c r="D72" s="203" t="s">
        <v>145</v>
      </c>
      <c r="E72" s="123"/>
      <c r="F72" s="475">
        <v>108</v>
      </c>
      <c r="G72" s="479">
        <v>911179.25</v>
      </c>
      <c r="H72" s="479">
        <v>272873.84000000003</v>
      </c>
      <c r="I72" s="479">
        <v>311389.95</v>
      </c>
      <c r="J72" s="479">
        <v>108911.63</v>
      </c>
      <c r="K72" s="479">
        <v>84490.78</v>
      </c>
      <c r="L72" s="479">
        <v>9091.31</v>
      </c>
      <c r="M72" s="479">
        <v>22617.360000000001</v>
      </c>
      <c r="N72" s="479">
        <v>10797.75</v>
      </c>
      <c r="O72" s="479">
        <v>63069.21</v>
      </c>
      <c r="P72" s="479">
        <v>3218.73</v>
      </c>
      <c r="Q72" s="479">
        <v>11030.57</v>
      </c>
      <c r="R72" s="479">
        <v>13688.13</v>
      </c>
      <c r="S72" s="479"/>
      <c r="T72" s="479"/>
    </row>
    <row r="73" spans="1:27" s="50" customFormat="1" ht="12.75" customHeight="1" x14ac:dyDescent="0.2">
      <c r="A73" s="436">
        <v>54</v>
      </c>
      <c r="B73" s="228"/>
      <c r="C73" s="174"/>
      <c r="D73" s="203" t="s">
        <v>146</v>
      </c>
      <c r="E73" s="123"/>
      <c r="F73" s="475">
        <v>156</v>
      </c>
      <c r="G73" s="479">
        <v>1474703.39</v>
      </c>
      <c r="H73" s="479">
        <v>452908.84</v>
      </c>
      <c r="I73" s="479">
        <v>506983.63</v>
      </c>
      <c r="J73" s="479">
        <v>178429.19</v>
      </c>
      <c r="K73" s="479">
        <v>138555.44</v>
      </c>
      <c r="L73" s="479">
        <v>16187.42</v>
      </c>
      <c r="M73" s="479">
        <v>35519.980000000003</v>
      </c>
      <c r="N73" s="479">
        <v>10546.21</v>
      </c>
      <c r="O73" s="479">
        <v>95181.78</v>
      </c>
      <c r="P73" s="479">
        <v>5569.9</v>
      </c>
      <c r="Q73" s="479">
        <v>10302.120000000001</v>
      </c>
      <c r="R73" s="479">
        <v>24518.86</v>
      </c>
      <c r="S73" s="479"/>
      <c r="T73" s="479"/>
    </row>
    <row r="74" spans="1:27" s="50" customFormat="1" ht="12.75" customHeight="1" x14ac:dyDescent="0.2">
      <c r="A74" s="436">
        <v>55</v>
      </c>
      <c r="B74" s="228"/>
      <c r="C74" s="174"/>
      <c r="D74" s="203" t="s">
        <v>147</v>
      </c>
      <c r="E74" s="123"/>
      <c r="F74" s="475">
        <v>51</v>
      </c>
      <c r="G74" s="479">
        <v>466092.67</v>
      </c>
      <c r="H74" s="479">
        <v>175205</v>
      </c>
      <c r="I74" s="479">
        <v>162008.01</v>
      </c>
      <c r="J74" s="479">
        <v>44257.09</v>
      </c>
      <c r="K74" s="479">
        <v>48978.12</v>
      </c>
      <c r="L74" s="479">
        <v>578.62</v>
      </c>
      <c r="M74" s="479">
        <v>3096.46</v>
      </c>
      <c r="N74" s="479">
        <v>1331.93</v>
      </c>
      <c r="O74" s="479">
        <v>17661.07</v>
      </c>
      <c r="P74" s="479">
        <v>1539.78</v>
      </c>
      <c r="Q74" s="479">
        <v>222.6</v>
      </c>
      <c r="R74" s="479">
        <v>11213.98</v>
      </c>
      <c r="S74" s="479"/>
      <c r="T74" s="479"/>
    </row>
    <row r="75" spans="1:27" s="46" customFormat="1" ht="12.75" customHeight="1" x14ac:dyDescent="0.2">
      <c r="A75" s="436">
        <v>56</v>
      </c>
      <c r="B75" s="228"/>
      <c r="C75" s="174"/>
      <c r="D75" s="203" t="s">
        <v>148</v>
      </c>
      <c r="E75" s="123"/>
      <c r="F75" s="475">
        <v>24</v>
      </c>
      <c r="G75" s="479">
        <v>475753.49</v>
      </c>
      <c r="H75" s="479">
        <v>158128.37</v>
      </c>
      <c r="I75" s="479">
        <v>199855.97</v>
      </c>
      <c r="J75" s="479">
        <v>49918.33</v>
      </c>
      <c r="K75" s="479">
        <v>31507.26</v>
      </c>
      <c r="L75" s="479">
        <v>644.34</v>
      </c>
      <c r="M75" s="479">
        <v>5317.45</v>
      </c>
      <c r="N75" s="479">
        <v>1706.51</v>
      </c>
      <c r="O75" s="479">
        <v>17835.73</v>
      </c>
      <c r="P75" s="479">
        <v>1585.9</v>
      </c>
      <c r="Q75" s="479">
        <v>4920.59</v>
      </c>
      <c r="R75" s="479">
        <v>4333.03</v>
      </c>
      <c r="S75" s="479"/>
      <c r="T75" s="479"/>
    </row>
    <row r="76" spans="1:27" s="46" customFormat="1" ht="12.75" customHeight="1" x14ac:dyDescent="0.2">
      <c r="A76" s="436">
        <v>57</v>
      </c>
      <c r="B76" s="228"/>
      <c r="C76" s="174"/>
      <c r="D76" s="203" t="s">
        <v>149</v>
      </c>
      <c r="E76" s="123"/>
      <c r="F76" s="475">
        <v>5</v>
      </c>
      <c r="G76" s="479">
        <v>75284.240000000005</v>
      </c>
      <c r="H76" s="479">
        <v>27315.78</v>
      </c>
      <c r="I76" s="479">
        <v>28214.54</v>
      </c>
      <c r="J76" s="479">
        <v>6495.92</v>
      </c>
      <c r="K76" s="479">
        <v>7137.16</v>
      </c>
      <c r="L76" s="479">
        <v>190.47</v>
      </c>
      <c r="M76" s="479">
        <v>1399.36</v>
      </c>
      <c r="N76" s="479">
        <v>287.8</v>
      </c>
      <c r="O76" s="479">
        <v>3091.67</v>
      </c>
      <c r="P76" s="479">
        <v>231.86</v>
      </c>
      <c r="Q76" s="479">
        <v>94.12</v>
      </c>
      <c r="R76" s="479">
        <v>825.57</v>
      </c>
      <c r="S76" s="479"/>
      <c r="T76" s="479"/>
      <c r="U76" s="60"/>
      <c r="V76" s="60"/>
      <c r="W76" s="60"/>
      <c r="X76" s="60"/>
      <c r="Y76" s="60"/>
      <c r="Z76" s="60"/>
      <c r="AA76" s="60"/>
    </row>
    <row r="77" spans="1:27" s="46" customFormat="1" ht="12.75" customHeight="1" x14ac:dyDescent="0.2">
      <c r="A77" s="436">
        <v>58</v>
      </c>
      <c r="B77" s="228"/>
      <c r="C77" s="174"/>
      <c r="D77" s="203" t="s">
        <v>150</v>
      </c>
      <c r="E77" s="123"/>
      <c r="F77" s="475">
        <v>46</v>
      </c>
      <c r="G77" s="479">
        <v>950660.69</v>
      </c>
      <c r="H77" s="479">
        <v>344192.97</v>
      </c>
      <c r="I77" s="479">
        <v>360612.75</v>
      </c>
      <c r="J77" s="479">
        <v>81804.78</v>
      </c>
      <c r="K77" s="479">
        <v>99343.26</v>
      </c>
      <c r="L77" s="479">
        <v>1428.78</v>
      </c>
      <c r="M77" s="479">
        <v>1665.55</v>
      </c>
      <c r="N77" s="479">
        <v>723.74</v>
      </c>
      <c r="O77" s="479">
        <v>34613.07</v>
      </c>
      <c r="P77" s="479">
        <v>1924.52</v>
      </c>
      <c r="Q77" s="479">
        <v>13693.65</v>
      </c>
      <c r="R77" s="479">
        <v>10657.62</v>
      </c>
      <c r="S77" s="479"/>
      <c r="T77" s="479"/>
    </row>
    <row r="78" spans="1:27" s="46" customFormat="1" ht="12.75" customHeight="1" x14ac:dyDescent="0.2">
      <c r="A78" s="436">
        <v>59</v>
      </c>
      <c r="B78" s="228"/>
      <c r="C78" s="174"/>
      <c r="D78" s="203" t="s">
        <v>151</v>
      </c>
      <c r="E78" s="123"/>
      <c r="F78" s="475">
        <v>68</v>
      </c>
      <c r="G78" s="479">
        <v>1313928.42</v>
      </c>
      <c r="H78" s="479">
        <v>455406.57</v>
      </c>
      <c r="I78" s="479">
        <v>438111.2</v>
      </c>
      <c r="J78" s="479">
        <v>149334.16</v>
      </c>
      <c r="K78" s="479">
        <v>108603.17</v>
      </c>
      <c r="L78" s="479">
        <v>6777.69</v>
      </c>
      <c r="M78" s="479">
        <v>18072.740000000002</v>
      </c>
      <c r="N78" s="479">
        <v>12629.39</v>
      </c>
      <c r="O78" s="479">
        <v>73222.350000000006</v>
      </c>
      <c r="P78" s="479">
        <v>7539.5</v>
      </c>
      <c r="Q78" s="479">
        <v>33996.83</v>
      </c>
      <c r="R78" s="479">
        <v>10234.84</v>
      </c>
      <c r="S78" s="479"/>
      <c r="T78" s="479"/>
    </row>
    <row r="79" spans="1:27" s="46" customFormat="1" ht="12.75" customHeight="1" x14ac:dyDescent="0.2">
      <c r="A79" s="436">
        <v>60</v>
      </c>
      <c r="B79" s="228"/>
      <c r="C79" s="174"/>
      <c r="D79" s="203" t="s">
        <v>152</v>
      </c>
      <c r="E79" s="123"/>
      <c r="F79" s="475">
        <v>22</v>
      </c>
      <c r="G79" s="479">
        <v>608312.06000000006</v>
      </c>
      <c r="H79" s="479">
        <v>211853.9</v>
      </c>
      <c r="I79" s="479">
        <v>231065.95</v>
      </c>
      <c r="J79" s="479">
        <v>64202.97</v>
      </c>
      <c r="K79" s="479">
        <v>55314.13</v>
      </c>
      <c r="L79" s="479">
        <v>1059.49</v>
      </c>
      <c r="M79" s="479">
        <v>2046.69</v>
      </c>
      <c r="N79" s="479">
        <v>2155.96</v>
      </c>
      <c r="O79" s="479">
        <v>24003.51</v>
      </c>
      <c r="P79" s="479">
        <v>2762.33</v>
      </c>
      <c r="Q79" s="479">
        <v>5674.76</v>
      </c>
      <c r="R79" s="479">
        <v>8172.37</v>
      </c>
      <c r="S79" s="479"/>
      <c r="T79" s="479"/>
    </row>
    <row r="80" spans="1:27" s="46" customFormat="1" ht="12.75" customHeight="1" x14ac:dyDescent="0.2">
      <c r="A80" s="436">
        <v>61</v>
      </c>
      <c r="B80" s="228"/>
      <c r="C80" s="174"/>
      <c r="D80" s="203" t="s">
        <v>153</v>
      </c>
      <c r="E80" s="123"/>
      <c r="F80" s="475">
        <v>69</v>
      </c>
      <c r="G80" s="479">
        <v>1067333.75</v>
      </c>
      <c r="H80" s="479">
        <v>339480.02</v>
      </c>
      <c r="I80" s="479">
        <v>415893.03</v>
      </c>
      <c r="J80" s="479">
        <v>100760.83</v>
      </c>
      <c r="K80" s="479">
        <v>105378</v>
      </c>
      <c r="L80" s="479">
        <v>7444.34</v>
      </c>
      <c r="M80" s="479">
        <v>12524.26</v>
      </c>
      <c r="N80" s="479">
        <v>6390.45</v>
      </c>
      <c r="O80" s="479">
        <v>50660.66</v>
      </c>
      <c r="P80" s="479">
        <v>4602.03</v>
      </c>
      <c r="Q80" s="479">
        <v>5963.53</v>
      </c>
      <c r="R80" s="479">
        <v>18236.59</v>
      </c>
      <c r="S80" s="479"/>
      <c r="T80" s="479"/>
    </row>
    <row r="81" spans="1:27" s="46" customFormat="1" ht="12.75" customHeight="1" x14ac:dyDescent="0.2">
      <c r="A81" s="436">
        <v>62</v>
      </c>
      <c r="B81" s="228"/>
      <c r="C81" s="174"/>
      <c r="D81" s="203" t="s">
        <v>154</v>
      </c>
      <c r="E81" s="123"/>
      <c r="F81" s="475">
        <v>51</v>
      </c>
      <c r="G81" s="479">
        <v>1534118.96</v>
      </c>
      <c r="H81" s="479">
        <v>574396.38</v>
      </c>
      <c r="I81" s="479">
        <v>498087.51</v>
      </c>
      <c r="J81" s="479">
        <v>135594.23000000001</v>
      </c>
      <c r="K81" s="479">
        <v>160047.5</v>
      </c>
      <c r="L81" s="479">
        <v>4162.93</v>
      </c>
      <c r="M81" s="479">
        <v>12721.55</v>
      </c>
      <c r="N81" s="479">
        <v>15472.87</v>
      </c>
      <c r="O81" s="479">
        <v>75893.59</v>
      </c>
      <c r="P81" s="479">
        <v>7148.37</v>
      </c>
      <c r="Q81" s="479">
        <v>11616.02</v>
      </c>
      <c r="R81" s="479">
        <v>38978</v>
      </c>
      <c r="S81" s="479"/>
      <c r="T81" s="479"/>
    </row>
    <row r="82" spans="1:27" s="46" customFormat="1" ht="12.75" customHeight="1" x14ac:dyDescent="0.2">
      <c r="A82" s="436">
        <v>63</v>
      </c>
      <c r="B82" s="228"/>
      <c r="C82" s="174"/>
      <c r="D82" s="203" t="s">
        <v>155</v>
      </c>
      <c r="E82" s="123"/>
      <c r="F82" s="475">
        <v>20</v>
      </c>
      <c r="G82" s="479">
        <v>139027.53</v>
      </c>
      <c r="H82" s="479">
        <v>43366.39</v>
      </c>
      <c r="I82" s="479">
        <v>47346.6</v>
      </c>
      <c r="J82" s="479">
        <v>14775.4</v>
      </c>
      <c r="K82" s="479">
        <v>8531.3700000000008</v>
      </c>
      <c r="L82" s="479">
        <v>2419.98</v>
      </c>
      <c r="M82" s="479">
        <v>6055.65</v>
      </c>
      <c r="N82" s="479">
        <v>2375.5500000000002</v>
      </c>
      <c r="O82" s="479">
        <v>12579.69</v>
      </c>
      <c r="P82" s="479">
        <v>280.37</v>
      </c>
      <c r="Q82" s="479">
        <v>448.82</v>
      </c>
      <c r="R82" s="479">
        <v>847.7</v>
      </c>
      <c r="S82" s="479"/>
      <c r="T82" s="479"/>
    </row>
    <row r="83" spans="1:27" s="46" customFormat="1" ht="12.75" customHeight="1" x14ac:dyDescent="0.2">
      <c r="A83" s="436">
        <v>64</v>
      </c>
      <c r="B83" s="228"/>
      <c r="C83" s="174"/>
      <c r="D83" s="203" t="s">
        <v>156</v>
      </c>
      <c r="E83" s="123"/>
      <c r="F83" s="475">
        <v>3</v>
      </c>
      <c r="G83" s="479">
        <v>1620.43</v>
      </c>
      <c r="H83" s="479">
        <v>578.88</v>
      </c>
      <c r="I83" s="479">
        <v>327.61</v>
      </c>
      <c r="J83" s="479">
        <v>486.93</v>
      </c>
      <c r="K83" s="479">
        <v>10.32</v>
      </c>
      <c r="L83" s="479">
        <v>31.8</v>
      </c>
      <c r="M83" s="479">
        <v>6.73</v>
      </c>
      <c r="N83" s="479">
        <v>31.07</v>
      </c>
      <c r="O83" s="479">
        <v>59.62</v>
      </c>
      <c r="P83" s="479" t="s">
        <v>131</v>
      </c>
      <c r="Q83" s="479" t="s">
        <v>131</v>
      </c>
      <c r="R83" s="479">
        <v>87.48</v>
      </c>
      <c r="S83" s="479"/>
      <c r="T83" s="479"/>
      <c r="U83" s="60"/>
      <c r="V83" s="60"/>
      <c r="W83" s="60"/>
      <c r="X83" s="60"/>
      <c r="Y83" s="60"/>
      <c r="Z83" s="60"/>
      <c r="AA83" s="60"/>
    </row>
    <row r="84" spans="1:27" s="46" customFormat="1" ht="12.75" customHeight="1" x14ac:dyDescent="0.2">
      <c r="A84" s="436">
        <v>65</v>
      </c>
      <c r="B84" s="228"/>
      <c r="C84" s="174"/>
      <c r="D84" s="203" t="s">
        <v>157</v>
      </c>
      <c r="E84" s="123"/>
      <c r="F84" s="475">
        <v>28</v>
      </c>
      <c r="G84" s="479">
        <v>834925.7</v>
      </c>
      <c r="H84" s="479">
        <v>287343.96000000002</v>
      </c>
      <c r="I84" s="479">
        <v>310386.99</v>
      </c>
      <c r="J84" s="479">
        <v>99290.14</v>
      </c>
      <c r="K84" s="479">
        <v>76291.28</v>
      </c>
      <c r="L84" s="479">
        <v>950.78</v>
      </c>
      <c r="M84" s="479">
        <v>3284.9</v>
      </c>
      <c r="N84" s="479">
        <v>3611.38</v>
      </c>
      <c r="O84" s="479">
        <v>27722.71</v>
      </c>
      <c r="P84" s="479">
        <v>1997.36</v>
      </c>
      <c r="Q84" s="479">
        <v>7227</v>
      </c>
      <c r="R84" s="479">
        <v>16819.2</v>
      </c>
      <c r="S84" s="479"/>
      <c r="T84" s="479"/>
    </row>
    <row r="85" spans="1:27" s="46" customFormat="1" ht="12.75" customHeight="1" x14ac:dyDescent="0.2">
      <c r="A85" s="436">
        <v>66</v>
      </c>
      <c r="B85" s="228"/>
      <c r="C85" s="174"/>
      <c r="D85" s="203" t="s">
        <v>158</v>
      </c>
      <c r="E85" s="123"/>
      <c r="F85" s="475">
        <v>17</v>
      </c>
      <c r="G85" s="479">
        <v>409017.37</v>
      </c>
      <c r="H85" s="479">
        <v>161315.97</v>
      </c>
      <c r="I85" s="479">
        <v>138809.60000000001</v>
      </c>
      <c r="J85" s="479">
        <v>28983.06</v>
      </c>
      <c r="K85" s="479">
        <v>38594.57</v>
      </c>
      <c r="L85" s="479">
        <v>345.18</v>
      </c>
      <c r="M85" s="479">
        <v>1355.76</v>
      </c>
      <c r="N85" s="479">
        <v>368.53</v>
      </c>
      <c r="O85" s="479">
        <v>8603.2000000000007</v>
      </c>
      <c r="P85" s="479">
        <v>1530.8</v>
      </c>
      <c r="Q85" s="479">
        <v>268.25</v>
      </c>
      <c r="R85" s="479">
        <v>28842.46</v>
      </c>
      <c r="S85" s="479"/>
      <c r="T85" s="479"/>
    </row>
    <row r="86" spans="1:27" s="46" customFormat="1" ht="12.75" customHeight="1" x14ac:dyDescent="0.2">
      <c r="A86" s="436">
        <v>67</v>
      </c>
      <c r="B86" s="228"/>
      <c r="C86" s="174"/>
      <c r="D86" s="203" t="s">
        <v>159</v>
      </c>
      <c r="E86" s="123"/>
      <c r="F86" s="475">
        <v>46</v>
      </c>
      <c r="G86" s="479">
        <v>647304.21</v>
      </c>
      <c r="H86" s="479">
        <v>214555.05</v>
      </c>
      <c r="I86" s="479">
        <v>222538.42</v>
      </c>
      <c r="J86" s="479">
        <v>70635.38</v>
      </c>
      <c r="K86" s="479">
        <v>60307.99</v>
      </c>
      <c r="L86" s="479">
        <v>2651.31</v>
      </c>
      <c r="M86" s="479">
        <v>6938.42</v>
      </c>
      <c r="N86" s="479">
        <v>2878.82</v>
      </c>
      <c r="O86" s="479">
        <v>37098.29</v>
      </c>
      <c r="P86" s="479">
        <v>2328.4</v>
      </c>
      <c r="Q86" s="479">
        <v>11836.36</v>
      </c>
      <c r="R86" s="479">
        <v>15535.78</v>
      </c>
      <c r="S86" s="479"/>
      <c r="T86" s="479"/>
    </row>
    <row r="87" spans="1:27" s="46" customFormat="1" ht="12.75" customHeight="1" x14ac:dyDescent="0.2">
      <c r="A87" s="436">
        <v>68</v>
      </c>
      <c r="B87" s="228"/>
      <c r="C87" s="174"/>
      <c r="D87" s="203" t="s">
        <v>160</v>
      </c>
      <c r="E87" s="123"/>
      <c r="F87" s="475">
        <v>19</v>
      </c>
      <c r="G87" s="479">
        <v>662368.93000000005</v>
      </c>
      <c r="H87" s="479">
        <v>236635.41</v>
      </c>
      <c r="I87" s="479">
        <v>249718.62</v>
      </c>
      <c r="J87" s="479">
        <v>64284.21</v>
      </c>
      <c r="K87" s="479">
        <v>63703.7</v>
      </c>
      <c r="L87" s="479">
        <v>208.3</v>
      </c>
      <c r="M87" s="479">
        <v>3206.52</v>
      </c>
      <c r="N87" s="479">
        <v>2924.32</v>
      </c>
      <c r="O87" s="479">
        <v>25325.27</v>
      </c>
      <c r="P87" s="479">
        <v>2122.91</v>
      </c>
      <c r="Q87" s="479">
        <v>4825.34</v>
      </c>
      <c r="R87" s="479">
        <v>9414.33</v>
      </c>
      <c r="S87" s="479"/>
      <c r="T87" s="479"/>
    </row>
    <row r="88" spans="1:27" s="46" customFormat="1" ht="12.75" customHeight="1" x14ac:dyDescent="0.2">
      <c r="A88" s="447"/>
      <c r="B88" s="268" t="s">
        <v>359</v>
      </c>
      <c r="C88" s="23"/>
      <c r="D88" s="269"/>
      <c r="E88" s="24"/>
      <c r="F88" s="475"/>
      <c r="G88" s="479"/>
      <c r="H88" s="479"/>
      <c r="I88" s="479"/>
      <c r="J88" s="479"/>
      <c r="K88" s="479"/>
      <c r="L88" s="479"/>
      <c r="M88" s="479"/>
      <c r="N88" s="479"/>
      <c r="O88" s="479"/>
      <c r="P88" s="479"/>
      <c r="Q88" s="479"/>
      <c r="R88" s="479"/>
      <c r="S88" s="479"/>
      <c r="T88" s="479"/>
    </row>
    <row r="89" spans="1:27" s="45" customFormat="1" ht="12.75" customHeight="1" x14ac:dyDescent="0.2">
      <c r="A89" s="447">
        <v>69</v>
      </c>
      <c r="B89" s="268"/>
      <c r="C89" s="349" t="s">
        <v>144</v>
      </c>
      <c r="D89" s="350"/>
      <c r="E89" s="120"/>
      <c r="F89" s="492">
        <v>1534</v>
      </c>
      <c r="G89" s="492">
        <v>72971775.159999996</v>
      </c>
      <c r="H89" s="492">
        <v>23473982.859999999</v>
      </c>
      <c r="I89" s="492">
        <v>23086817.989999998</v>
      </c>
      <c r="J89" s="492">
        <v>9623764.3499999996</v>
      </c>
      <c r="K89" s="492">
        <v>7239502.71</v>
      </c>
      <c r="L89" s="492">
        <v>267823.81</v>
      </c>
      <c r="M89" s="492">
        <v>1432523.11</v>
      </c>
      <c r="N89" s="492">
        <v>974974.09</v>
      </c>
      <c r="O89" s="492">
        <v>4444473.54</v>
      </c>
      <c r="P89" s="492">
        <v>351224.86</v>
      </c>
      <c r="Q89" s="492">
        <v>1045460.78</v>
      </c>
      <c r="R89" s="492">
        <v>1031227.12</v>
      </c>
      <c r="S89" s="492"/>
      <c r="T89" s="492"/>
    </row>
    <row r="90" spans="1:27" s="50" customFormat="1" ht="12.75" customHeight="1" x14ac:dyDescent="0.2">
      <c r="A90" s="436">
        <v>70</v>
      </c>
      <c r="B90" s="228"/>
      <c r="C90" s="203" t="s">
        <v>145</v>
      </c>
      <c r="D90" s="57"/>
      <c r="E90" s="123"/>
      <c r="F90" s="475">
        <v>181</v>
      </c>
      <c r="G90" s="479">
        <v>9255666.0999999996</v>
      </c>
      <c r="H90" s="479">
        <v>2846115.9</v>
      </c>
      <c r="I90" s="479">
        <v>2735242.4</v>
      </c>
      <c r="J90" s="479">
        <v>1339756.6399999999</v>
      </c>
      <c r="K90" s="479">
        <v>933598.67</v>
      </c>
      <c r="L90" s="479">
        <v>63099.1</v>
      </c>
      <c r="M90" s="479">
        <v>266297.98</v>
      </c>
      <c r="N90" s="479">
        <v>172897.82</v>
      </c>
      <c r="O90" s="479">
        <v>602850.14</v>
      </c>
      <c r="P90" s="479">
        <v>46408.87</v>
      </c>
      <c r="Q90" s="479">
        <v>152395.69</v>
      </c>
      <c r="R90" s="479">
        <v>97002.91</v>
      </c>
      <c r="S90" s="479"/>
      <c r="T90" s="479"/>
    </row>
    <row r="91" spans="1:27" s="50" customFormat="1" ht="12.75" customHeight="1" x14ac:dyDescent="0.2">
      <c r="A91" s="436">
        <v>71</v>
      </c>
      <c r="B91" s="228"/>
      <c r="C91" s="203" t="s">
        <v>146</v>
      </c>
      <c r="D91" s="57"/>
      <c r="E91" s="123"/>
      <c r="F91" s="475">
        <v>281</v>
      </c>
      <c r="G91" s="479">
        <v>11491850.23</v>
      </c>
      <c r="H91" s="479">
        <v>3569017.49</v>
      </c>
      <c r="I91" s="479">
        <v>3599929.56</v>
      </c>
      <c r="J91" s="479">
        <v>1585001.72</v>
      </c>
      <c r="K91" s="479">
        <v>1119583.8700000001</v>
      </c>
      <c r="L91" s="479">
        <v>53484.9</v>
      </c>
      <c r="M91" s="479">
        <v>306870.15000000002</v>
      </c>
      <c r="N91" s="479">
        <v>178711.39</v>
      </c>
      <c r="O91" s="479">
        <v>737820.68</v>
      </c>
      <c r="P91" s="479">
        <v>49699.69</v>
      </c>
      <c r="Q91" s="479">
        <v>112340.32</v>
      </c>
      <c r="R91" s="479">
        <v>179390.47</v>
      </c>
      <c r="S91" s="479"/>
      <c r="T91" s="479"/>
    </row>
    <row r="92" spans="1:27" s="50" customFormat="1" ht="12.75" customHeight="1" x14ac:dyDescent="0.2">
      <c r="A92" s="436">
        <v>72</v>
      </c>
      <c r="B92" s="228"/>
      <c r="C92" s="203" t="s">
        <v>147</v>
      </c>
      <c r="D92" s="57"/>
      <c r="E92" s="123"/>
      <c r="F92" s="475">
        <v>75</v>
      </c>
      <c r="G92" s="479">
        <v>3660630.88</v>
      </c>
      <c r="H92" s="479">
        <v>1154211.8400000001</v>
      </c>
      <c r="I92" s="479">
        <v>1068531.32</v>
      </c>
      <c r="J92" s="479">
        <v>490273.21</v>
      </c>
      <c r="K92" s="479">
        <v>360736.64</v>
      </c>
      <c r="L92" s="479">
        <v>3003.57</v>
      </c>
      <c r="M92" s="479">
        <v>47737.04</v>
      </c>
      <c r="N92" s="479">
        <v>30580.18</v>
      </c>
      <c r="O92" s="479">
        <v>237845.37</v>
      </c>
      <c r="P92" s="479">
        <v>21540.97</v>
      </c>
      <c r="Q92" s="479">
        <v>168781.42</v>
      </c>
      <c r="R92" s="479">
        <v>77389.320000000007</v>
      </c>
      <c r="S92" s="479"/>
      <c r="T92" s="479"/>
    </row>
    <row r="93" spans="1:27" s="50" customFormat="1" ht="12.75" customHeight="1" x14ac:dyDescent="0.2">
      <c r="A93" s="436">
        <v>73</v>
      </c>
      <c r="B93" s="228"/>
      <c r="C93" s="203" t="s">
        <v>148</v>
      </c>
      <c r="D93" s="57"/>
      <c r="E93" s="123"/>
      <c r="F93" s="475">
        <v>53</v>
      </c>
      <c r="G93" s="479">
        <v>1705805.57</v>
      </c>
      <c r="H93" s="479">
        <v>594574.91</v>
      </c>
      <c r="I93" s="479">
        <v>633968.68000000005</v>
      </c>
      <c r="J93" s="479">
        <v>178264.56</v>
      </c>
      <c r="K93" s="479">
        <v>160081.74</v>
      </c>
      <c r="L93" s="479">
        <v>2022.32</v>
      </c>
      <c r="M93" s="479">
        <v>14197.27</v>
      </c>
      <c r="N93" s="479">
        <v>12581.25</v>
      </c>
      <c r="O93" s="479">
        <v>81375.87</v>
      </c>
      <c r="P93" s="479">
        <v>6214.99</v>
      </c>
      <c r="Q93" s="479">
        <v>12376.98</v>
      </c>
      <c r="R93" s="479">
        <v>10147</v>
      </c>
      <c r="S93" s="479"/>
      <c r="T93" s="479"/>
    </row>
    <row r="94" spans="1:27" s="50" customFormat="1" ht="12.75" customHeight="1" x14ac:dyDescent="0.2">
      <c r="A94" s="436">
        <v>74</v>
      </c>
      <c r="B94" s="228"/>
      <c r="C94" s="203" t="s">
        <v>149</v>
      </c>
      <c r="D94" s="57"/>
      <c r="E94" s="123"/>
      <c r="F94" s="475">
        <v>12</v>
      </c>
      <c r="G94" s="479">
        <v>737927.74</v>
      </c>
      <c r="H94" s="479">
        <v>254814.2</v>
      </c>
      <c r="I94" s="479">
        <v>259410.24</v>
      </c>
      <c r="J94" s="479">
        <v>86558.35</v>
      </c>
      <c r="K94" s="479">
        <v>69618.64</v>
      </c>
      <c r="L94" s="479">
        <v>2985.79</v>
      </c>
      <c r="M94" s="479">
        <v>10083.86</v>
      </c>
      <c r="N94" s="479">
        <v>4642.8900000000003</v>
      </c>
      <c r="O94" s="479">
        <v>28634.98</v>
      </c>
      <c r="P94" s="479">
        <v>3468.31</v>
      </c>
      <c r="Q94" s="479">
        <v>5377.59</v>
      </c>
      <c r="R94" s="479">
        <v>12332.89</v>
      </c>
      <c r="S94" s="479"/>
      <c r="T94" s="479"/>
    </row>
    <row r="95" spans="1:27" s="50" customFormat="1" ht="12.75" customHeight="1" x14ac:dyDescent="0.2">
      <c r="A95" s="436">
        <v>75</v>
      </c>
      <c r="B95" s="228"/>
      <c r="C95" s="203" t="s">
        <v>150</v>
      </c>
      <c r="D95" s="57"/>
      <c r="E95" s="123"/>
      <c r="F95" s="475">
        <v>54</v>
      </c>
      <c r="G95" s="479">
        <v>2243757.31</v>
      </c>
      <c r="H95" s="479">
        <v>757238.57</v>
      </c>
      <c r="I95" s="479">
        <v>730806.08</v>
      </c>
      <c r="J95" s="479">
        <v>297994.61</v>
      </c>
      <c r="K95" s="479">
        <v>219641.78</v>
      </c>
      <c r="L95" s="479">
        <v>2523.7600000000002</v>
      </c>
      <c r="M95" s="479">
        <v>8929.67</v>
      </c>
      <c r="N95" s="479">
        <v>10332.450000000001</v>
      </c>
      <c r="O95" s="479">
        <v>136022.01</v>
      </c>
      <c r="P95" s="479">
        <v>9810.8700000000008</v>
      </c>
      <c r="Q95" s="479">
        <v>39354.29</v>
      </c>
      <c r="R95" s="479">
        <v>31103.19</v>
      </c>
      <c r="S95" s="479"/>
      <c r="T95" s="479"/>
    </row>
    <row r="96" spans="1:27" s="50" customFormat="1" ht="12.75" customHeight="1" x14ac:dyDescent="0.2">
      <c r="A96" s="436">
        <v>76</v>
      </c>
      <c r="B96" s="228"/>
      <c r="C96" s="203" t="s">
        <v>151</v>
      </c>
      <c r="D96" s="57"/>
      <c r="E96" s="123"/>
      <c r="F96" s="475">
        <v>131</v>
      </c>
      <c r="G96" s="479">
        <v>4903598.59</v>
      </c>
      <c r="H96" s="479">
        <v>1619666.12</v>
      </c>
      <c r="I96" s="479">
        <v>1694943.31</v>
      </c>
      <c r="J96" s="479">
        <v>554510.52</v>
      </c>
      <c r="K96" s="479">
        <v>467760.31</v>
      </c>
      <c r="L96" s="479">
        <v>21507.439999999999</v>
      </c>
      <c r="M96" s="479">
        <v>69798.25</v>
      </c>
      <c r="N96" s="479">
        <v>55046.46</v>
      </c>
      <c r="O96" s="479">
        <v>280738.33</v>
      </c>
      <c r="P96" s="479">
        <v>28446.23</v>
      </c>
      <c r="Q96" s="479">
        <v>71130.27</v>
      </c>
      <c r="R96" s="479">
        <v>40051.33</v>
      </c>
      <c r="S96" s="479"/>
      <c r="T96" s="479"/>
    </row>
    <row r="97" spans="1:20" s="50" customFormat="1" ht="12.75" customHeight="1" x14ac:dyDescent="0.2">
      <c r="A97" s="436">
        <v>77</v>
      </c>
      <c r="B97" s="228"/>
      <c r="C97" s="203" t="s">
        <v>152</v>
      </c>
      <c r="D97" s="57"/>
      <c r="E97" s="123"/>
      <c r="F97" s="475">
        <v>33</v>
      </c>
      <c r="G97" s="479">
        <v>1477966.8</v>
      </c>
      <c r="H97" s="479">
        <v>467770.84</v>
      </c>
      <c r="I97" s="479">
        <v>495296.41</v>
      </c>
      <c r="J97" s="479">
        <v>179965.03</v>
      </c>
      <c r="K97" s="479">
        <v>134756.73000000001</v>
      </c>
      <c r="L97" s="479">
        <v>3242.93</v>
      </c>
      <c r="M97" s="479">
        <v>16819.68</v>
      </c>
      <c r="N97" s="479">
        <v>14195.74</v>
      </c>
      <c r="O97" s="479">
        <v>93191.88</v>
      </c>
      <c r="P97" s="479">
        <v>6912.01</v>
      </c>
      <c r="Q97" s="479">
        <v>41416.75</v>
      </c>
      <c r="R97" s="479">
        <v>24398.799999999999</v>
      </c>
      <c r="S97" s="479"/>
      <c r="T97" s="479"/>
    </row>
    <row r="98" spans="1:20" s="50" customFormat="1" ht="12.75" customHeight="1" x14ac:dyDescent="0.2">
      <c r="A98" s="436">
        <v>78</v>
      </c>
      <c r="B98" s="228"/>
      <c r="C98" s="203" t="s">
        <v>153</v>
      </c>
      <c r="D98" s="57"/>
      <c r="E98" s="123"/>
      <c r="F98" s="475">
        <v>147</v>
      </c>
      <c r="G98" s="479">
        <v>6113256</v>
      </c>
      <c r="H98" s="479">
        <v>1953225.37</v>
      </c>
      <c r="I98" s="479">
        <v>1920637.89</v>
      </c>
      <c r="J98" s="479">
        <v>853176.11</v>
      </c>
      <c r="K98" s="479">
        <v>610387.51</v>
      </c>
      <c r="L98" s="479">
        <v>23467.57</v>
      </c>
      <c r="M98" s="479">
        <v>116348.31</v>
      </c>
      <c r="N98" s="479">
        <v>80780.36</v>
      </c>
      <c r="O98" s="479">
        <v>392542.25</v>
      </c>
      <c r="P98" s="479">
        <v>32278.03</v>
      </c>
      <c r="Q98" s="479">
        <v>79575.25</v>
      </c>
      <c r="R98" s="479">
        <v>50837.33</v>
      </c>
      <c r="S98" s="479"/>
      <c r="T98" s="479"/>
    </row>
    <row r="99" spans="1:20" s="50" customFormat="1" ht="12.75" customHeight="1" x14ac:dyDescent="0.2">
      <c r="A99" s="436">
        <v>79</v>
      </c>
      <c r="B99" s="228"/>
      <c r="C99" s="203" t="s">
        <v>154</v>
      </c>
      <c r="D99" s="57"/>
      <c r="E99" s="123"/>
      <c r="F99" s="475">
        <v>274</v>
      </c>
      <c r="G99" s="479">
        <v>17394807.940000001</v>
      </c>
      <c r="H99" s="479">
        <v>5708474.9100000001</v>
      </c>
      <c r="I99" s="479">
        <v>5434466.1100000003</v>
      </c>
      <c r="J99" s="479">
        <v>2194921.56</v>
      </c>
      <c r="K99" s="479">
        <v>1745161.72</v>
      </c>
      <c r="L99" s="479">
        <v>53981.3</v>
      </c>
      <c r="M99" s="479">
        <v>345815.43</v>
      </c>
      <c r="N99" s="479">
        <v>261279.38</v>
      </c>
      <c r="O99" s="479">
        <v>1040630.74</v>
      </c>
      <c r="P99" s="479">
        <v>70657.5</v>
      </c>
      <c r="Q99" s="479">
        <v>195190.95</v>
      </c>
      <c r="R99" s="479">
        <v>344228.35</v>
      </c>
      <c r="S99" s="479"/>
      <c r="T99" s="479"/>
    </row>
    <row r="100" spans="1:20" s="50" customFormat="1" ht="12.75" customHeight="1" x14ac:dyDescent="0.2">
      <c r="A100" s="436">
        <v>80</v>
      </c>
      <c r="B100" s="228"/>
      <c r="C100" s="203" t="s">
        <v>155</v>
      </c>
      <c r="D100" s="57"/>
      <c r="E100" s="123"/>
      <c r="F100" s="475">
        <v>68</v>
      </c>
      <c r="G100" s="479">
        <v>3346072.98</v>
      </c>
      <c r="H100" s="479">
        <v>1057125.22</v>
      </c>
      <c r="I100" s="479">
        <v>1048592.73</v>
      </c>
      <c r="J100" s="479">
        <v>452541.59</v>
      </c>
      <c r="K100" s="479">
        <v>344870.53</v>
      </c>
      <c r="L100" s="479">
        <v>16861.5</v>
      </c>
      <c r="M100" s="479">
        <v>81746.33</v>
      </c>
      <c r="N100" s="479">
        <v>43348.46</v>
      </c>
      <c r="O100" s="479">
        <v>203812.18</v>
      </c>
      <c r="P100" s="479">
        <v>21714.66</v>
      </c>
      <c r="Q100" s="479">
        <v>52444.81</v>
      </c>
      <c r="R100" s="479">
        <v>23014.959999999999</v>
      </c>
      <c r="S100" s="479"/>
      <c r="T100" s="479"/>
    </row>
    <row r="101" spans="1:20" s="50" customFormat="1" ht="12.75" customHeight="1" x14ac:dyDescent="0.2">
      <c r="A101" s="436">
        <v>81</v>
      </c>
      <c r="B101" s="228"/>
      <c r="C101" s="203" t="s">
        <v>156</v>
      </c>
      <c r="D101" s="57"/>
      <c r="E101" s="123"/>
      <c r="F101" s="475">
        <v>18</v>
      </c>
      <c r="G101" s="479">
        <v>1055249.71</v>
      </c>
      <c r="H101" s="479">
        <v>331446.58</v>
      </c>
      <c r="I101" s="479">
        <v>358007.23</v>
      </c>
      <c r="J101" s="479">
        <v>132626.34</v>
      </c>
      <c r="K101" s="479">
        <v>105318.6</v>
      </c>
      <c r="L101" s="479">
        <v>3111.05</v>
      </c>
      <c r="M101" s="479">
        <v>26141.54</v>
      </c>
      <c r="N101" s="479">
        <v>14829.86</v>
      </c>
      <c r="O101" s="479">
        <v>63971.73</v>
      </c>
      <c r="P101" s="479">
        <v>6420.62</v>
      </c>
      <c r="Q101" s="479">
        <v>5782.39</v>
      </c>
      <c r="R101" s="479">
        <v>7593.77</v>
      </c>
      <c r="S101" s="479"/>
      <c r="T101" s="479"/>
    </row>
    <row r="102" spans="1:20" s="50" customFormat="1" ht="12.75" customHeight="1" x14ac:dyDescent="0.2">
      <c r="A102" s="436">
        <v>82</v>
      </c>
      <c r="B102" s="228"/>
      <c r="C102" s="203" t="s">
        <v>157</v>
      </c>
      <c r="D102" s="57"/>
      <c r="E102" s="123"/>
      <c r="F102" s="475">
        <v>69</v>
      </c>
      <c r="G102" s="479">
        <v>3439892.77</v>
      </c>
      <c r="H102" s="479">
        <v>1125867.8999999999</v>
      </c>
      <c r="I102" s="479">
        <v>1162142.8500000001</v>
      </c>
      <c r="J102" s="479">
        <v>438773.8</v>
      </c>
      <c r="K102" s="479">
        <v>370934.4</v>
      </c>
      <c r="L102" s="479">
        <v>1883.94</v>
      </c>
      <c r="M102" s="479">
        <v>34444.07</v>
      </c>
      <c r="N102" s="479">
        <v>30728.560000000001</v>
      </c>
      <c r="O102" s="479">
        <v>178572.59</v>
      </c>
      <c r="P102" s="479">
        <v>9993.06</v>
      </c>
      <c r="Q102" s="479">
        <v>48082.96</v>
      </c>
      <c r="R102" s="479">
        <v>38468.620000000003</v>
      </c>
      <c r="S102" s="479"/>
      <c r="T102" s="479"/>
    </row>
    <row r="103" spans="1:20" s="50" customFormat="1" ht="12.75" customHeight="1" x14ac:dyDescent="0.2">
      <c r="A103" s="436">
        <v>83</v>
      </c>
      <c r="B103" s="228"/>
      <c r="C103" s="203" t="s">
        <v>158</v>
      </c>
      <c r="D103" s="57"/>
      <c r="E103" s="123"/>
      <c r="F103" s="475">
        <v>38</v>
      </c>
      <c r="G103" s="479">
        <v>1989264.82</v>
      </c>
      <c r="H103" s="479">
        <v>670142.09</v>
      </c>
      <c r="I103" s="479">
        <v>616593.52</v>
      </c>
      <c r="J103" s="479">
        <v>277280.64000000001</v>
      </c>
      <c r="K103" s="479">
        <v>198245.61</v>
      </c>
      <c r="L103" s="479">
        <v>4607.04</v>
      </c>
      <c r="M103" s="479">
        <v>25874.240000000002</v>
      </c>
      <c r="N103" s="479">
        <v>21808.34</v>
      </c>
      <c r="O103" s="479">
        <v>111636.96</v>
      </c>
      <c r="P103" s="479">
        <v>5654.17</v>
      </c>
      <c r="Q103" s="479">
        <v>20034.23</v>
      </c>
      <c r="R103" s="479">
        <v>37387.99</v>
      </c>
      <c r="S103" s="479"/>
      <c r="T103" s="479"/>
    </row>
    <row r="104" spans="1:20" s="50" customFormat="1" ht="12.75" customHeight="1" x14ac:dyDescent="0.2">
      <c r="A104" s="436">
        <v>84</v>
      </c>
      <c r="B104" s="228"/>
      <c r="C104" s="203" t="s">
        <v>159</v>
      </c>
      <c r="D104" s="57"/>
      <c r="E104" s="123"/>
      <c r="F104" s="475">
        <v>61</v>
      </c>
      <c r="G104" s="479">
        <v>2166026.36</v>
      </c>
      <c r="H104" s="479">
        <v>704706.8</v>
      </c>
      <c r="I104" s="479">
        <v>675604.66</v>
      </c>
      <c r="J104" s="479">
        <v>304950.07</v>
      </c>
      <c r="K104" s="479">
        <v>210326.62</v>
      </c>
      <c r="L104" s="479">
        <v>6584.71</v>
      </c>
      <c r="M104" s="479">
        <v>23497.25</v>
      </c>
      <c r="N104" s="479">
        <v>16981.43</v>
      </c>
      <c r="O104" s="479">
        <v>147455.03</v>
      </c>
      <c r="P104" s="479">
        <v>23425.95</v>
      </c>
      <c r="Q104" s="479">
        <v>31151.66</v>
      </c>
      <c r="R104" s="479">
        <v>21342.19</v>
      </c>
      <c r="S104" s="479"/>
      <c r="T104" s="479"/>
    </row>
    <row r="105" spans="1:20" s="50" customFormat="1" ht="12.75" customHeight="1" x14ac:dyDescent="0.2">
      <c r="A105" s="436">
        <v>85</v>
      </c>
      <c r="B105" s="228"/>
      <c r="C105" s="203" t="s">
        <v>160</v>
      </c>
      <c r="D105" s="57"/>
      <c r="E105" s="123"/>
      <c r="F105" s="475">
        <v>39</v>
      </c>
      <c r="G105" s="479">
        <v>1990001.36</v>
      </c>
      <c r="H105" s="479">
        <v>659584.11</v>
      </c>
      <c r="I105" s="479">
        <v>652645</v>
      </c>
      <c r="J105" s="479">
        <v>257169.59</v>
      </c>
      <c r="K105" s="479">
        <v>188479.34</v>
      </c>
      <c r="L105" s="479">
        <v>5456.88</v>
      </c>
      <c r="M105" s="479">
        <v>37922.03</v>
      </c>
      <c r="N105" s="479">
        <v>26229.5</v>
      </c>
      <c r="O105" s="479">
        <v>107372.8</v>
      </c>
      <c r="P105" s="479">
        <v>8578.93</v>
      </c>
      <c r="Q105" s="479">
        <v>10025.200000000001</v>
      </c>
      <c r="R105" s="479">
        <v>36537.980000000003</v>
      </c>
      <c r="S105" s="479"/>
      <c r="T105" s="479"/>
    </row>
    <row r="107" spans="1:20" ht="12.75" customHeight="1" x14ac:dyDescent="0.2">
      <c r="A107" s="59">
        <v>1</v>
      </c>
      <c r="B107" s="1" t="s">
        <v>135</v>
      </c>
    </row>
    <row r="108" spans="1:20" ht="12.75" customHeight="1" x14ac:dyDescent="0.2">
      <c r="A108" s="59">
        <v>2</v>
      </c>
      <c r="B108" s="1" t="s">
        <v>298</v>
      </c>
      <c r="G108" s="32"/>
      <c r="H108" s="33"/>
      <c r="I108" s="32"/>
      <c r="J108" s="32"/>
      <c r="K108" s="32"/>
      <c r="L108" s="32"/>
      <c r="M108" s="32"/>
      <c r="N108" s="32"/>
      <c r="O108" s="32"/>
      <c r="P108" s="32"/>
      <c r="Q108" s="32"/>
    </row>
    <row r="109" spans="1:20" x14ac:dyDescent="0.2">
      <c r="A109" s="59"/>
    </row>
    <row r="110" spans="1:20" x14ac:dyDescent="0.2">
      <c r="A110" s="59"/>
    </row>
    <row r="111" spans="1:20" x14ac:dyDescent="0.2">
      <c r="A111" s="59"/>
    </row>
    <row r="112" spans="1:20" x14ac:dyDescent="0.2">
      <c r="A112" s="59"/>
    </row>
  </sheetData>
  <phoneticPr fontId="11" type="noConversion"/>
  <hyperlinks>
    <hyperlink ref="A1" location="Inhalt!Drucktitel" display="Zum Inhalt"/>
  </hyperlinks>
  <printOptions horizontalCentered="1"/>
  <pageMargins left="0" right="0" top="0" bottom="0.19685039370078741" header="0.39370078740157483" footer="7.874015748031496E-2"/>
  <pageSetup paperSize="9" scale="70" orientation="landscape" r:id="rId1"/>
  <headerFooter alignWithMargins="0">
    <oddFooter>&amp;L&amp;8Statistisches Bundesamt, Fachserie 12, Reihe 6.3, 2021</oddFooter>
  </headerFooter>
  <rowBreaks count="2" manualBreakCount="2">
    <brk id="51" max="16383" man="1"/>
    <brk id="87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AN158"/>
  <sheetViews>
    <sheetView showGridLines="0" zoomScaleNormal="100" zoomScaleSheetLayoutView="100" workbookViewId="0">
      <pane ySplit="13" topLeftCell="A14" activePane="bottomLeft" state="frozen"/>
      <selection pane="bottomLeft"/>
    </sheetView>
  </sheetViews>
  <sheetFormatPr baseColWidth="10" defaultRowHeight="11.25" x14ac:dyDescent="0.2"/>
  <cols>
    <col min="1" max="1" width="3.5703125" style="345" customWidth="1"/>
    <col min="2" max="4" width="2.42578125" style="345" customWidth="1"/>
    <col min="5" max="5" width="32" style="334" customWidth="1"/>
    <col min="6" max="6" width="9.5703125" style="334" customWidth="1"/>
    <col min="7" max="7" width="12.5703125" style="334" bestFit="1" customWidth="1"/>
    <col min="8" max="8" width="11.42578125" style="334"/>
    <col min="9" max="9" width="12.28515625" style="334" bestFit="1" customWidth="1"/>
    <col min="10" max="10" width="11.5703125" style="334" bestFit="1" customWidth="1"/>
    <col min="11" max="12" width="10.28515625" style="334" customWidth="1"/>
    <col min="13" max="13" width="11" style="334" customWidth="1"/>
    <col min="14" max="14" width="10.5703125" style="334" customWidth="1"/>
    <col min="15" max="16" width="11" style="334" customWidth="1"/>
    <col min="17" max="17" width="9.140625" style="334" customWidth="1"/>
    <col min="18" max="25" width="9.5703125" style="500" customWidth="1"/>
    <col min="26" max="26" width="9.5703125" style="334" customWidth="1"/>
    <col min="27" max="27" width="9.5703125" style="500" customWidth="1"/>
    <col min="28" max="28" width="14.5703125" style="334" bestFit="1" customWidth="1"/>
    <col min="29" max="29" width="12.28515625" style="334" bestFit="1" customWidth="1"/>
    <col min="30" max="30" width="12.42578125" style="334" bestFit="1" customWidth="1"/>
    <col min="31" max="256" width="11.42578125" style="334"/>
    <col min="257" max="257" width="3.5703125" style="334" customWidth="1"/>
    <col min="258" max="260" width="2.42578125" style="334" customWidth="1"/>
    <col min="261" max="261" width="31.140625" style="334" customWidth="1"/>
    <col min="262" max="262" width="9.5703125" style="334" customWidth="1"/>
    <col min="263" max="263" width="12.5703125" style="334" bestFit="1" customWidth="1"/>
    <col min="264" max="264" width="11.42578125" style="334"/>
    <col min="265" max="265" width="12.28515625" style="334" bestFit="1" customWidth="1"/>
    <col min="266" max="266" width="11.5703125" style="334" bestFit="1" customWidth="1"/>
    <col min="267" max="268" width="10.28515625" style="334" customWidth="1"/>
    <col min="269" max="269" width="11" style="334" customWidth="1"/>
    <col min="270" max="270" width="10.5703125" style="334" customWidth="1"/>
    <col min="271" max="272" width="11" style="334" customWidth="1"/>
    <col min="273" max="273" width="9.140625" style="334" customWidth="1"/>
    <col min="274" max="275" width="11.42578125" style="334"/>
    <col min="276" max="276" width="11" style="334" customWidth="1"/>
    <col min="277" max="277" width="10.28515625" style="334" bestFit="1" customWidth="1"/>
    <col min="278" max="278" width="9.85546875" style="334" bestFit="1" customWidth="1"/>
    <col min="279" max="279" width="11.42578125" style="334"/>
    <col min="280" max="281" width="10.28515625" style="334" bestFit="1" customWidth="1"/>
    <col min="282" max="282" width="10.42578125" style="334" bestFit="1" customWidth="1"/>
    <col min="283" max="283" width="11" style="334" bestFit="1" customWidth="1"/>
    <col min="284" max="284" width="16.5703125" style="334" bestFit="1" customWidth="1"/>
    <col min="285" max="285" width="13.42578125" style="334" bestFit="1" customWidth="1"/>
    <col min="286" max="286" width="13.85546875" style="334" bestFit="1" customWidth="1"/>
    <col min="287" max="512" width="11.42578125" style="334"/>
    <col min="513" max="513" width="3.5703125" style="334" customWidth="1"/>
    <col min="514" max="516" width="2.42578125" style="334" customWidth="1"/>
    <col min="517" max="517" width="31.140625" style="334" customWidth="1"/>
    <col min="518" max="518" width="9.5703125" style="334" customWidth="1"/>
    <col min="519" max="519" width="12.5703125" style="334" bestFit="1" customWidth="1"/>
    <col min="520" max="520" width="11.42578125" style="334"/>
    <col min="521" max="521" width="12.28515625" style="334" bestFit="1" customWidth="1"/>
    <col min="522" max="522" width="11.5703125" style="334" bestFit="1" customWidth="1"/>
    <col min="523" max="524" width="10.28515625" style="334" customWidth="1"/>
    <col min="525" max="525" width="11" style="334" customWidth="1"/>
    <col min="526" max="526" width="10.5703125" style="334" customWidth="1"/>
    <col min="527" max="528" width="11" style="334" customWidth="1"/>
    <col min="529" max="529" width="9.140625" style="334" customWidth="1"/>
    <col min="530" max="531" width="11.42578125" style="334"/>
    <col min="532" max="532" width="11" style="334" customWidth="1"/>
    <col min="533" max="533" width="10.28515625" style="334" bestFit="1" customWidth="1"/>
    <col min="534" max="534" width="9.85546875" style="334" bestFit="1" customWidth="1"/>
    <col min="535" max="535" width="11.42578125" style="334"/>
    <col min="536" max="537" width="10.28515625" style="334" bestFit="1" customWidth="1"/>
    <col min="538" max="538" width="10.42578125" style="334" bestFit="1" customWidth="1"/>
    <col min="539" max="539" width="11" style="334" bestFit="1" customWidth="1"/>
    <col min="540" max="540" width="16.5703125" style="334" bestFit="1" customWidth="1"/>
    <col min="541" max="541" width="13.42578125" style="334" bestFit="1" customWidth="1"/>
    <col min="542" max="542" width="13.85546875" style="334" bestFit="1" customWidth="1"/>
    <col min="543" max="768" width="11.42578125" style="334"/>
    <col min="769" max="769" width="3.5703125" style="334" customWidth="1"/>
    <col min="770" max="772" width="2.42578125" style="334" customWidth="1"/>
    <col min="773" max="773" width="31.140625" style="334" customWidth="1"/>
    <col min="774" max="774" width="9.5703125" style="334" customWidth="1"/>
    <col min="775" max="775" width="12.5703125" style="334" bestFit="1" customWidth="1"/>
    <col min="776" max="776" width="11.42578125" style="334"/>
    <col min="777" max="777" width="12.28515625" style="334" bestFit="1" customWidth="1"/>
    <col min="778" max="778" width="11.5703125" style="334" bestFit="1" customWidth="1"/>
    <col min="779" max="780" width="10.28515625" style="334" customWidth="1"/>
    <col min="781" max="781" width="11" style="334" customWidth="1"/>
    <col min="782" max="782" width="10.5703125" style="334" customWidth="1"/>
    <col min="783" max="784" width="11" style="334" customWidth="1"/>
    <col min="785" max="785" width="9.140625" style="334" customWidth="1"/>
    <col min="786" max="787" width="11.42578125" style="334"/>
    <col min="788" max="788" width="11" style="334" customWidth="1"/>
    <col min="789" max="789" width="10.28515625" style="334" bestFit="1" customWidth="1"/>
    <col min="790" max="790" width="9.85546875" style="334" bestFit="1" customWidth="1"/>
    <col min="791" max="791" width="11.42578125" style="334"/>
    <col min="792" max="793" width="10.28515625" style="334" bestFit="1" customWidth="1"/>
    <col min="794" max="794" width="10.42578125" style="334" bestFit="1" customWidth="1"/>
    <col min="795" max="795" width="11" style="334" bestFit="1" customWidth="1"/>
    <col min="796" max="796" width="16.5703125" style="334" bestFit="1" customWidth="1"/>
    <col min="797" max="797" width="13.42578125" style="334" bestFit="1" customWidth="1"/>
    <col min="798" max="798" width="13.85546875" style="334" bestFit="1" customWidth="1"/>
    <col min="799" max="1024" width="11.42578125" style="334"/>
    <col min="1025" max="1025" width="3.5703125" style="334" customWidth="1"/>
    <col min="1026" max="1028" width="2.42578125" style="334" customWidth="1"/>
    <col min="1029" max="1029" width="31.140625" style="334" customWidth="1"/>
    <col min="1030" max="1030" width="9.5703125" style="334" customWidth="1"/>
    <col min="1031" max="1031" width="12.5703125" style="334" bestFit="1" customWidth="1"/>
    <col min="1032" max="1032" width="11.42578125" style="334"/>
    <col min="1033" max="1033" width="12.28515625" style="334" bestFit="1" customWidth="1"/>
    <col min="1034" max="1034" width="11.5703125" style="334" bestFit="1" customWidth="1"/>
    <col min="1035" max="1036" width="10.28515625" style="334" customWidth="1"/>
    <col min="1037" max="1037" width="11" style="334" customWidth="1"/>
    <col min="1038" max="1038" width="10.5703125" style="334" customWidth="1"/>
    <col min="1039" max="1040" width="11" style="334" customWidth="1"/>
    <col min="1041" max="1041" width="9.140625" style="334" customWidth="1"/>
    <col min="1042" max="1043" width="11.42578125" style="334"/>
    <col min="1044" max="1044" width="11" style="334" customWidth="1"/>
    <col min="1045" max="1045" width="10.28515625" style="334" bestFit="1" customWidth="1"/>
    <col min="1046" max="1046" width="9.85546875" style="334" bestFit="1" customWidth="1"/>
    <col min="1047" max="1047" width="11.42578125" style="334"/>
    <col min="1048" max="1049" width="10.28515625" style="334" bestFit="1" customWidth="1"/>
    <col min="1050" max="1050" width="10.42578125" style="334" bestFit="1" customWidth="1"/>
    <col min="1051" max="1051" width="11" style="334" bestFit="1" customWidth="1"/>
    <col min="1052" max="1052" width="16.5703125" style="334" bestFit="1" customWidth="1"/>
    <col min="1053" max="1053" width="13.42578125" style="334" bestFit="1" customWidth="1"/>
    <col min="1054" max="1054" width="13.85546875" style="334" bestFit="1" customWidth="1"/>
    <col min="1055" max="1280" width="11.42578125" style="334"/>
    <col min="1281" max="1281" width="3.5703125" style="334" customWidth="1"/>
    <col min="1282" max="1284" width="2.42578125" style="334" customWidth="1"/>
    <col min="1285" max="1285" width="31.140625" style="334" customWidth="1"/>
    <col min="1286" max="1286" width="9.5703125" style="334" customWidth="1"/>
    <col min="1287" max="1287" width="12.5703125" style="334" bestFit="1" customWidth="1"/>
    <col min="1288" max="1288" width="11.42578125" style="334"/>
    <col min="1289" max="1289" width="12.28515625" style="334" bestFit="1" customWidth="1"/>
    <col min="1290" max="1290" width="11.5703125" style="334" bestFit="1" customWidth="1"/>
    <col min="1291" max="1292" width="10.28515625" style="334" customWidth="1"/>
    <col min="1293" max="1293" width="11" style="334" customWidth="1"/>
    <col min="1294" max="1294" width="10.5703125" style="334" customWidth="1"/>
    <col min="1295" max="1296" width="11" style="334" customWidth="1"/>
    <col min="1297" max="1297" width="9.140625" style="334" customWidth="1"/>
    <col min="1298" max="1299" width="11.42578125" style="334"/>
    <col min="1300" max="1300" width="11" style="334" customWidth="1"/>
    <col min="1301" max="1301" width="10.28515625" style="334" bestFit="1" customWidth="1"/>
    <col min="1302" max="1302" width="9.85546875" style="334" bestFit="1" customWidth="1"/>
    <col min="1303" max="1303" width="11.42578125" style="334"/>
    <col min="1304" max="1305" width="10.28515625" style="334" bestFit="1" customWidth="1"/>
    <col min="1306" max="1306" width="10.42578125" style="334" bestFit="1" customWidth="1"/>
    <col min="1307" max="1307" width="11" style="334" bestFit="1" customWidth="1"/>
    <col min="1308" max="1308" width="16.5703125" style="334" bestFit="1" customWidth="1"/>
    <col min="1309" max="1309" width="13.42578125" style="334" bestFit="1" customWidth="1"/>
    <col min="1310" max="1310" width="13.85546875" style="334" bestFit="1" customWidth="1"/>
    <col min="1311" max="1536" width="11.42578125" style="334"/>
    <col min="1537" max="1537" width="3.5703125" style="334" customWidth="1"/>
    <col min="1538" max="1540" width="2.42578125" style="334" customWidth="1"/>
    <col min="1541" max="1541" width="31.140625" style="334" customWidth="1"/>
    <col min="1542" max="1542" width="9.5703125" style="334" customWidth="1"/>
    <col min="1543" max="1543" width="12.5703125" style="334" bestFit="1" customWidth="1"/>
    <col min="1544" max="1544" width="11.42578125" style="334"/>
    <col min="1545" max="1545" width="12.28515625" style="334" bestFit="1" customWidth="1"/>
    <col min="1546" max="1546" width="11.5703125" style="334" bestFit="1" customWidth="1"/>
    <col min="1547" max="1548" width="10.28515625" style="334" customWidth="1"/>
    <col min="1549" max="1549" width="11" style="334" customWidth="1"/>
    <col min="1550" max="1550" width="10.5703125" style="334" customWidth="1"/>
    <col min="1551" max="1552" width="11" style="334" customWidth="1"/>
    <col min="1553" max="1553" width="9.140625" style="334" customWidth="1"/>
    <col min="1554" max="1555" width="11.42578125" style="334"/>
    <col min="1556" max="1556" width="11" style="334" customWidth="1"/>
    <col min="1557" max="1557" width="10.28515625" style="334" bestFit="1" customWidth="1"/>
    <col min="1558" max="1558" width="9.85546875" style="334" bestFit="1" customWidth="1"/>
    <col min="1559" max="1559" width="11.42578125" style="334"/>
    <col min="1560" max="1561" width="10.28515625" style="334" bestFit="1" customWidth="1"/>
    <col min="1562" max="1562" width="10.42578125" style="334" bestFit="1" customWidth="1"/>
    <col min="1563" max="1563" width="11" style="334" bestFit="1" customWidth="1"/>
    <col min="1564" max="1564" width="16.5703125" style="334" bestFit="1" customWidth="1"/>
    <col min="1565" max="1565" width="13.42578125" style="334" bestFit="1" customWidth="1"/>
    <col min="1566" max="1566" width="13.85546875" style="334" bestFit="1" customWidth="1"/>
    <col min="1567" max="1792" width="11.42578125" style="334"/>
    <col min="1793" max="1793" width="3.5703125" style="334" customWidth="1"/>
    <col min="1794" max="1796" width="2.42578125" style="334" customWidth="1"/>
    <col min="1797" max="1797" width="31.140625" style="334" customWidth="1"/>
    <col min="1798" max="1798" width="9.5703125" style="334" customWidth="1"/>
    <col min="1799" max="1799" width="12.5703125" style="334" bestFit="1" customWidth="1"/>
    <col min="1800" max="1800" width="11.42578125" style="334"/>
    <col min="1801" max="1801" width="12.28515625" style="334" bestFit="1" customWidth="1"/>
    <col min="1802" max="1802" width="11.5703125" style="334" bestFit="1" customWidth="1"/>
    <col min="1803" max="1804" width="10.28515625" style="334" customWidth="1"/>
    <col min="1805" max="1805" width="11" style="334" customWidth="1"/>
    <col min="1806" max="1806" width="10.5703125" style="334" customWidth="1"/>
    <col min="1807" max="1808" width="11" style="334" customWidth="1"/>
    <col min="1809" max="1809" width="9.140625" style="334" customWidth="1"/>
    <col min="1810" max="1811" width="11.42578125" style="334"/>
    <col min="1812" max="1812" width="11" style="334" customWidth="1"/>
    <col min="1813" max="1813" width="10.28515625" style="334" bestFit="1" customWidth="1"/>
    <col min="1814" max="1814" width="9.85546875" style="334" bestFit="1" customWidth="1"/>
    <col min="1815" max="1815" width="11.42578125" style="334"/>
    <col min="1816" max="1817" width="10.28515625" style="334" bestFit="1" customWidth="1"/>
    <col min="1818" max="1818" width="10.42578125" style="334" bestFit="1" customWidth="1"/>
    <col min="1819" max="1819" width="11" style="334" bestFit="1" customWidth="1"/>
    <col min="1820" max="1820" width="16.5703125" style="334" bestFit="1" customWidth="1"/>
    <col min="1821" max="1821" width="13.42578125" style="334" bestFit="1" customWidth="1"/>
    <col min="1822" max="1822" width="13.85546875" style="334" bestFit="1" customWidth="1"/>
    <col min="1823" max="2048" width="11.42578125" style="334"/>
    <col min="2049" max="2049" width="3.5703125" style="334" customWidth="1"/>
    <col min="2050" max="2052" width="2.42578125" style="334" customWidth="1"/>
    <col min="2053" max="2053" width="31.140625" style="334" customWidth="1"/>
    <col min="2054" max="2054" width="9.5703125" style="334" customWidth="1"/>
    <col min="2055" max="2055" width="12.5703125" style="334" bestFit="1" customWidth="1"/>
    <col min="2056" max="2056" width="11.42578125" style="334"/>
    <col min="2057" max="2057" width="12.28515625" style="334" bestFit="1" customWidth="1"/>
    <col min="2058" max="2058" width="11.5703125" style="334" bestFit="1" customWidth="1"/>
    <col min="2059" max="2060" width="10.28515625" style="334" customWidth="1"/>
    <col min="2061" max="2061" width="11" style="334" customWidth="1"/>
    <col min="2062" max="2062" width="10.5703125" style="334" customWidth="1"/>
    <col min="2063" max="2064" width="11" style="334" customWidth="1"/>
    <col min="2065" max="2065" width="9.140625" style="334" customWidth="1"/>
    <col min="2066" max="2067" width="11.42578125" style="334"/>
    <col min="2068" max="2068" width="11" style="334" customWidth="1"/>
    <col min="2069" max="2069" width="10.28515625" style="334" bestFit="1" customWidth="1"/>
    <col min="2070" max="2070" width="9.85546875" style="334" bestFit="1" customWidth="1"/>
    <col min="2071" max="2071" width="11.42578125" style="334"/>
    <col min="2072" max="2073" width="10.28515625" style="334" bestFit="1" customWidth="1"/>
    <col min="2074" max="2074" width="10.42578125" style="334" bestFit="1" customWidth="1"/>
    <col min="2075" max="2075" width="11" style="334" bestFit="1" customWidth="1"/>
    <col min="2076" max="2076" width="16.5703125" style="334" bestFit="1" customWidth="1"/>
    <col min="2077" max="2077" width="13.42578125" style="334" bestFit="1" customWidth="1"/>
    <col min="2078" max="2078" width="13.85546875" style="334" bestFit="1" customWidth="1"/>
    <col min="2079" max="2304" width="11.42578125" style="334"/>
    <col min="2305" max="2305" width="3.5703125" style="334" customWidth="1"/>
    <col min="2306" max="2308" width="2.42578125" style="334" customWidth="1"/>
    <col min="2309" max="2309" width="31.140625" style="334" customWidth="1"/>
    <col min="2310" max="2310" width="9.5703125" style="334" customWidth="1"/>
    <col min="2311" max="2311" width="12.5703125" style="334" bestFit="1" customWidth="1"/>
    <col min="2312" max="2312" width="11.42578125" style="334"/>
    <col min="2313" max="2313" width="12.28515625" style="334" bestFit="1" customWidth="1"/>
    <col min="2314" max="2314" width="11.5703125" style="334" bestFit="1" customWidth="1"/>
    <col min="2315" max="2316" width="10.28515625" style="334" customWidth="1"/>
    <col min="2317" max="2317" width="11" style="334" customWidth="1"/>
    <col min="2318" max="2318" width="10.5703125" style="334" customWidth="1"/>
    <col min="2319" max="2320" width="11" style="334" customWidth="1"/>
    <col min="2321" max="2321" width="9.140625" style="334" customWidth="1"/>
    <col min="2322" max="2323" width="11.42578125" style="334"/>
    <col min="2324" max="2324" width="11" style="334" customWidth="1"/>
    <col min="2325" max="2325" width="10.28515625" style="334" bestFit="1" customWidth="1"/>
    <col min="2326" max="2326" width="9.85546875" style="334" bestFit="1" customWidth="1"/>
    <col min="2327" max="2327" width="11.42578125" style="334"/>
    <col min="2328" max="2329" width="10.28515625" style="334" bestFit="1" customWidth="1"/>
    <col min="2330" max="2330" width="10.42578125" style="334" bestFit="1" customWidth="1"/>
    <col min="2331" max="2331" width="11" style="334" bestFit="1" customWidth="1"/>
    <col min="2332" max="2332" width="16.5703125" style="334" bestFit="1" customWidth="1"/>
    <col min="2333" max="2333" width="13.42578125" style="334" bestFit="1" customWidth="1"/>
    <col min="2334" max="2334" width="13.85546875" style="334" bestFit="1" customWidth="1"/>
    <col min="2335" max="2560" width="11.42578125" style="334"/>
    <col min="2561" max="2561" width="3.5703125" style="334" customWidth="1"/>
    <col min="2562" max="2564" width="2.42578125" style="334" customWidth="1"/>
    <col min="2565" max="2565" width="31.140625" style="334" customWidth="1"/>
    <col min="2566" max="2566" width="9.5703125" style="334" customWidth="1"/>
    <col min="2567" max="2567" width="12.5703125" style="334" bestFit="1" customWidth="1"/>
    <col min="2568" max="2568" width="11.42578125" style="334"/>
    <col min="2569" max="2569" width="12.28515625" style="334" bestFit="1" customWidth="1"/>
    <col min="2570" max="2570" width="11.5703125" style="334" bestFit="1" customWidth="1"/>
    <col min="2571" max="2572" width="10.28515625" style="334" customWidth="1"/>
    <col min="2573" max="2573" width="11" style="334" customWidth="1"/>
    <col min="2574" max="2574" width="10.5703125" style="334" customWidth="1"/>
    <col min="2575" max="2576" width="11" style="334" customWidth="1"/>
    <col min="2577" max="2577" width="9.140625" style="334" customWidth="1"/>
    <col min="2578" max="2579" width="11.42578125" style="334"/>
    <col min="2580" max="2580" width="11" style="334" customWidth="1"/>
    <col min="2581" max="2581" width="10.28515625" style="334" bestFit="1" customWidth="1"/>
    <col min="2582" max="2582" width="9.85546875" style="334" bestFit="1" customWidth="1"/>
    <col min="2583" max="2583" width="11.42578125" style="334"/>
    <col min="2584" max="2585" width="10.28515625" style="334" bestFit="1" customWidth="1"/>
    <col min="2586" max="2586" width="10.42578125" style="334" bestFit="1" customWidth="1"/>
    <col min="2587" max="2587" width="11" style="334" bestFit="1" customWidth="1"/>
    <col min="2588" max="2588" width="16.5703125" style="334" bestFit="1" customWidth="1"/>
    <col min="2589" max="2589" width="13.42578125" style="334" bestFit="1" customWidth="1"/>
    <col min="2590" max="2590" width="13.85546875" style="334" bestFit="1" customWidth="1"/>
    <col min="2591" max="2816" width="11.42578125" style="334"/>
    <col min="2817" max="2817" width="3.5703125" style="334" customWidth="1"/>
    <col min="2818" max="2820" width="2.42578125" style="334" customWidth="1"/>
    <col min="2821" max="2821" width="31.140625" style="334" customWidth="1"/>
    <col min="2822" max="2822" width="9.5703125" style="334" customWidth="1"/>
    <col min="2823" max="2823" width="12.5703125" style="334" bestFit="1" customWidth="1"/>
    <col min="2824" max="2824" width="11.42578125" style="334"/>
    <col min="2825" max="2825" width="12.28515625" style="334" bestFit="1" customWidth="1"/>
    <col min="2826" max="2826" width="11.5703125" style="334" bestFit="1" customWidth="1"/>
    <col min="2827" max="2828" width="10.28515625" style="334" customWidth="1"/>
    <col min="2829" max="2829" width="11" style="334" customWidth="1"/>
    <col min="2830" max="2830" width="10.5703125" style="334" customWidth="1"/>
    <col min="2831" max="2832" width="11" style="334" customWidth="1"/>
    <col min="2833" max="2833" width="9.140625" style="334" customWidth="1"/>
    <col min="2834" max="2835" width="11.42578125" style="334"/>
    <col min="2836" max="2836" width="11" style="334" customWidth="1"/>
    <col min="2837" max="2837" width="10.28515625" style="334" bestFit="1" customWidth="1"/>
    <col min="2838" max="2838" width="9.85546875" style="334" bestFit="1" customWidth="1"/>
    <col min="2839" max="2839" width="11.42578125" style="334"/>
    <col min="2840" max="2841" width="10.28515625" style="334" bestFit="1" customWidth="1"/>
    <col min="2842" max="2842" width="10.42578125" style="334" bestFit="1" customWidth="1"/>
    <col min="2843" max="2843" width="11" style="334" bestFit="1" customWidth="1"/>
    <col min="2844" max="2844" width="16.5703125" style="334" bestFit="1" customWidth="1"/>
    <col min="2845" max="2845" width="13.42578125" style="334" bestFit="1" customWidth="1"/>
    <col min="2846" max="2846" width="13.85546875" style="334" bestFit="1" customWidth="1"/>
    <col min="2847" max="3072" width="11.42578125" style="334"/>
    <col min="3073" max="3073" width="3.5703125" style="334" customWidth="1"/>
    <col min="3074" max="3076" width="2.42578125" style="334" customWidth="1"/>
    <col min="3077" max="3077" width="31.140625" style="334" customWidth="1"/>
    <col min="3078" max="3078" width="9.5703125" style="334" customWidth="1"/>
    <col min="3079" max="3079" width="12.5703125" style="334" bestFit="1" customWidth="1"/>
    <col min="3080" max="3080" width="11.42578125" style="334"/>
    <col min="3081" max="3081" width="12.28515625" style="334" bestFit="1" customWidth="1"/>
    <col min="3082" max="3082" width="11.5703125" style="334" bestFit="1" customWidth="1"/>
    <col min="3083" max="3084" width="10.28515625" style="334" customWidth="1"/>
    <col min="3085" max="3085" width="11" style="334" customWidth="1"/>
    <col min="3086" max="3086" width="10.5703125" style="334" customWidth="1"/>
    <col min="3087" max="3088" width="11" style="334" customWidth="1"/>
    <col min="3089" max="3089" width="9.140625" style="334" customWidth="1"/>
    <col min="3090" max="3091" width="11.42578125" style="334"/>
    <col min="3092" max="3092" width="11" style="334" customWidth="1"/>
    <col min="3093" max="3093" width="10.28515625" style="334" bestFit="1" customWidth="1"/>
    <col min="3094" max="3094" width="9.85546875" style="334" bestFit="1" customWidth="1"/>
    <col min="3095" max="3095" width="11.42578125" style="334"/>
    <col min="3096" max="3097" width="10.28515625" style="334" bestFit="1" customWidth="1"/>
    <col min="3098" max="3098" width="10.42578125" style="334" bestFit="1" customWidth="1"/>
    <col min="3099" max="3099" width="11" style="334" bestFit="1" customWidth="1"/>
    <col min="3100" max="3100" width="16.5703125" style="334" bestFit="1" customWidth="1"/>
    <col min="3101" max="3101" width="13.42578125" style="334" bestFit="1" customWidth="1"/>
    <col min="3102" max="3102" width="13.85546875" style="334" bestFit="1" customWidth="1"/>
    <col min="3103" max="3328" width="11.42578125" style="334"/>
    <col min="3329" max="3329" width="3.5703125" style="334" customWidth="1"/>
    <col min="3330" max="3332" width="2.42578125" style="334" customWidth="1"/>
    <col min="3333" max="3333" width="31.140625" style="334" customWidth="1"/>
    <col min="3334" max="3334" width="9.5703125" style="334" customWidth="1"/>
    <col min="3335" max="3335" width="12.5703125" style="334" bestFit="1" customWidth="1"/>
    <col min="3336" max="3336" width="11.42578125" style="334"/>
    <col min="3337" max="3337" width="12.28515625" style="334" bestFit="1" customWidth="1"/>
    <col min="3338" max="3338" width="11.5703125" style="334" bestFit="1" customWidth="1"/>
    <col min="3339" max="3340" width="10.28515625" style="334" customWidth="1"/>
    <col min="3341" max="3341" width="11" style="334" customWidth="1"/>
    <col min="3342" max="3342" width="10.5703125" style="334" customWidth="1"/>
    <col min="3343" max="3344" width="11" style="334" customWidth="1"/>
    <col min="3345" max="3345" width="9.140625" style="334" customWidth="1"/>
    <col min="3346" max="3347" width="11.42578125" style="334"/>
    <col min="3348" max="3348" width="11" style="334" customWidth="1"/>
    <col min="3349" max="3349" width="10.28515625" style="334" bestFit="1" customWidth="1"/>
    <col min="3350" max="3350" width="9.85546875" style="334" bestFit="1" customWidth="1"/>
    <col min="3351" max="3351" width="11.42578125" style="334"/>
    <col min="3352" max="3353" width="10.28515625" style="334" bestFit="1" customWidth="1"/>
    <col min="3354" max="3354" width="10.42578125" style="334" bestFit="1" customWidth="1"/>
    <col min="3355" max="3355" width="11" style="334" bestFit="1" customWidth="1"/>
    <col min="3356" max="3356" width="16.5703125" style="334" bestFit="1" customWidth="1"/>
    <col min="3357" max="3357" width="13.42578125" style="334" bestFit="1" customWidth="1"/>
    <col min="3358" max="3358" width="13.85546875" style="334" bestFit="1" customWidth="1"/>
    <col min="3359" max="3584" width="11.42578125" style="334"/>
    <col min="3585" max="3585" width="3.5703125" style="334" customWidth="1"/>
    <col min="3586" max="3588" width="2.42578125" style="334" customWidth="1"/>
    <col min="3589" max="3589" width="31.140625" style="334" customWidth="1"/>
    <col min="3590" max="3590" width="9.5703125" style="334" customWidth="1"/>
    <col min="3591" max="3591" width="12.5703125" style="334" bestFit="1" customWidth="1"/>
    <col min="3592" max="3592" width="11.42578125" style="334"/>
    <col min="3593" max="3593" width="12.28515625" style="334" bestFit="1" customWidth="1"/>
    <col min="3594" max="3594" width="11.5703125" style="334" bestFit="1" customWidth="1"/>
    <col min="3595" max="3596" width="10.28515625" style="334" customWidth="1"/>
    <col min="3597" max="3597" width="11" style="334" customWidth="1"/>
    <col min="3598" max="3598" width="10.5703125" style="334" customWidth="1"/>
    <col min="3599" max="3600" width="11" style="334" customWidth="1"/>
    <col min="3601" max="3601" width="9.140625" style="334" customWidth="1"/>
    <col min="3602" max="3603" width="11.42578125" style="334"/>
    <col min="3604" max="3604" width="11" style="334" customWidth="1"/>
    <col min="3605" max="3605" width="10.28515625" style="334" bestFit="1" customWidth="1"/>
    <col min="3606" max="3606" width="9.85546875" style="334" bestFit="1" customWidth="1"/>
    <col min="3607" max="3607" width="11.42578125" style="334"/>
    <col min="3608" max="3609" width="10.28515625" style="334" bestFit="1" customWidth="1"/>
    <col min="3610" max="3610" width="10.42578125" style="334" bestFit="1" customWidth="1"/>
    <col min="3611" max="3611" width="11" style="334" bestFit="1" customWidth="1"/>
    <col min="3612" max="3612" width="16.5703125" style="334" bestFit="1" customWidth="1"/>
    <col min="3613" max="3613" width="13.42578125" style="334" bestFit="1" customWidth="1"/>
    <col min="3614" max="3614" width="13.85546875" style="334" bestFit="1" customWidth="1"/>
    <col min="3615" max="3840" width="11.42578125" style="334"/>
    <col min="3841" max="3841" width="3.5703125" style="334" customWidth="1"/>
    <col min="3842" max="3844" width="2.42578125" style="334" customWidth="1"/>
    <col min="3845" max="3845" width="31.140625" style="334" customWidth="1"/>
    <col min="3846" max="3846" width="9.5703125" style="334" customWidth="1"/>
    <col min="3847" max="3847" width="12.5703125" style="334" bestFit="1" customWidth="1"/>
    <col min="3848" max="3848" width="11.42578125" style="334"/>
    <col min="3849" max="3849" width="12.28515625" style="334" bestFit="1" customWidth="1"/>
    <col min="3850" max="3850" width="11.5703125" style="334" bestFit="1" customWidth="1"/>
    <col min="3851" max="3852" width="10.28515625" style="334" customWidth="1"/>
    <col min="3853" max="3853" width="11" style="334" customWidth="1"/>
    <col min="3854" max="3854" width="10.5703125" style="334" customWidth="1"/>
    <col min="3855" max="3856" width="11" style="334" customWidth="1"/>
    <col min="3857" max="3857" width="9.140625" style="334" customWidth="1"/>
    <col min="3858" max="3859" width="11.42578125" style="334"/>
    <col min="3860" max="3860" width="11" style="334" customWidth="1"/>
    <col min="3861" max="3861" width="10.28515625" style="334" bestFit="1" customWidth="1"/>
    <col min="3862" max="3862" width="9.85546875" style="334" bestFit="1" customWidth="1"/>
    <col min="3863" max="3863" width="11.42578125" style="334"/>
    <col min="3864" max="3865" width="10.28515625" style="334" bestFit="1" customWidth="1"/>
    <col min="3866" max="3866" width="10.42578125" style="334" bestFit="1" customWidth="1"/>
    <col min="3867" max="3867" width="11" style="334" bestFit="1" customWidth="1"/>
    <col min="3868" max="3868" width="16.5703125" style="334" bestFit="1" customWidth="1"/>
    <col min="3869" max="3869" width="13.42578125" style="334" bestFit="1" customWidth="1"/>
    <col min="3870" max="3870" width="13.85546875" style="334" bestFit="1" customWidth="1"/>
    <col min="3871" max="4096" width="11.42578125" style="334"/>
    <col min="4097" max="4097" width="3.5703125" style="334" customWidth="1"/>
    <col min="4098" max="4100" width="2.42578125" style="334" customWidth="1"/>
    <col min="4101" max="4101" width="31.140625" style="334" customWidth="1"/>
    <col min="4102" max="4102" width="9.5703125" style="334" customWidth="1"/>
    <col min="4103" max="4103" width="12.5703125" style="334" bestFit="1" customWidth="1"/>
    <col min="4104" max="4104" width="11.42578125" style="334"/>
    <col min="4105" max="4105" width="12.28515625" style="334" bestFit="1" customWidth="1"/>
    <col min="4106" max="4106" width="11.5703125" style="334" bestFit="1" customWidth="1"/>
    <col min="4107" max="4108" width="10.28515625" style="334" customWidth="1"/>
    <col min="4109" max="4109" width="11" style="334" customWidth="1"/>
    <col min="4110" max="4110" width="10.5703125" style="334" customWidth="1"/>
    <col min="4111" max="4112" width="11" style="334" customWidth="1"/>
    <col min="4113" max="4113" width="9.140625" style="334" customWidth="1"/>
    <col min="4114" max="4115" width="11.42578125" style="334"/>
    <col min="4116" max="4116" width="11" style="334" customWidth="1"/>
    <col min="4117" max="4117" width="10.28515625" style="334" bestFit="1" customWidth="1"/>
    <col min="4118" max="4118" width="9.85546875" style="334" bestFit="1" customWidth="1"/>
    <col min="4119" max="4119" width="11.42578125" style="334"/>
    <col min="4120" max="4121" width="10.28515625" style="334" bestFit="1" customWidth="1"/>
    <col min="4122" max="4122" width="10.42578125" style="334" bestFit="1" customWidth="1"/>
    <col min="4123" max="4123" width="11" style="334" bestFit="1" customWidth="1"/>
    <col min="4124" max="4124" width="16.5703125" style="334" bestFit="1" customWidth="1"/>
    <col min="4125" max="4125" width="13.42578125" style="334" bestFit="1" customWidth="1"/>
    <col min="4126" max="4126" width="13.85546875" style="334" bestFit="1" customWidth="1"/>
    <col min="4127" max="4352" width="11.42578125" style="334"/>
    <col min="4353" max="4353" width="3.5703125" style="334" customWidth="1"/>
    <col min="4354" max="4356" width="2.42578125" style="334" customWidth="1"/>
    <col min="4357" max="4357" width="31.140625" style="334" customWidth="1"/>
    <col min="4358" max="4358" width="9.5703125" style="334" customWidth="1"/>
    <col min="4359" max="4359" width="12.5703125" style="334" bestFit="1" customWidth="1"/>
    <col min="4360" max="4360" width="11.42578125" style="334"/>
    <col min="4361" max="4361" width="12.28515625" style="334" bestFit="1" customWidth="1"/>
    <col min="4362" max="4362" width="11.5703125" style="334" bestFit="1" customWidth="1"/>
    <col min="4363" max="4364" width="10.28515625" style="334" customWidth="1"/>
    <col min="4365" max="4365" width="11" style="334" customWidth="1"/>
    <col min="4366" max="4366" width="10.5703125" style="334" customWidth="1"/>
    <col min="4367" max="4368" width="11" style="334" customWidth="1"/>
    <col min="4369" max="4369" width="9.140625" style="334" customWidth="1"/>
    <col min="4370" max="4371" width="11.42578125" style="334"/>
    <col min="4372" max="4372" width="11" style="334" customWidth="1"/>
    <col min="4373" max="4373" width="10.28515625" style="334" bestFit="1" customWidth="1"/>
    <col min="4374" max="4374" width="9.85546875" style="334" bestFit="1" customWidth="1"/>
    <col min="4375" max="4375" width="11.42578125" style="334"/>
    <col min="4376" max="4377" width="10.28515625" style="334" bestFit="1" customWidth="1"/>
    <col min="4378" max="4378" width="10.42578125" style="334" bestFit="1" customWidth="1"/>
    <col min="4379" max="4379" width="11" style="334" bestFit="1" customWidth="1"/>
    <col min="4380" max="4380" width="16.5703125" style="334" bestFit="1" customWidth="1"/>
    <col min="4381" max="4381" width="13.42578125" style="334" bestFit="1" customWidth="1"/>
    <col min="4382" max="4382" width="13.85546875" style="334" bestFit="1" customWidth="1"/>
    <col min="4383" max="4608" width="11.42578125" style="334"/>
    <col min="4609" max="4609" width="3.5703125" style="334" customWidth="1"/>
    <col min="4610" max="4612" width="2.42578125" style="334" customWidth="1"/>
    <col min="4613" max="4613" width="31.140625" style="334" customWidth="1"/>
    <col min="4614" max="4614" width="9.5703125" style="334" customWidth="1"/>
    <col min="4615" max="4615" width="12.5703125" style="334" bestFit="1" customWidth="1"/>
    <col min="4616" max="4616" width="11.42578125" style="334"/>
    <col min="4617" max="4617" width="12.28515625" style="334" bestFit="1" customWidth="1"/>
    <col min="4618" max="4618" width="11.5703125" style="334" bestFit="1" customWidth="1"/>
    <col min="4619" max="4620" width="10.28515625" style="334" customWidth="1"/>
    <col min="4621" max="4621" width="11" style="334" customWidth="1"/>
    <col min="4622" max="4622" width="10.5703125" style="334" customWidth="1"/>
    <col min="4623" max="4624" width="11" style="334" customWidth="1"/>
    <col min="4625" max="4625" width="9.140625" style="334" customWidth="1"/>
    <col min="4626" max="4627" width="11.42578125" style="334"/>
    <col min="4628" max="4628" width="11" style="334" customWidth="1"/>
    <col min="4629" max="4629" width="10.28515625" style="334" bestFit="1" customWidth="1"/>
    <col min="4630" max="4630" width="9.85546875" style="334" bestFit="1" customWidth="1"/>
    <col min="4631" max="4631" width="11.42578125" style="334"/>
    <col min="4632" max="4633" width="10.28515625" style="334" bestFit="1" customWidth="1"/>
    <col min="4634" max="4634" width="10.42578125" style="334" bestFit="1" customWidth="1"/>
    <col min="4635" max="4635" width="11" style="334" bestFit="1" customWidth="1"/>
    <col min="4636" max="4636" width="16.5703125" style="334" bestFit="1" customWidth="1"/>
    <col min="4637" max="4637" width="13.42578125" style="334" bestFit="1" customWidth="1"/>
    <col min="4638" max="4638" width="13.85546875" style="334" bestFit="1" customWidth="1"/>
    <col min="4639" max="4864" width="11.42578125" style="334"/>
    <col min="4865" max="4865" width="3.5703125" style="334" customWidth="1"/>
    <col min="4866" max="4868" width="2.42578125" style="334" customWidth="1"/>
    <col min="4869" max="4869" width="31.140625" style="334" customWidth="1"/>
    <col min="4870" max="4870" width="9.5703125" style="334" customWidth="1"/>
    <col min="4871" max="4871" width="12.5703125" style="334" bestFit="1" customWidth="1"/>
    <col min="4872" max="4872" width="11.42578125" style="334"/>
    <col min="4873" max="4873" width="12.28515625" style="334" bestFit="1" customWidth="1"/>
    <col min="4874" max="4874" width="11.5703125" style="334" bestFit="1" customWidth="1"/>
    <col min="4875" max="4876" width="10.28515625" style="334" customWidth="1"/>
    <col min="4877" max="4877" width="11" style="334" customWidth="1"/>
    <col min="4878" max="4878" width="10.5703125" style="334" customWidth="1"/>
    <col min="4879" max="4880" width="11" style="334" customWidth="1"/>
    <col min="4881" max="4881" width="9.140625" style="334" customWidth="1"/>
    <col min="4882" max="4883" width="11.42578125" style="334"/>
    <col min="4884" max="4884" width="11" style="334" customWidth="1"/>
    <col min="4885" max="4885" width="10.28515625" style="334" bestFit="1" customWidth="1"/>
    <col min="4886" max="4886" width="9.85546875" style="334" bestFit="1" customWidth="1"/>
    <col min="4887" max="4887" width="11.42578125" style="334"/>
    <col min="4888" max="4889" width="10.28515625" style="334" bestFit="1" customWidth="1"/>
    <col min="4890" max="4890" width="10.42578125" style="334" bestFit="1" customWidth="1"/>
    <col min="4891" max="4891" width="11" style="334" bestFit="1" customWidth="1"/>
    <col min="4892" max="4892" width="16.5703125" style="334" bestFit="1" customWidth="1"/>
    <col min="4893" max="4893" width="13.42578125" style="334" bestFit="1" customWidth="1"/>
    <col min="4894" max="4894" width="13.85546875" style="334" bestFit="1" customWidth="1"/>
    <col min="4895" max="5120" width="11.42578125" style="334"/>
    <col min="5121" max="5121" width="3.5703125" style="334" customWidth="1"/>
    <col min="5122" max="5124" width="2.42578125" style="334" customWidth="1"/>
    <col min="5125" max="5125" width="31.140625" style="334" customWidth="1"/>
    <col min="5126" max="5126" width="9.5703125" style="334" customWidth="1"/>
    <col min="5127" max="5127" width="12.5703125" style="334" bestFit="1" customWidth="1"/>
    <col min="5128" max="5128" width="11.42578125" style="334"/>
    <col min="5129" max="5129" width="12.28515625" style="334" bestFit="1" customWidth="1"/>
    <col min="5130" max="5130" width="11.5703125" style="334" bestFit="1" customWidth="1"/>
    <col min="5131" max="5132" width="10.28515625" style="334" customWidth="1"/>
    <col min="5133" max="5133" width="11" style="334" customWidth="1"/>
    <col min="5134" max="5134" width="10.5703125" style="334" customWidth="1"/>
    <col min="5135" max="5136" width="11" style="334" customWidth="1"/>
    <col min="5137" max="5137" width="9.140625" style="334" customWidth="1"/>
    <col min="5138" max="5139" width="11.42578125" style="334"/>
    <col min="5140" max="5140" width="11" style="334" customWidth="1"/>
    <col min="5141" max="5141" width="10.28515625" style="334" bestFit="1" customWidth="1"/>
    <col min="5142" max="5142" width="9.85546875" style="334" bestFit="1" customWidth="1"/>
    <col min="5143" max="5143" width="11.42578125" style="334"/>
    <col min="5144" max="5145" width="10.28515625" style="334" bestFit="1" customWidth="1"/>
    <col min="5146" max="5146" width="10.42578125" style="334" bestFit="1" customWidth="1"/>
    <col min="5147" max="5147" width="11" style="334" bestFit="1" customWidth="1"/>
    <col min="5148" max="5148" width="16.5703125" style="334" bestFit="1" customWidth="1"/>
    <col min="5149" max="5149" width="13.42578125" style="334" bestFit="1" customWidth="1"/>
    <col min="5150" max="5150" width="13.85546875" style="334" bestFit="1" customWidth="1"/>
    <col min="5151" max="5376" width="11.42578125" style="334"/>
    <col min="5377" max="5377" width="3.5703125" style="334" customWidth="1"/>
    <col min="5378" max="5380" width="2.42578125" style="334" customWidth="1"/>
    <col min="5381" max="5381" width="31.140625" style="334" customWidth="1"/>
    <col min="5382" max="5382" width="9.5703125" style="334" customWidth="1"/>
    <col min="5383" max="5383" width="12.5703125" style="334" bestFit="1" customWidth="1"/>
    <col min="5384" max="5384" width="11.42578125" style="334"/>
    <col min="5385" max="5385" width="12.28515625" style="334" bestFit="1" customWidth="1"/>
    <col min="5386" max="5386" width="11.5703125" style="334" bestFit="1" customWidth="1"/>
    <col min="5387" max="5388" width="10.28515625" style="334" customWidth="1"/>
    <col min="5389" max="5389" width="11" style="334" customWidth="1"/>
    <col min="5390" max="5390" width="10.5703125" style="334" customWidth="1"/>
    <col min="5391" max="5392" width="11" style="334" customWidth="1"/>
    <col min="5393" max="5393" width="9.140625" style="334" customWidth="1"/>
    <col min="5394" max="5395" width="11.42578125" style="334"/>
    <col min="5396" max="5396" width="11" style="334" customWidth="1"/>
    <col min="5397" max="5397" width="10.28515625" style="334" bestFit="1" customWidth="1"/>
    <col min="5398" max="5398" width="9.85546875" style="334" bestFit="1" customWidth="1"/>
    <col min="5399" max="5399" width="11.42578125" style="334"/>
    <col min="5400" max="5401" width="10.28515625" style="334" bestFit="1" customWidth="1"/>
    <col min="5402" max="5402" width="10.42578125" style="334" bestFit="1" customWidth="1"/>
    <col min="5403" max="5403" width="11" style="334" bestFit="1" customWidth="1"/>
    <col min="5404" max="5404" width="16.5703125" style="334" bestFit="1" customWidth="1"/>
    <col min="5405" max="5405" width="13.42578125" style="334" bestFit="1" customWidth="1"/>
    <col min="5406" max="5406" width="13.85546875" style="334" bestFit="1" customWidth="1"/>
    <col min="5407" max="5632" width="11.42578125" style="334"/>
    <col min="5633" max="5633" width="3.5703125" style="334" customWidth="1"/>
    <col min="5634" max="5636" width="2.42578125" style="334" customWidth="1"/>
    <col min="5637" max="5637" width="31.140625" style="334" customWidth="1"/>
    <col min="5638" max="5638" width="9.5703125" style="334" customWidth="1"/>
    <col min="5639" max="5639" width="12.5703125" style="334" bestFit="1" customWidth="1"/>
    <col min="5640" max="5640" width="11.42578125" style="334"/>
    <col min="5641" max="5641" width="12.28515625" style="334" bestFit="1" customWidth="1"/>
    <col min="5642" max="5642" width="11.5703125" style="334" bestFit="1" customWidth="1"/>
    <col min="5643" max="5644" width="10.28515625" style="334" customWidth="1"/>
    <col min="5645" max="5645" width="11" style="334" customWidth="1"/>
    <col min="5646" max="5646" width="10.5703125" style="334" customWidth="1"/>
    <col min="5647" max="5648" width="11" style="334" customWidth="1"/>
    <col min="5649" max="5649" width="9.140625" style="334" customWidth="1"/>
    <col min="5650" max="5651" width="11.42578125" style="334"/>
    <col min="5652" max="5652" width="11" style="334" customWidth="1"/>
    <col min="5653" max="5653" width="10.28515625" style="334" bestFit="1" customWidth="1"/>
    <col min="5654" max="5654" width="9.85546875" style="334" bestFit="1" customWidth="1"/>
    <col min="5655" max="5655" width="11.42578125" style="334"/>
    <col min="5656" max="5657" width="10.28515625" style="334" bestFit="1" customWidth="1"/>
    <col min="5658" max="5658" width="10.42578125" style="334" bestFit="1" customWidth="1"/>
    <col min="5659" max="5659" width="11" style="334" bestFit="1" customWidth="1"/>
    <col min="5660" max="5660" width="16.5703125" style="334" bestFit="1" customWidth="1"/>
    <col min="5661" max="5661" width="13.42578125" style="334" bestFit="1" customWidth="1"/>
    <col min="5662" max="5662" width="13.85546875" style="334" bestFit="1" customWidth="1"/>
    <col min="5663" max="5888" width="11.42578125" style="334"/>
    <col min="5889" max="5889" width="3.5703125" style="334" customWidth="1"/>
    <col min="5890" max="5892" width="2.42578125" style="334" customWidth="1"/>
    <col min="5893" max="5893" width="31.140625" style="334" customWidth="1"/>
    <col min="5894" max="5894" width="9.5703125" style="334" customWidth="1"/>
    <col min="5895" max="5895" width="12.5703125" style="334" bestFit="1" customWidth="1"/>
    <col min="5896" max="5896" width="11.42578125" style="334"/>
    <col min="5897" max="5897" width="12.28515625" style="334" bestFit="1" customWidth="1"/>
    <col min="5898" max="5898" width="11.5703125" style="334" bestFit="1" customWidth="1"/>
    <col min="5899" max="5900" width="10.28515625" style="334" customWidth="1"/>
    <col min="5901" max="5901" width="11" style="334" customWidth="1"/>
    <col min="5902" max="5902" width="10.5703125" style="334" customWidth="1"/>
    <col min="5903" max="5904" width="11" style="334" customWidth="1"/>
    <col min="5905" max="5905" width="9.140625" style="334" customWidth="1"/>
    <col min="5906" max="5907" width="11.42578125" style="334"/>
    <col min="5908" max="5908" width="11" style="334" customWidth="1"/>
    <col min="5909" max="5909" width="10.28515625" style="334" bestFit="1" customWidth="1"/>
    <col min="5910" max="5910" width="9.85546875" style="334" bestFit="1" customWidth="1"/>
    <col min="5911" max="5911" width="11.42578125" style="334"/>
    <col min="5912" max="5913" width="10.28515625" style="334" bestFit="1" customWidth="1"/>
    <col min="5914" max="5914" width="10.42578125" style="334" bestFit="1" customWidth="1"/>
    <col min="5915" max="5915" width="11" style="334" bestFit="1" customWidth="1"/>
    <col min="5916" max="5916" width="16.5703125" style="334" bestFit="1" customWidth="1"/>
    <col min="5917" max="5917" width="13.42578125" style="334" bestFit="1" customWidth="1"/>
    <col min="5918" max="5918" width="13.85546875" style="334" bestFit="1" customWidth="1"/>
    <col min="5919" max="6144" width="11.42578125" style="334"/>
    <col min="6145" max="6145" width="3.5703125" style="334" customWidth="1"/>
    <col min="6146" max="6148" width="2.42578125" style="334" customWidth="1"/>
    <col min="6149" max="6149" width="31.140625" style="334" customWidth="1"/>
    <col min="6150" max="6150" width="9.5703125" style="334" customWidth="1"/>
    <col min="6151" max="6151" width="12.5703125" style="334" bestFit="1" customWidth="1"/>
    <col min="6152" max="6152" width="11.42578125" style="334"/>
    <col min="6153" max="6153" width="12.28515625" style="334" bestFit="1" customWidth="1"/>
    <col min="6154" max="6154" width="11.5703125" style="334" bestFit="1" customWidth="1"/>
    <col min="6155" max="6156" width="10.28515625" style="334" customWidth="1"/>
    <col min="6157" max="6157" width="11" style="334" customWidth="1"/>
    <col min="6158" max="6158" width="10.5703125" style="334" customWidth="1"/>
    <col min="6159" max="6160" width="11" style="334" customWidth="1"/>
    <col min="6161" max="6161" width="9.140625" style="334" customWidth="1"/>
    <col min="6162" max="6163" width="11.42578125" style="334"/>
    <col min="6164" max="6164" width="11" style="334" customWidth="1"/>
    <col min="6165" max="6165" width="10.28515625" style="334" bestFit="1" customWidth="1"/>
    <col min="6166" max="6166" width="9.85546875" style="334" bestFit="1" customWidth="1"/>
    <col min="6167" max="6167" width="11.42578125" style="334"/>
    <col min="6168" max="6169" width="10.28515625" style="334" bestFit="1" customWidth="1"/>
    <col min="6170" max="6170" width="10.42578125" style="334" bestFit="1" customWidth="1"/>
    <col min="6171" max="6171" width="11" style="334" bestFit="1" customWidth="1"/>
    <col min="6172" max="6172" width="16.5703125" style="334" bestFit="1" customWidth="1"/>
    <col min="6173" max="6173" width="13.42578125" style="334" bestFit="1" customWidth="1"/>
    <col min="6174" max="6174" width="13.85546875" style="334" bestFit="1" customWidth="1"/>
    <col min="6175" max="6400" width="11.42578125" style="334"/>
    <col min="6401" max="6401" width="3.5703125" style="334" customWidth="1"/>
    <col min="6402" max="6404" width="2.42578125" style="334" customWidth="1"/>
    <col min="6405" max="6405" width="31.140625" style="334" customWidth="1"/>
    <col min="6406" max="6406" width="9.5703125" style="334" customWidth="1"/>
    <col min="6407" max="6407" width="12.5703125" style="334" bestFit="1" customWidth="1"/>
    <col min="6408" max="6408" width="11.42578125" style="334"/>
    <col min="6409" max="6409" width="12.28515625" style="334" bestFit="1" customWidth="1"/>
    <col min="6410" max="6410" width="11.5703125" style="334" bestFit="1" customWidth="1"/>
    <col min="6411" max="6412" width="10.28515625" style="334" customWidth="1"/>
    <col min="6413" max="6413" width="11" style="334" customWidth="1"/>
    <col min="6414" max="6414" width="10.5703125" style="334" customWidth="1"/>
    <col min="6415" max="6416" width="11" style="334" customWidth="1"/>
    <col min="6417" max="6417" width="9.140625" style="334" customWidth="1"/>
    <col min="6418" max="6419" width="11.42578125" style="334"/>
    <col min="6420" max="6420" width="11" style="334" customWidth="1"/>
    <col min="6421" max="6421" width="10.28515625" style="334" bestFit="1" customWidth="1"/>
    <col min="6422" max="6422" width="9.85546875" style="334" bestFit="1" customWidth="1"/>
    <col min="6423" max="6423" width="11.42578125" style="334"/>
    <col min="6424" max="6425" width="10.28515625" style="334" bestFit="1" customWidth="1"/>
    <col min="6426" max="6426" width="10.42578125" style="334" bestFit="1" customWidth="1"/>
    <col min="6427" max="6427" width="11" style="334" bestFit="1" customWidth="1"/>
    <col min="6428" max="6428" width="16.5703125" style="334" bestFit="1" customWidth="1"/>
    <col min="6429" max="6429" width="13.42578125" style="334" bestFit="1" customWidth="1"/>
    <col min="6430" max="6430" width="13.85546875" style="334" bestFit="1" customWidth="1"/>
    <col min="6431" max="6656" width="11.42578125" style="334"/>
    <col min="6657" max="6657" width="3.5703125" style="334" customWidth="1"/>
    <col min="6658" max="6660" width="2.42578125" style="334" customWidth="1"/>
    <col min="6661" max="6661" width="31.140625" style="334" customWidth="1"/>
    <col min="6662" max="6662" width="9.5703125" style="334" customWidth="1"/>
    <col min="6663" max="6663" width="12.5703125" style="334" bestFit="1" customWidth="1"/>
    <col min="6664" max="6664" width="11.42578125" style="334"/>
    <col min="6665" max="6665" width="12.28515625" style="334" bestFit="1" customWidth="1"/>
    <col min="6666" max="6666" width="11.5703125" style="334" bestFit="1" customWidth="1"/>
    <col min="6667" max="6668" width="10.28515625" style="334" customWidth="1"/>
    <col min="6669" max="6669" width="11" style="334" customWidth="1"/>
    <col min="6670" max="6670" width="10.5703125" style="334" customWidth="1"/>
    <col min="6671" max="6672" width="11" style="334" customWidth="1"/>
    <col min="6673" max="6673" width="9.140625" style="334" customWidth="1"/>
    <col min="6674" max="6675" width="11.42578125" style="334"/>
    <col min="6676" max="6676" width="11" style="334" customWidth="1"/>
    <col min="6677" max="6677" width="10.28515625" style="334" bestFit="1" customWidth="1"/>
    <col min="6678" max="6678" width="9.85546875" style="334" bestFit="1" customWidth="1"/>
    <col min="6679" max="6679" width="11.42578125" style="334"/>
    <col min="6680" max="6681" width="10.28515625" style="334" bestFit="1" customWidth="1"/>
    <col min="6682" max="6682" width="10.42578125" style="334" bestFit="1" customWidth="1"/>
    <col min="6683" max="6683" width="11" style="334" bestFit="1" customWidth="1"/>
    <col min="6684" max="6684" width="16.5703125" style="334" bestFit="1" customWidth="1"/>
    <col min="6685" max="6685" width="13.42578125" style="334" bestFit="1" customWidth="1"/>
    <col min="6686" max="6686" width="13.85546875" style="334" bestFit="1" customWidth="1"/>
    <col min="6687" max="6912" width="11.42578125" style="334"/>
    <col min="6913" max="6913" width="3.5703125" style="334" customWidth="1"/>
    <col min="6914" max="6916" width="2.42578125" style="334" customWidth="1"/>
    <col min="6917" max="6917" width="31.140625" style="334" customWidth="1"/>
    <col min="6918" max="6918" width="9.5703125" style="334" customWidth="1"/>
    <col min="6919" max="6919" width="12.5703125" style="334" bestFit="1" customWidth="1"/>
    <col min="6920" max="6920" width="11.42578125" style="334"/>
    <col min="6921" max="6921" width="12.28515625" style="334" bestFit="1" customWidth="1"/>
    <col min="6922" max="6922" width="11.5703125" style="334" bestFit="1" customWidth="1"/>
    <col min="6923" max="6924" width="10.28515625" style="334" customWidth="1"/>
    <col min="6925" max="6925" width="11" style="334" customWidth="1"/>
    <col min="6926" max="6926" width="10.5703125" style="334" customWidth="1"/>
    <col min="6927" max="6928" width="11" style="334" customWidth="1"/>
    <col min="6929" max="6929" width="9.140625" style="334" customWidth="1"/>
    <col min="6930" max="6931" width="11.42578125" style="334"/>
    <col min="6932" max="6932" width="11" style="334" customWidth="1"/>
    <col min="6933" max="6933" width="10.28515625" style="334" bestFit="1" customWidth="1"/>
    <col min="6934" max="6934" width="9.85546875" style="334" bestFit="1" customWidth="1"/>
    <col min="6935" max="6935" width="11.42578125" style="334"/>
    <col min="6936" max="6937" width="10.28515625" style="334" bestFit="1" customWidth="1"/>
    <col min="6938" max="6938" width="10.42578125" style="334" bestFit="1" customWidth="1"/>
    <col min="6939" max="6939" width="11" style="334" bestFit="1" customWidth="1"/>
    <col min="6940" max="6940" width="16.5703125" style="334" bestFit="1" customWidth="1"/>
    <col min="6941" max="6941" width="13.42578125" style="334" bestFit="1" customWidth="1"/>
    <col min="6942" max="6942" width="13.85546875" style="334" bestFit="1" customWidth="1"/>
    <col min="6943" max="7168" width="11.42578125" style="334"/>
    <col min="7169" max="7169" width="3.5703125" style="334" customWidth="1"/>
    <col min="7170" max="7172" width="2.42578125" style="334" customWidth="1"/>
    <col min="7173" max="7173" width="31.140625" style="334" customWidth="1"/>
    <col min="7174" max="7174" width="9.5703125" style="334" customWidth="1"/>
    <col min="7175" max="7175" width="12.5703125" style="334" bestFit="1" customWidth="1"/>
    <col min="7176" max="7176" width="11.42578125" style="334"/>
    <col min="7177" max="7177" width="12.28515625" style="334" bestFit="1" customWidth="1"/>
    <col min="7178" max="7178" width="11.5703125" style="334" bestFit="1" customWidth="1"/>
    <col min="7179" max="7180" width="10.28515625" style="334" customWidth="1"/>
    <col min="7181" max="7181" width="11" style="334" customWidth="1"/>
    <col min="7182" max="7182" width="10.5703125" style="334" customWidth="1"/>
    <col min="7183" max="7184" width="11" style="334" customWidth="1"/>
    <col min="7185" max="7185" width="9.140625" style="334" customWidth="1"/>
    <col min="7186" max="7187" width="11.42578125" style="334"/>
    <col min="7188" max="7188" width="11" style="334" customWidth="1"/>
    <col min="7189" max="7189" width="10.28515625" style="334" bestFit="1" customWidth="1"/>
    <col min="7190" max="7190" width="9.85546875" style="334" bestFit="1" customWidth="1"/>
    <col min="7191" max="7191" width="11.42578125" style="334"/>
    <col min="7192" max="7193" width="10.28515625" style="334" bestFit="1" customWidth="1"/>
    <col min="7194" max="7194" width="10.42578125" style="334" bestFit="1" customWidth="1"/>
    <col min="7195" max="7195" width="11" style="334" bestFit="1" customWidth="1"/>
    <col min="7196" max="7196" width="16.5703125" style="334" bestFit="1" customWidth="1"/>
    <col min="7197" max="7197" width="13.42578125" style="334" bestFit="1" customWidth="1"/>
    <col min="7198" max="7198" width="13.85546875" style="334" bestFit="1" customWidth="1"/>
    <col min="7199" max="7424" width="11.42578125" style="334"/>
    <col min="7425" max="7425" width="3.5703125" style="334" customWidth="1"/>
    <col min="7426" max="7428" width="2.42578125" style="334" customWidth="1"/>
    <col min="7429" max="7429" width="31.140625" style="334" customWidth="1"/>
    <col min="7430" max="7430" width="9.5703125" style="334" customWidth="1"/>
    <col min="7431" max="7431" width="12.5703125" style="334" bestFit="1" customWidth="1"/>
    <col min="7432" max="7432" width="11.42578125" style="334"/>
    <col min="7433" max="7433" width="12.28515625" style="334" bestFit="1" customWidth="1"/>
    <col min="7434" max="7434" width="11.5703125" style="334" bestFit="1" customWidth="1"/>
    <col min="7435" max="7436" width="10.28515625" style="334" customWidth="1"/>
    <col min="7437" max="7437" width="11" style="334" customWidth="1"/>
    <col min="7438" max="7438" width="10.5703125" style="334" customWidth="1"/>
    <col min="7439" max="7440" width="11" style="334" customWidth="1"/>
    <col min="7441" max="7441" width="9.140625" style="334" customWidth="1"/>
    <col min="7442" max="7443" width="11.42578125" style="334"/>
    <col min="7444" max="7444" width="11" style="334" customWidth="1"/>
    <col min="7445" max="7445" width="10.28515625" style="334" bestFit="1" customWidth="1"/>
    <col min="7446" max="7446" width="9.85546875" style="334" bestFit="1" customWidth="1"/>
    <col min="7447" max="7447" width="11.42578125" style="334"/>
    <col min="7448" max="7449" width="10.28515625" style="334" bestFit="1" customWidth="1"/>
    <col min="7450" max="7450" width="10.42578125" style="334" bestFit="1" customWidth="1"/>
    <col min="7451" max="7451" width="11" style="334" bestFit="1" customWidth="1"/>
    <col min="7452" max="7452" width="16.5703125" style="334" bestFit="1" customWidth="1"/>
    <col min="7453" max="7453" width="13.42578125" style="334" bestFit="1" customWidth="1"/>
    <col min="7454" max="7454" width="13.85546875" style="334" bestFit="1" customWidth="1"/>
    <col min="7455" max="7680" width="11.42578125" style="334"/>
    <col min="7681" max="7681" width="3.5703125" style="334" customWidth="1"/>
    <col min="7682" max="7684" width="2.42578125" style="334" customWidth="1"/>
    <col min="7685" max="7685" width="31.140625" style="334" customWidth="1"/>
    <col min="7686" max="7686" width="9.5703125" style="334" customWidth="1"/>
    <col min="7687" max="7687" width="12.5703125" style="334" bestFit="1" customWidth="1"/>
    <col min="7688" max="7688" width="11.42578125" style="334"/>
    <col min="7689" max="7689" width="12.28515625" style="334" bestFit="1" customWidth="1"/>
    <col min="7690" max="7690" width="11.5703125" style="334" bestFit="1" customWidth="1"/>
    <col min="7691" max="7692" width="10.28515625" style="334" customWidth="1"/>
    <col min="7693" max="7693" width="11" style="334" customWidth="1"/>
    <col min="7694" max="7694" width="10.5703125" style="334" customWidth="1"/>
    <col min="7695" max="7696" width="11" style="334" customWidth="1"/>
    <col min="7697" max="7697" width="9.140625" style="334" customWidth="1"/>
    <col min="7698" max="7699" width="11.42578125" style="334"/>
    <col min="7700" max="7700" width="11" style="334" customWidth="1"/>
    <col min="7701" max="7701" width="10.28515625" style="334" bestFit="1" customWidth="1"/>
    <col min="7702" max="7702" width="9.85546875" style="334" bestFit="1" customWidth="1"/>
    <col min="7703" max="7703" width="11.42578125" style="334"/>
    <col min="7704" max="7705" width="10.28515625" style="334" bestFit="1" customWidth="1"/>
    <col min="7706" max="7706" width="10.42578125" style="334" bestFit="1" customWidth="1"/>
    <col min="7707" max="7707" width="11" style="334" bestFit="1" customWidth="1"/>
    <col min="7708" max="7708" width="16.5703125" style="334" bestFit="1" customWidth="1"/>
    <col min="7709" max="7709" width="13.42578125" style="334" bestFit="1" customWidth="1"/>
    <col min="7710" max="7710" width="13.85546875" style="334" bestFit="1" customWidth="1"/>
    <col min="7711" max="7936" width="11.42578125" style="334"/>
    <col min="7937" max="7937" width="3.5703125" style="334" customWidth="1"/>
    <col min="7938" max="7940" width="2.42578125" style="334" customWidth="1"/>
    <col min="7941" max="7941" width="31.140625" style="334" customWidth="1"/>
    <col min="7942" max="7942" width="9.5703125" style="334" customWidth="1"/>
    <col min="7943" max="7943" width="12.5703125" style="334" bestFit="1" customWidth="1"/>
    <col min="7944" max="7944" width="11.42578125" style="334"/>
    <col min="7945" max="7945" width="12.28515625" style="334" bestFit="1" customWidth="1"/>
    <col min="7946" max="7946" width="11.5703125" style="334" bestFit="1" customWidth="1"/>
    <col min="7947" max="7948" width="10.28515625" style="334" customWidth="1"/>
    <col min="7949" max="7949" width="11" style="334" customWidth="1"/>
    <col min="7950" max="7950" width="10.5703125" style="334" customWidth="1"/>
    <col min="7951" max="7952" width="11" style="334" customWidth="1"/>
    <col min="7953" max="7953" width="9.140625" style="334" customWidth="1"/>
    <col min="7954" max="7955" width="11.42578125" style="334"/>
    <col min="7956" max="7956" width="11" style="334" customWidth="1"/>
    <col min="7957" max="7957" width="10.28515625" style="334" bestFit="1" customWidth="1"/>
    <col min="7958" max="7958" width="9.85546875" style="334" bestFit="1" customWidth="1"/>
    <col min="7959" max="7959" width="11.42578125" style="334"/>
    <col min="7960" max="7961" width="10.28515625" style="334" bestFit="1" customWidth="1"/>
    <col min="7962" max="7962" width="10.42578125" style="334" bestFit="1" customWidth="1"/>
    <col min="7963" max="7963" width="11" style="334" bestFit="1" customWidth="1"/>
    <col min="7964" max="7964" width="16.5703125" style="334" bestFit="1" customWidth="1"/>
    <col min="7965" max="7965" width="13.42578125" style="334" bestFit="1" customWidth="1"/>
    <col min="7966" max="7966" width="13.85546875" style="334" bestFit="1" customWidth="1"/>
    <col min="7967" max="8192" width="11.42578125" style="334"/>
    <col min="8193" max="8193" width="3.5703125" style="334" customWidth="1"/>
    <col min="8194" max="8196" width="2.42578125" style="334" customWidth="1"/>
    <col min="8197" max="8197" width="31.140625" style="334" customWidth="1"/>
    <col min="8198" max="8198" width="9.5703125" style="334" customWidth="1"/>
    <col min="8199" max="8199" width="12.5703125" style="334" bestFit="1" customWidth="1"/>
    <col min="8200" max="8200" width="11.42578125" style="334"/>
    <col min="8201" max="8201" width="12.28515625" style="334" bestFit="1" customWidth="1"/>
    <col min="8202" max="8202" width="11.5703125" style="334" bestFit="1" customWidth="1"/>
    <col min="8203" max="8204" width="10.28515625" style="334" customWidth="1"/>
    <col min="8205" max="8205" width="11" style="334" customWidth="1"/>
    <col min="8206" max="8206" width="10.5703125" style="334" customWidth="1"/>
    <col min="8207" max="8208" width="11" style="334" customWidth="1"/>
    <col min="8209" max="8209" width="9.140625" style="334" customWidth="1"/>
    <col min="8210" max="8211" width="11.42578125" style="334"/>
    <col min="8212" max="8212" width="11" style="334" customWidth="1"/>
    <col min="8213" max="8213" width="10.28515625" style="334" bestFit="1" customWidth="1"/>
    <col min="8214" max="8214" width="9.85546875" style="334" bestFit="1" customWidth="1"/>
    <col min="8215" max="8215" width="11.42578125" style="334"/>
    <col min="8216" max="8217" width="10.28515625" style="334" bestFit="1" customWidth="1"/>
    <col min="8218" max="8218" width="10.42578125" style="334" bestFit="1" customWidth="1"/>
    <col min="8219" max="8219" width="11" style="334" bestFit="1" customWidth="1"/>
    <col min="8220" max="8220" width="16.5703125" style="334" bestFit="1" customWidth="1"/>
    <col min="8221" max="8221" width="13.42578125" style="334" bestFit="1" customWidth="1"/>
    <col min="8222" max="8222" width="13.85546875" style="334" bestFit="1" customWidth="1"/>
    <col min="8223" max="8448" width="11.42578125" style="334"/>
    <col min="8449" max="8449" width="3.5703125" style="334" customWidth="1"/>
    <col min="8450" max="8452" width="2.42578125" style="334" customWidth="1"/>
    <col min="8453" max="8453" width="31.140625" style="334" customWidth="1"/>
    <col min="8454" max="8454" width="9.5703125" style="334" customWidth="1"/>
    <col min="8455" max="8455" width="12.5703125" style="334" bestFit="1" customWidth="1"/>
    <col min="8456" max="8456" width="11.42578125" style="334"/>
    <col min="8457" max="8457" width="12.28515625" style="334" bestFit="1" customWidth="1"/>
    <col min="8458" max="8458" width="11.5703125" style="334" bestFit="1" customWidth="1"/>
    <col min="8459" max="8460" width="10.28515625" style="334" customWidth="1"/>
    <col min="8461" max="8461" width="11" style="334" customWidth="1"/>
    <col min="8462" max="8462" width="10.5703125" style="334" customWidth="1"/>
    <col min="8463" max="8464" width="11" style="334" customWidth="1"/>
    <col min="8465" max="8465" width="9.140625" style="334" customWidth="1"/>
    <col min="8466" max="8467" width="11.42578125" style="334"/>
    <col min="8468" max="8468" width="11" style="334" customWidth="1"/>
    <col min="8469" max="8469" width="10.28515625" style="334" bestFit="1" customWidth="1"/>
    <col min="8470" max="8470" width="9.85546875" style="334" bestFit="1" customWidth="1"/>
    <col min="8471" max="8471" width="11.42578125" style="334"/>
    <col min="8472" max="8473" width="10.28515625" style="334" bestFit="1" customWidth="1"/>
    <col min="8474" max="8474" width="10.42578125" style="334" bestFit="1" customWidth="1"/>
    <col min="8475" max="8475" width="11" style="334" bestFit="1" customWidth="1"/>
    <col min="8476" max="8476" width="16.5703125" style="334" bestFit="1" customWidth="1"/>
    <col min="8477" max="8477" width="13.42578125" style="334" bestFit="1" customWidth="1"/>
    <col min="8478" max="8478" width="13.85546875" style="334" bestFit="1" customWidth="1"/>
    <col min="8479" max="8704" width="11.42578125" style="334"/>
    <col min="8705" max="8705" width="3.5703125" style="334" customWidth="1"/>
    <col min="8706" max="8708" width="2.42578125" style="334" customWidth="1"/>
    <col min="8709" max="8709" width="31.140625" style="334" customWidth="1"/>
    <col min="8710" max="8710" width="9.5703125" style="334" customWidth="1"/>
    <col min="8711" max="8711" width="12.5703125" style="334" bestFit="1" customWidth="1"/>
    <col min="8712" max="8712" width="11.42578125" style="334"/>
    <col min="8713" max="8713" width="12.28515625" style="334" bestFit="1" customWidth="1"/>
    <col min="8714" max="8714" width="11.5703125" style="334" bestFit="1" customWidth="1"/>
    <col min="8715" max="8716" width="10.28515625" style="334" customWidth="1"/>
    <col min="8717" max="8717" width="11" style="334" customWidth="1"/>
    <col min="8718" max="8718" width="10.5703125" style="334" customWidth="1"/>
    <col min="8719" max="8720" width="11" style="334" customWidth="1"/>
    <col min="8721" max="8721" width="9.140625" style="334" customWidth="1"/>
    <col min="8722" max="8723" width="11.42578125" style="334"/>
    <col min="8724" max="8724" width="11" style="334" customWidth="1"/>
    <col min="8725" max="8725" width="10.28515625" style="334" bestFit="1" customWidth="1"/>
    <col min="8726" max="8726" width="9.85546875" style="334" bestFit="1" customWidth="1"/>
    <col min="8727" max="8727" width="11.42578125" style="334"/>
    <col min="8728" max="8729" width="10.28515625" style="334" bestFit="1" customWidth="1"/>
    <col min="8730" max="8730" width="10.42578125" style="334" bestFit="1" customWidth="1"/>
    <col min="8731" max="8731" width="11" style="334" bestFit="1" customWidth="1"/>
    <col min="8732" max="8732" width="16.5703125" style="334" bestFit="1" customWidth="1"/>
    <col min="8733" max="8733" width="13.42578125" style="334" bestFit="1" customWidth="1"/>
    <col min="8734" max="8734" width="13.85546875" style="334" bestFit="1" customWidth="1"/>
    <col min="8735" max="8960" width="11.42578125" style="334"/>
    <col min="8961" max="8961" width="3.5703125" style="334" customWidth="1"/>
    <col min="8962" max="8964" width="2.42578125" style="334" customWidth="1"/>
    <col min="8965" max="8965" width="31.140625" style="334" customWidth="1"/>
    <col min="8966" max="8966" width="9.5703125" style="334" customWidth="1"/>
    <col min="8967" max="8967" width="12.5703125" style="334" bestFit="1" customWidth="1"/>
    <col min="8968" max="8968" width="11.42578125" style="334"/>
    <col min="8969" max="8969" width="12.28515625" style="334" bestFit="1" customWidth="1"/>
    <col min="8970" max="8970" width="11.5703125" style="334" bestFit="1" customWidth="1"/>
    <col min="8971" max="8972" width="10.28515625" style="334" customWidth="1"/>
    <col min="8973" max="8973" width="11" style="334" customWidth="1"/>
    <col min="8974" max="8974" width="10.5703125" style="334" customWidth="1"/>
    <col min="8975" max="8976" width="11" style="334" customWidth="1"/>
    <col min="8977" max="8977" width="9.140625" style="334" customWidth="1"/>
    <col min="8978" max="8979" width="11.42578125" style="334"/>
    <col min="8980" max="8980" width="11" style="334" customWidth="1"/>
    <col min="8981" max="8981" width="10.28515625" style="334" bestFit="1" customWidth="1"/>
    <col min="8982" max="8982" width="9.85546875" style="334" bestFit="1" customWidth="1"/>
    <col min="8983" max="8983" width="11.42578125" style="334"/>
    <col min="8984" max="8985" width="10.28515625" style="334" bestFit="1" customWidth="1"/>
    <col min="8986" max="8986" width="10.42578125" style="334" bestFit="1" customWidth="1"/>
    <col min="8987" max="8987" width="11" style="334" bestFit="1" customWidth="1"/>
    <col min="8988" max="8988" width="16.5703125" style="334" bestFit="1" customWidth="1"/>
    <col min="8989" max="8989" width="13.42578125" style="334" bestFit="1" customWidth="1"/>
    <col min="8990" max="8990" width="13.85546875" style="334" bestFit="1" customWidth="1"/>
    <col min="8991" max="9216" width="11.42578125" style="334"/>
    <col min="9217" max="9217" width="3.5703125" style="334" customWidth="1"/>
    <col min="9218" max="9220" width="2.42578125" style="334" customWidth="1"/>
    <col min="9221" max="9221" width="31.140625" style="334" customWidth="1"/>
    <col min="9222" max="9222" width="9.5703125" style="334" customWidth="1"/>
    <col min="9223" max="9223" width="12.5703125" style="334" bestFit="1" customWidth="1"/>
    <col min="9224" max="9224" width="11.42578125" style="334"/>
    <col min="9225" max="9225" width="12.28515625" style="334" bestFit="1" customWidth="1"/>
    <col min="9226" max="9226" width="11.5703125" style="334" bestFit="1" customWidth="1"/>
    <col min="9227" max="9228" width="10.28515625" style="334" customWidth="1"/>
    <col min="9229" max="9229" width="11" style="334" customWidth="1"/>
    <col min="9230" max="9230" width="10.5703125" style="334" customWidth="1"/>
    <col min="9231" max="9232" width="11" style="334" customWidth="1"/>
    <col min="9233" max="9233" width="9.140625" style="334" customWidth="1"/>
    <col min="9234" max="9235" width="11.42578125" style="334"/>
    <col min="9236" max="9236" width="11" style="334" customWidth="1"/>
    <col min="9237" max="9237" width="10.28515625" style="334" bestFit="1" customWidth="1"/>
    <col min="9238" max="9238" width="9.85546875" style="334" bestFit="1" customWidth="1"/>
    <col min="9239" max="9239" width="11.42578125" style="334"/>
    <col min="9240" max="9241" width="10.28515625" style="334" bestFit="1" customWidth="1"/>
    <col min="9242" max="9242" width="10.42578125" style="334" bestFit="1" customWidth="1"/>
    <col min="9243" max="9243" width="11" style="334" bestFit="1" customWidth="1"/>
    <col min="9244" max="9244" width="16.5703125" style="334" bestFit="1" customWidth="1"/>
    <col min="9245" max="9245" width="13.42578125" style="334" bestFit="1" customWidth="1"/>
    <col min="9246" max="9246" width="13.85546875" style="334" bestFit="1" customWidth="1"/>
    <col min="9247" max="9472" width="11.42578125" style="334"/>
    <col min="9473" max="9473" width="3.5703125" style="334" customWidth="1"/>
    <col min="9474" max="9476" width="2.42578125" style="334" customWidth="1"/>
    <col min="9477" max="9477" width="31.140625" style="334" customWidth="1"/>
    <col min="9478" max="9478" width="9.5703125" style="334" customWidth="1"/>
    <col min="9479" max="9479" width="12.5703125" style="334" bestFit="1" customWidth="1"/>
    <col min="9480" max="9480" width="11.42578125" style="334"/>
    <col min="9481" max="9481" width="12.28515625" style="334" bestFit="1" customWidth="1"/>
    <col min="9482" max="9482" width="11.5703125" style="334" bestFit="1" customWidth="1"/>
    <col min="9483" max="9484" width="10.28515625" style="334" customWidth="1"/>
    <col min="9485" max="9485" width="11" style="334" customWidth="1"/>
    <col min="9486" max="9486" width="10.5703125" style="334" customWidth="1"/>
    <col min="9487" max="9488" width="11" style="334" customWidth="1"/>
    <col min="9489" max="9489" width="9.140625" style="334" customWidth="1"/>
    <col min="9490" max="9491" width="11.42578125" style="334"/>
    <col min="9492" max="9492" width="11" style="334" customWidth="1"/>
    <col min="9493" max="9493" width="10.28515625" style="334" bestFit="1" customWidth="1"/>
    <col min="9494" max="9494" width="9.85546875" style="334" bestFit="1" customWidth="1"/>
    <col min="9495" max="9495" width="11.42578125" style="334"/>
    <col min="9496" max="9497" width="10.28515625" style="334" bestFit="1" customWidth="1"/>
    <col min="9498" max="9498" width="10.42578125" style="334" bestFit="1" customWidth="1"/>
    <col min="9499" max="9499" width="11" style="334" bestFit="1" customWidth="1"/>
    <col min="9500" max="9500" width="16.5703125" style="334" bestFit="1" customWidth="1"/>
    <col min="9501" max="9501" width="13.42578125" style="334" bestFit="1" customWidth="1"/>
    <col min="9502" max="9502" width="13.85546875" style="334" bestFit="1" customWidth="1"/>
    <col min="9503" max="9728" width="11.42578125" style="334"/>
    <col min="9729" max="9729" width="3.5703125" style="334" customWidth="1"/>
    <col min="9730" max="9732" width="2.42578125" style="334" customWidth="1"/>
    <col min="9733" max="9733" width="31.140625" style="334" customWidth="1"/>
    <col min="9734" max="9734" width="9.5703125" style="334" customWidth="1"/>
    <col min="9735" max="9735" width="12.5703125" style="334" bestFit="1" customWidth="1"/>
    <col min="9736" max="9736" width="11.42578125" style="334"/>
    <col min="9737" max="9737" width="12.28515625" style="334" bestFit="1" customWidth="1"/>
    <col min="9738" max="9738" width="11.5703125" style="334" bestFit="1" customWidth="1"/>
    <col min="9739" max="9740" width="10.28515625" style="334" customWidth="1"/>
    <col min="9741" max="9741" width="11" style="334" customWidth="1"/>
    <col min="9742" max="9742" width="10.5703125" style="334" customWidth="1"/>
    <col min="9743" max="9744" width="11" style="334" customWidth="1"/>
    <col min="9745" max="9745" width="9.140625" style="334" customWidth="1"/>
    <col min="9746" max="9747" width="11.42578125" style="334"/>
    <col min="9748" max="9748" width="11" style="334" customWidth="1"/>
    <col min="9749" max="9749" width="10.28515625" style="334" bestFit="1" customWidth="1"/>
    <col min="9750" max="9750" width="9.85546875" style="334" bestFit="1" customWidth="1"/>
    <col min="9751" max="9751" width="11.42578125" style="334"/>
    <col min="9752" max="9753" width="10.28515625" style="334" bestFit="1" customWidth="1"/>
    <col min="9754" max="9754" width="10.42578125" style="334" bestFit="1" customWidth="1"/>
    <col min="9755" max="9755" width="11" style="334" bestFit="1" customWidth="1"/>
    <col min="9756" max="9756" width="16.5703125" style="334" bestFit="1" customWidth="1"/>
    <col min="9757" max="9757" width="13.42578125" style="334" bestFit="1" customWidth="1"/>
    <col min="9758" max="9758" width="13.85546875" style="334" bestFit="1" customWidth="1"/>
    <col min="9759" max="9984" width="11.42578125" style="334"/>
    <col min="9985" max="9985" width="3.5703125" style="334" customWidth="1"/>
    <col min="9986" max="9988" width="2.42578125" style="334" customWidth="1"/>
    <col min="9989" max="9989" width="31.140625" style="334" customWidth="1"/>
    <col min="9990" max="9990" width="9.5703125" style="334" customWidth="1"/>
    <col min="9991" max="9991" width="12.5703125" style="334" bestFit="1" customWidth="1"/>
    <col min="9992" max="9992" width="11.42578125" style="334"/>
    <col min="9993" max="9993" width="12.28515625" style="334" bestFit="1" customWidth="1"/>
    <col min="9994" max="9994" width="11.5703125" style="334" bestFit="1" customWidth="1"/>
    <col min="9995" max="9996" width="10.28515625" style="334" customWidth="1"/>
    <col min="9997" max="9997" width="11" style="334" customWidth="1"/>
    <col min="9998" max="9998" width="10.5703125" style="334" customWidth="1"/>
    <col min="9999" max="10000" width="11" style="334" customWidth="1"/>
    <col min="10001" max="10001" width="9.140625" style="334" customWidth="1"/>
    <col min="10002" max="10003" width="11.42578125" style="334"/>
    <col min="10004" max="10004" width="11" style="334" customWidth="1"/>
    <col min="10005" max="10005" width="10.28515625" style="334" bestFit="1" customWidth="1"/>
    <col min="10006" max="10006" width="9.85546875" style="334" bestFit="1" customWidth="1"/>
    <col min="10007" max="10007" width="11.42578125" style="334"/>
    <col min="10008" max="10009" width="10.28515625" style="334" bestFit="1" customWidth="1"/>
    <col min="10010" max="10010" width="10.42578125" style="334" bestFit="1" customWidth="1"/>
    <col min="10011" max="10011" width="11" style="334" bestFit="1" customWidth="1"/>
    <col min="10012" max="10012" width="16.5703125" style="334" bestFit="1" customWidth="1"/>
    <col min="10013" max="10013" width="13.42578125" style="334" bestFit="1" customWidth="1"/>
    <col min="10014" max="10014" width="13.85546875" style="334" bestFit="1" customWidth="1"/>
    <col min="10015" max="10240" width="11.42578125" style="334"/>
    <col min="10241" max="10241" width="3.5703125" style="334" customWidth="1"/>
    <col min="10242" max="10244" width="2.42578125" style="334" customWidth="1"/>
    <col min="10245" max="10245" width="31.140625" style="334" customWidth="1"/>
    <col min="10246" max="10246" width="9.5703125" style="334" customWidth="1"/>
    <col min="10247" max="10247" width="12.5703125" style="334" bestFit="1" customWidth="1"/>
    <col min="10248" max="10248" width="11.42578125" style="334"/>
    <col min="10249" max="10249" width="12.28515625" style="334" bestFit="1" customWidth="1"/>
    <col min="10250" max="10250" width="11.5703125" style="334" bestFit="1" customWidth="1"/>
    <col min="10251" max="10252" width="10.28515625" style="334" customWidth="1"/>
    <col min="10253" max="10253" width="11" style="334" customWidth="1"/>
    <col min="10254" max="10254" width="10.5703125" style="334" customWidth="1"/>
    <col min="10255" max="10256" width="11" style="334" customWidth="1"/>
    <col min="10257" max="10257" width="9.140625" style="334" customWidth="1"/>
    <col min="10258" max="10259" width="11.42578125" style="334"/>
    <col min="10260" max="10260" width="11" style="334" customWidth="1"/>
    <col min="10261" max="10261" width="10.28515625" style="334" bestFit="1" customWidth="1"/>
    <col min="10262" max="10262" width="9.85546875" style="334" bestFit="1" customWidth="1"/>
    <col min="10263" max="10263" width="11.42578125" style="334"/>
    <col min="10264" max="10265" width="10.28515625" style="334" bestFit="1" customWidth="1"/>
    <col min="10266" max="10266" width="10.42578125" style="334" bestFit="1" customWidth="1"/>
    <col min="10267" max="10267" width="11" style="334" bestFit="1" customWidth="1"/>
    <col min="10268" max="10268" width="16.5703125" style="334" bestFit="1" customWidth="1"/>
    <col min="10269" max="10269" width="13.42578125" style="334" bestFit="1" customWidth="1"/>
    <col min="10270" max="10270" width="13.85546875" style="334" bestFit="1" customWidth="1"/>
    <col min="10271" max="10496" width="11.42578125" style="334"/>
    <col min="10497" max="10497" width="3.5703125" style="334" customWidth="1"/>
    <col min="10498" max="10500" width="2.42578125" style="334" customWidth="1"/>
    <col min="10501" max="10501" width="31.140625" style="334" customWidth="1"/>
    <col min="10502" max="10502" width="9.5703125" style="334" customWidth="1"/>
    <col min="10503" max="10503" width="12.5703125" style="334" bestFit="1" customWidth="1"/>
    <col min="10504" max="10504" width="11.42578125" style="334"/>
    <col min="10505" max="10505" width="12.28515625" style="334" bestFit="1" customWidth="1"/>
    <col min="10506" max="10506" width="11.5703125" style="334" bestFit="1" customWidth="1"/>
    <col min="10507" max="10508" width="10.28515625" style="334" customWidth="1"/>
    <col min="10509" max="10509" width="11" style="334" customWidth="1"/>
    <col min="10510" max="10510" width="10.5703125" style="334" customWidth="1"/>
    <col min="10511" max="10512" width="11" style="334" customWidth="1"/>
    <col min="10513" max="10513" width="9.140625" style="334" customWidth="1"/>
    <col min="10514" max="10515" width="11.42578125" style="334"/>
    <col min="10516" max="10516" width="11" style="334" customWidth="1"/>
    <col min="10517" max="10517" width="10.28515625" style="334" bestFit="1" customWidth="1"/>
    <col min="10518" max="10518" width="9.85546875" style="334" bestFit="1" customWidth="1"/>
    <col min="10519" max="10519" width="11.42578125" style="334"/>
    <col min="10520" max="10521" width="10.28515625" style="334" bestFit="1" customWidth="1"/>
    <col min="10522" max="10522" width="10.42578125" style="334" bestFit="1" customWidth="1"/>
    <col min="10523" max="10523" width="11" style="334" bestFit="1" customWidth="1"/>
    <col min="10524" max="10524" width="16.5703125" style="334" bestFit="1" customWidth="1"/>
    <col min="10525" max="10525" width="13.42578125" style="334" bestFit="1" customWidth="1"/>
    <col min="10526" max="10526" width="13.85546875" style="334" bestFit="1" customWidth="1"/>
    <col min="10527" max="10752" width="11.42578125" style="334"/>
    <col min="10753" max="10753" width="3.5703125" style="334" customWidth="1"/>
    <col min="10754" max="10756" width="2.42578125" style="334" customWidth="1"/>
    <col min="10757" max="10757" width="31.140625" style="334" customWidth="1"/>
    <col min="10758" max="10758" width="9.5703125" style="334" customWidth="1"/>
    <col min="10759" max="10759" width="12.5703125" style="334" bestFit="1" customWidth="1"/>
    <col min="10760" max="10760" width="11.42578125" style="334"/>
    <col min="10761" max="10761" width="12.28515625" style="334" bestFit="1" customWidth="1"/>
    <col min="10762" max="10762" width="11.5703125" style="334" bestFit="1" customWidth="1"/>
    <col min="10763" max="10764" width="10.28515625" style="334" customWidth="1"/>
    <col min="10765" max="10765" width="11" style="334" customWidth="1"/>
    <col min="10766" max="10766" width="10.5703125" style="334" customWidth="1"/>
    <col min="10767" max="10768" width="11" style="334" customWidth="1"/>
    <col min="10769" max="10769" width="9.140625" style="334" customWidth="1"/>
    <col min="10770" max="10771" width="11.42578125" style="334"/>
    <col min="10772" max="10772" width="11" style="334" customWidth="1"/>
    <col min="10773" max="10773" width="10.28515625" style="334" bestFit="1" customWidth="1"/>
    <col min="10774" max="10774" width="9.85546875" style="334" bestFit="1" customWidth="1"/>
    <col min="10775" max="10775" width="11.42578125" style="334"/>
    <col min="10776" max="10777" width="10.28515625" style="334" bestFit="1" customWidth="1"/>
    <col min="10778" max="10778" width="10.42578125" style="334" bestFit="1" customWidth="1"/>
    <col min="10779" max="10779" width="11" style="334" bestFit="1" customWidth="1"/>
    <col min="10780" max="10780" width="16.5703125" style="334" bestFit="1" customWidth="1"/>
    <col min="10781" max="10781" width="13.42578125" style="334" bestFit="1" customWidth="1"/>
    <col min="10782" max="10782" width="13.85546875" style="334" bestFit="1" customWidth="1"/>
    <col min="10783" max="11008" width="11.42578125" style="334"/>
    <col min="11009" max="11009" width="3.5703125" style="334" customWidth="1"/>
    <col min="11010" max="11012" width="2.42578125" style="334" customWidth="1"/>
    <col min="11013" max="11013" width="31.140625" style="334" customWidth="1"/>
    <col min="11014" max="11014" width="9.5703125" style="334" customWidth="1"/>
    <col min="11015" max="11015" width="12.5703125" style="334" bestFit="1" customWidth="1"/>
    <col min="11016" max="11016" width="11.42578125" style="334"/>
    <col min="11017" max="11017" width="12.28515625" style="334" bestFit="1" customWidth="1"/>
    <col min="11018" max="11018" width="11.5703125" style="334" bestFit="1" customWidth="1"/>
    <col min="11019" max="11020" width="10.28515625" style="334" customWidth="1"/>
    <col min="11021" max="11021" width="11" style="334" customWidth="1"/>
    <col min="11022" max="11022" width="10.5703125" style="334" customWidth="1"/>
    <col min="11023" max="11024" width="11" style="334" customWidth="1"/>
    <col min="11025" max="11025" width="9.140625" style="334" customWidth="1"/>
    <col min="11026" max="11027" width="11.42578125" style="334"/>
    <col min="11028" max="11028" width="11" style="334" customWidth="1"/>
    <col min="11029" max="11029" width="10.28515625" style="334" bestFit="1" customWidth="1"/>
    <col min="11030" max="11030" width="9.85546875" style="334" bestFit="1" customWidth="1"/>
    <col min="11031" max="11031" width="11.42578125" style="334"/>
    <col min="11032" max="11033" width="10.28515625" style="334" bestFit="1" customWidth="1"/>
    <col min="11034" max="11034" width="10.42578125" style="334" bestFit="1" customWidth="1"/>
    <col min="11035" max="11035" width="11" style="334" bestFit="1" customWidth="1"/>
    <col min="11036" max="11036" width="16.5703125" style="334" bestFit="1" customWidth="1"/>
    <col min="11037" max="11037" width="13.42578125" style="334" bestFit="1" customWidth="1"/>
    <col min="11038" max="11038" width="13.85546875" style="334" bestFit="1" customWidth="1"/>
    <col min="11039" max="11264" width="11.42578125" style="334"/>
    <col min="11265" max="11265" width="3.5703125" style="334" customWidth="1"/>
    <col min="11266" max="11268" width="2.42578125" style="334" customWidth="1"/>
    <col min="11269" max="11269" width="31.140625" style="334" customWidth="1"/>
    <col min="11270" max="11270" width="9.5703125" style="334" customWidth="1"/>
    <col min="11271" max="11271" width="12.5703125" style="334" bestFit="1" customWidth="1"/>
    <col min="11272" max="11272" width="11.42578125" style="334"/>
    <col min="11273" max="11273" width="12.28515625" style="334" bestFit="1" customWidth="1"/>
    <col min="11274" max="11274" width="11.5703125" style="334" bestFit="1" customWidth="1"/>
    <col min="11275" max="11276" width="10.28515625" style="334" customWidth="1"/>
    <col min="11277" max="11277" width="11" style="334" customWidth="1"/>
    <col min="11278" max="11278" width="10.5703125" style="334" customWidth="1"/>
    <col min="11279" max="11280" width="11" style="334" customWidth="1"/>
    <col min="11281" max="11281" width="9.140625" style="334" customWidth="1"/>
    <col min="11282" max="11283" width="11.42578125" style="334"/>
    <col min="11284" max="11284" width="11" style="334" customWidth="1"/>
    <col min="11285" max="11285" width="10.28515625" style="334" bestFit="1" customWidth="1"/>
    <col min="11286" max="11286" width="9.85546875" style="334" bestFit="1" customWidth="1"/>
    <col min="11287" max="11287" width="11.42578125" style="334"/>
    <col min="11288" max="11289" width="10.28515625" style="334" bestFit="1" customWidth="1"/>
    <col min="11290" max="11290" width="10.42578125" style="334" bestFit="1" customWidth="1"/>
    <col min="11291" max="11291" width="11" style="334" bestFit="1" customWidth="1"/>
    <col min="11292" max="11292" width="16.5703125" style="334" bestFit="1" customWidth="1"/>
    <col min="11293" max="11293" width="13.42578125" style="334" bestFit="1" customWidth="1"/>
    <col min="11294" max="11294" width="13.85546875" style="334" bestFit="1" customWidth="1"/>
    <col min="11295" max="11520" width="11.42578125" style="334"/>
    <col min="11521" max="11521" width="3.5703125" style="334" customWidth="1"/>
    <col min="11522" max="11524" width="2.42578125" style="334" customWidth="1"/>
    <col min="11525" max="11525" width="31.140625" style="334" customWidth="1"/>
    <col min="11526" max="11526" width="9.5703125" style="334" customWidth="1"/>
    <col min="11527" max="11527" width="12.5703125" style="334" bestFit="1" customWidth="1"/>
    <col min="11528" max="11528" width="11.42578125" style="334"/>
    <col min="11529" max="11529" width="12.28515625" style="334" bestFit="1" customWidth="1"/>
    <col min="11530" max="11530" width="11.5703125" style="334" bestFit="1" customWidth="1"/>
    <col min="11531" max="11532" width="10.28515625" style="334" customWidth="1"/>
    <col min="11533" max="11533" width="11" style="334" customWidth="1"/>
    <col min="11534" max="11534" width="10.5703125" style="334" customWidth="1"/>
    <col min="11535" max="11536" width="11" style="334" customWidth="1"/>
    <col min="11537" max="11537" width="9.140625" style="334" customWidth="1"/>
    <col min="11538" max="11539" width="11.42578125" style="334"/>
    <col min="11540" max="11540" width="11" style="334" customWidth="1"/>
    <col min="11541" max="11541" width="10.28515625" style="334" bestFit="1" customWidth="1"/>
    <col min="11542" max="11542" width="9.85546875" style="334" bestFit="1" customWidth="1"/>
    <col min="11543" max="11543" width="11.42578125" style="334"/>
    <col min="11544" max="11545" width="10.28515625" style="334" bestFit="1" customWidth="1"/>
    <col min="11546" max="11546" width="10.42578125" style="334" bestFit="1" customWidth="1"/>
    <col min="11547" max="11547" width="11" style="334" bestFit="1" customWidth="1"/>
    <col min="11548" max="11548" width="16.5703125" style="334" bestFit="1" customWidth="1"/>
    <col min="11549" max="11549" width="13.42578125" style="334" bestFit="1" customWidth="1"/>
    <col min="11550" max="11550" width="13.85546875" style="334" bestFit="1" customWidth="1"/>
    <col min="11551" max="11776" width="11.42578125" style="334"/>
    <col min="11777" max="11777" width="3.5703125" style="334" customWidth="1"/>
    <col min="11778" max="11780" width="2.42578125" style="334" customWidth="1"/>
    <col min="11781" max="11781" width="31.140625" style="334" customWidth="1"/>
    <col min="11782" max="11782" width="9.5703125" style="334" customWidth="1"/>
    <col min="11783" max="11783" width="12.5703125" style="334" bestFit="1" customWidth="1"/>
    <col min="11784" max="11784" width="11.42578125" style="334"/>
    <col min="11785" max="11785" width="12.28515625" style="334" bestFit="1" customWidth="1"/>
    <col min="11786" max="11786" width="11.5703125" style="334" bestFit="1" customWidth="1"/>
    <col min="11787" max="11788" width="10.28515625" style="334" customWidth="1"/>
    <col min="11789" max="11789" width="11" style="334" customWidth="1"/>
    <col min="11790" max="11790" width="10.5703125" style="334" customWidth="1"/>
    <col min="11791" max="11792" width="11" style="334" customWidth="1"/>
    <col min="11793" max="11793" width="9.140625" style="334" customWidth="1"/>
    <col min="11794" max="11795" width="11.42578125" style="334"/>
    <col min="11796" max="11796" width="11" style="334" customWidth="1"/>
    <col min="11797" max="11797" width="10.28515625" style="334" bestFit="1" customWidth="1"/>
    <col min="11798" max="11798" width="9.85546875" style="334" bestFit="1" customWidth="1"/>
    <col min="11799" max="11799" width="11.42578125" style="334"/>
    <col min="11800" max="11801" width="10.28515625" style="334" bestFit="1" customWidth="1"/>
    <col min="11802" max="11802" width="10.42578125" style="334" bestFit="1" customWidth="1"/>
    <col min="11803" max="11803" width="11" style="334" bestFit="1" customWidth="1"/>
    <col min="11804" max="11804" width="16.5703125" style="334" bestFit="1" customWidth="1"/>
    <col min="11805" max="11805" width="13.42578125" style="334" bestFit="1" customWidth="1"/>
    <col min="11806" max="11806" width="13.85546875" style="334" bestFit="1" customWidth="1"/>
    <col min="11807" max="12032" width="11.42578125" style="334"/>
    <col min="12033" max="12033" width="3.5703125" style="334" customWidth="1"/>
    <col min="12034" max="12036" width="2.42578125" style="334" customWidth="1"/>
    <col min="12037" max="12037" width="31.140625" style="334" customWidth="1"/>
    <col min="12038" max="12038" width="9.5703125" style="334" customWidth="1"/>
    <col min="12039" max="12039" width="12.5703125" style="334" bestFit="1" customWidth="1"/>
    <col min="12040" max="12040" width="11.42578125" style="334"/>
    <col min="12041" max="12041" width="12.28515625" style="334" bestFit="1" customWidth="1"/>
    <col min="12042" max="12042" width="11.5703125" style="334" bestFit="1" customWidth="1"/>
    <col min="12043" max="12044" width="10.28515625" style="334" customWidth="1"/>
    <col min="12045" max="12045" width="11" style="334" customWidth="1"/>
    <col min="12046" max="12046" width="10.5703125" style="334" customWidth="1"/>
    <col min="12047" max="12048" width="11" style="334" customWidth="1"/>
    <col min="12049" max="12049" width="9.140625" style="334" customWidth="1"/>
    <col min="12050" max="12051" width="11.42578125" style="334"/>
    <col min="12052" max="12052" width="11" style="334" customWidth="1"/>
    <col min="12053" max="12053" width="10.28515625" style="334" bestFit="1" customWidth="1"/>
    <col min="12054" max="12054" width="9.85546875" style="334" bestFit="1" customWidth="1"/>
    <col min="12055" max="12055" width="11.42578125" style="334"/>
    <col min="12056" max="12057" width="10.28515625" style="334" bestFit="1" customWidth="1"/>
    <col min="12058" max="12058" width="10.42578125" style="334" bestFit="1" customWidth="1"/>
    <col min="12059" max="12059" width="11" style="334" bestFit="1" customWidth="1"/>
    <col min="12060" max="12060" width="16.5703125" style="334" bestFit="1" customWidth="1"/>
    <col min="12061" max="12061" width="13.42578125" style="334" bestFit="1" customWidth="1"/>
    <col min="12062" max="12062" width="13.85546875" style="334" bestFit="1" customWidth="1"/>
    <col min="12063" max="12288" width="11.42578125" style="334"/>
    <col min="12289" max="12289" width="3.5703125" style="334" customWidth="1"/>
    <col min="12290" max="12292" width="2.42578125" style="334" customWidth="1"/>
    <col min="12293" max="12293" width="31.140625" style="334" customWidth="1"/>
    <col min="12294" max="12294" width="9.5703125" style="334" customWidth="1"/>
    <col min="12295" max="12295" width="12.5703125" style="334" bestFit="1" customWidth="1"/>
    <col min="12296" max="12296" width="11.42578125" style="334"/>
    <col min="12297" max="12297" width="12.28515625" style="334" bestFit="1" customWidth="1"/>
    <col min="12298" max="12298" width="11.5703125" style="334" bestFit="1" customWidth="1"/>
    <col min="12299" max="12300" width="10.28515625" style="334" customWidth="1"/>
    <col min="12301" max="12301" width="11" style="334" customWidth="1"/>
    <col min="12302" max="12302" width="10.5703125" style="334" customWidth="1"/>
    <col min="12303" max="12304" width="11" style="334" customWidth="1"/>
    <col min="12305" max="12305" width="9.140625" style="334" customWidth="1"/>
    <col min="12306" max="12307" width="11.42578125" style="334"/>
    <col min="12308" max="12308" width="11" style="334" customWidth="1"/>
    <col min="12309" max="12309" width="10.28515625" style="334" bestFit="1" customWidth="1"/>
    <col min="12310" max="12310" width="9.85546875" style="334" bestFit="1" customWidth="1"/>
    <col min="12311" max="12311" width="11.42578125" style="334"/>
    <col min="12312" max="12313" width="10.28515625" style="334" bestFit="1" customWidth="1"/>
    <col min="12314" max="12314" width="10.42578125" style="334" bestFit="1" customWidth="1"/>
    <col min="12315" max="12315" width="11" style="334" bestFit="1" customWidth="1"/>
    <col min="12316" max="12316" width="16.5703125" style="334" bestFit="1" customWidth="1"/>
    <col min="12317" max="12317" width="13.42578125" style="334" bestFit="1" customWidth="1"/>
    <col min="12318" max="12318" width="13.85546875" style="334" bestFit="1" customWidth="1"/>
    <col min="12319" max="12544" width="11.42578125" style="334"/>
    <col min="12545" max="12545" width="3.5703125" style="334" customWidth="1"/>
    <col min="12546" max="12548" width="2.42578125" style="334" customWidth="1"/>
    <col min="12549" max="12549" width="31.140625" style="334" customWidth="1"/>
    <col min="12550" max="12550" width="9.5703125" style="334" customWidth="1"/>
    <col min="12551" max="12551" width="12.5703125" style="334" bestFit="1" customWidth="1"/>
    <col min="12552" max="12552" width="11.42578125" style="334"/>
    <col min="12553" max="12553" width="12.28515625" style="334" bestFit="1" customWidth="1"/>
    <col min="12554" max="12554" width="11.5703125" style="334" bestFit="1" customWidth="1"/>
    <col min="12555" max="12556" width="10.28515625" style="334" customWidth="1"/>
    <col min="12557" max="12557" width="11" style="334" customWidth="1"/>
    <col min="12558" max="12558" width="10.5703125" style="334" customWidth="1"/>
    <col min="12559" max="12560" width="11" style="334" customWidth="1"/>
    <col min="12561" max="12561" width="9.140625" style="334" customWidth="1"/>
    <col min="12562" max="12563" width="11.42578125" style="334"/>
    <col min="12564" max="12564" width="11" style="334" customWidth="1"/>
    <col min="12565" max="12565" width="10.28515625" style="334" bestFit="1" customWidth="1"/>
    <col min="12566" max="12566" width="9.85546875" style="334" bestFit="1" customWidth="1"/>
    <col min="12567" max="12567" width="11.42578125" style="334"/>
    <col min="12568" max="12569" width="10.28515625" style="334" bestFit="1" customWidth="1"/>
    <col min="12570" max="12570" width="10.42578125" style="334" bestFit="1" customWidth="1"/>
    <col min="12571" max="12571" width="11" style="334" bestFit="1" customWidth="1"/>
    <col min="12572" max="12572" width="16.5703125" style="334" bestFit="1" customWidth="1"/>
    <col min="12573" max="12573" width="13.42578125" style="334" bestFit="1" customWidth="1"/>
    <col min="12574" max="12574" width="13.85546875" style="334" bestFit="1" customWidth="1"/>
    <col min="12575" max="12800" width="11.42578125" style="334"/>
    <col min="12801" max="12801" width="3.5703125" style="334" customWidth="1"/>
    <col min="12802" max="12804" width="2.42578125" style="334" customWidth="1"/>
    <col min="12805" max="12805" width="31.140625" style="334" customWidth="1"/>
    <col min="12806" max="12806" width="9.5703125" style="334" customWidth="1"/>
    <col min="12807" max="12807" width="12.5703125" style="334" bestFit="1" customWidth="1"/>
    <col min="12808" max="12808" width="11.42578125" style="334"/>
    <col min="12809" max="12809" width="12.28515625" style="334" bestFit="1" customWidth="1"/>
    <col min="12810" max="12810" width="11.5703125" style="334" bestFit="1" customWidth="1"/>
    <col min="12811" max="12812" width="10.28515625" style="334" customWidth="1"/>
    <col min="12813" max="12813" width="11" style="334" customWidth="1"/>
    <col min="12814" max="12814" width="10.5703125" style="334" customWidth="1"/>
    <col min="12815" max="12816" width="11" style="334" customWidth="1"/>
    <col min="12817" max="12817" width="9.140625" style="334" customWidth="1"/>
    <col min="12818" max="12819" width="11.42578125" style="334"/>
    <col min="12820" max="12820" width="11" style="334" customWidth="1"/>
    <col min="12821" max="12821" width="10.28515625" style="334" bestFit="1" customWidth="1"/>
    <col min="12822" max="12822" width="9.85546875" style="334" bestFit="1" customWidth="1"/>
    <col min="12823" max="12823" width="11.42578125" style="334"/>
    <col min="12824" max="12825" width="10.28515625" style="334" bestFit="1" customWidth="1"/>
    <col min="12826" max="12826" width="10.42578125" style="334" bestFit="1" customWidth="1"/>
    <col min="12827" max="12827" width="11" style="334" bestFit="1" customWidth="1"/>
    <col min="12828" max="12828" width="16.5703125" style="334" bestFit="1" customWidth="1"/>
    <col min="12829" max="12829" width="13.42578125" style="334" bestFit="1" customWidth="1"/>
    <col min="12830" max="12830" width="13.85546875" style="334" bestFit="1" customWidth="1"/>
    <col min="12831" max="13056" width="11.42578125" style="334"/>
    <col min="13057" max="13057" width="3.5703125" style="334" customWidth="1"/>
    <col min="13058" max="13060" width="2.42578125" style="334" customWidth="1"/>
    <col min="13061" max="13061" width="31.140625" style="334" customWidth="1"/>
    <col min="13062" max="13062" width="9.5703125" style="334" customWidth="1"/>
    <col min="13063" max="13063" width="12.5703125" style="334" bestFit="1" customWidth="1"/>
    <col min="13064" max="13064" width="11.42578125" style="334"/>
    <col min="13065" max="13065" width="12.28515625" style="334" bestFit="1" customWidth="1"/>
    <col min="13066" max="13066" width="11.5703125" style="334" bestFit="1" customWidth="1"/>
    <col min="13067" max="13068" width="10.28515625" style="334" customWidth="1"/>
    <col min="13069" max="13069" width="11" style="334" customWidth="1"/>
    <col min="13070" max="13070" width="10.5703125" style="334" customWidth="1"/>
    <col min="13071" max="13072" width="11" style="334" customWidth="1"/>
    <col min="13073" max="13073" width="9.140625" style="334" customWidth="1"/>
    <col min="13074" max="13075" width="11.42578125" style="334"/>
    <col min="13076" max="13076" width="11" style="334" customWidth="1"/>
    <col min="13077" max="13077" width="10.28515625" style="334" bestFit="1" customWidth="1"/>
    <col min="13078" max="13078" width="9.85546875" style="334" bestFit="1" customWidth="1"/>
    <col min="13079" max="13079" width="11.42578125" style="334"/>
    <col min="13080" max="13081" width="10.28515625" style="334" bestFit="1" customWidth="1"/>
    <col min="13082" max="13082" width="10.42578125" style="334" bestFit="1" customWidth="1"/>
    <col min="13083" max="13083" width="11" style="334" bestFit="1" customWidth="1"/>
    <col min="13084" max="13084" width="16.5703125" style="334" bestFit="1" customWidth="1"/>
    <col min="13085" max="13085" width="13.42578125" style="334" bestFit="1" customWidth="1"/>
    <col min="13086" max="13086" width="13.85546875" style="334" bestFit="1" customWidth="1"/>
    <col min="13087" max="13312" width="11.42578125" style="334"/>
    <col min="13313" max="13313" width="3.5703125" style="334" customWidth="1"/>
    <col min="13314" max="13316" width="2.42578125" style="334" customWidth="1"/>
    <col min="13317" max="13317" width="31.140625" style="334" customWidth="1"/>
    <col min="13318" max="13318" width="9.5703125" style="334" customWidth="1"/>
    <col min="13319" max="13319" width="12.5703125" style="334" bestFit="1" customWidth="1"/>
    <col min="13320" max="13320" width="11.42578125" style="334"/>
    <col min="13321" max="13321" width="12.28515625" style="334" bestFit="1" customWidth="1"/>
    <col min="13322" max="13322" width="11.5703125" style="334" bestFit="1" customWidth="1"/>
    <col min="13323" max="13324" width="10.28515625" style="334" customWidth="1"/>
    <col min="13325" max="13325" width="11" style="334" customWidth="1"/>
    <col min="13326" max="13326" width="10.5703125" style="334" customWidth="1"/>
    <col min="13327" max="13328" width="11" style="334" customWidth="1"/>
    <col min="13329" max="13329" width="9.140625" style="334" customWidth="1"/>
    <col min="13330" max="13331" width="11.42578125" style="334"/>
    <col min="13332" max="13332" width="11" style="334" customWidth="1"/>
    <col min="13333" max="13333" width="10.28515625" style="334" bestFit="1" customWidth="1"/>
    <col min="13334" max="13334" width="9.85546875" style="334" bestFit="1" customWidth="1"/>
    <col min="13335" max="13335" width="11.42578125" style="334"/>
    <col min="13336" max="13337" width="10.28515625" style="334" bestFit="1" customWidth="1"/>
    <col min="13338" max="13338" width="10.42578125" style="334" bestFit="1" customWidth="1"/>
    <col min="13339" max="13339" width="11" style="334" bestFit="1" customWidth="1"/>
    <col min="13340" max="13340" width="16.5703125" style="334" bestFit="1" customWidth="1"/>
    <col min="13341" max="13341" width="13.42578125" style="334" bestFit="1" customWidth="1"/>
    <col min="13342" max="13342" width="13.85546875" style="334" bestFit="1" customWidth="1"/>
    <col min="13343" max="13568" width="11.42578125" style="334"/>
    <col min="13569" max="13569" width="3.5703125" style="334" customWidth="1"/>
    <col min="13570" max="13572" width="2.42578125" style="334" customWidth="1"/>
    <col min="13573" max="13573" width="31.140625" style="334" customWidth="1"/>
    <col min="13574" max="13574" width="9.5703125" style="334" customWidth="1"/>
    <col min="13575" max="13575" width="12.5703125" style="334" bestFit="1" customWidth="1"/>
    <col min="13576" max="13576" width="11.42578125" style="334"/>
    <col min="13577" max="13577" width="12.28515625" style="334" bestFit="1" customWidth="1"/>
    <col min="13578" max="13578" width="11.5703125" style="334" bestFit="1" customWidth="1"/>
    <col min="13579" max="13580" width="10.28515625" style="334" customWidth="1"/>
    <col min="13581" max="13581" width="11" style="334" customWidth="1"/>
    <col min="13582" max="13582" width="10.5703125" style="334" customWidth="1"/>
    <col min="13583" max="13584" width="11" style="334" customWidth="1"/>
    <col min="13585" max="13585" width="9.140625" style="334" customWidth="1"/>
    <col min="13586" max="13587" width="11.42578125" style="334"/>
    <col min="13588" max="13588" width="11" style="334" customWidth="1"/>
    <col min="13589" max="13589" width="10.28515625" style="334" bestFit="1" customWidth="1"/>
    <col min="13590" max="13590" width="9.85546875" style="334" bestFit="1" customWidth="1"/>
    <col min="13591" max="13591" width="11.42578125" style="334"/>
    <col min="13592" max="13593" width="10.28515625" style="334" bestFit="1" customWidth="1"/>
    <col min="13594" max="13594" width="10.42578125" style="334" bestFit="1" customWidth="1"/>
    <col min="13595" max="13595" width="11" style="334" bestFit="1" customWidth="1"/>
    <col min="13596" max="13596" width="16.5703125" style="334" bestFit="1" customWidth="1"/>
    <col min="13597" max="13597" width="13.42578125" style="334" bestFit="1" customWidth="1"/>
    <col min="13598" max="13598" width="13.85546875" style="334" bestFit="1" customWidth="1"/>
    <col min="13599" max="13824" width="11.42578125" style="334"/>
    <col min="13825" max="13825" width="3.5703125" style="334" customWidth="1"/>
    <col min="13826" max="13828" width="2.42578125" style="334" customWidth="1"/>
    <col min="13829" max="13829" width="31.140625" style="334" customWidth="1"/>
    <col min="13830" max="13830" width="9.5703125" style="334" customWidth="1"/>
    <col min="13831" max="13831" width="12.5703125" style="334" bestFit="1" customWidth="1"/>
    <col min="13832" max="13832" width="11.42578125" style="334"/>
    <col min="13833" max="13833" width="12.28515625" style="334" bestFit="1" customWidth="1"/>
    <col min="13834" max="13834" width="11.5703125" style="334" bestFit="1" customWidth="1"/>
    <col min="13835" max="13836" width="10.28515625" style="334" customWidth="1"/>
    <col min="13837" max="13837" width="11" style="334" customWidth="1"/>
    <col min="13838" max="13838" width="10.5703125" style="334" customWidth="1"/>
    <col min="13839" max="13840" width="11" style="334" customWidth="1"/>
    <col min="13841" max="13841" width="9.140625" style="334" customWidth="1"/>
    <col min="13842" max="13843" width="11.42578125" style="334"/>
    <col min="13844" max="13844" width="11" style="334" customWidth="1"/>
    <col min="13845" max="13845" width="10.28515625" style="334" bestFit="1" customWidth="1"/>
    <col min="13846" max="13846" width="9.85546875" style="334" bestFit="1" customWidth="1"/>
    <col min="13847" max="13847" width="11.42578125" style="334"/>
    <col min="13848" max="13849" width="10.28515625" style="334" bestFit="1" customWidth="1"/>
    <col min="13850" max="13850" width="10.42578125" style="334" bestFit="1" customWidth="1"/>
    <col min="13851" max="13851" width="11" style="334" bestFit="1" customWidth="1"/>
    <col min="13852" max="13852" width="16.5703125" style="334" bestFit="1" customWidth="1"/>
    <col min="13853" max="13853" width="13.42578125" style="334" bestFit="1" customWidth="1"/>
    <col min="13854" max="13854" width="13.85546875" style="334" bestFit="1" customWidth="1"/>
    <col min="13855" max="14080" width="11.42578125" style="334"/>
    <col min="14081" max="14081" width="3.5703125" style="334" customWidth="1"/>
    <col min="14082" max="14084" width="2.42578125" style="334" customWidth="1"/>
    <col min="14085" max="14085" width="31.140625" style="334" customWidth="1"/>
    <col min="14086" max="14086" width="9.5703125" style="334" customWidth="1"/>
    <col min="14087" max="14087" width="12.5703125" style="334" bestFit="1" customWidth="1"/>
    <col min="14088" max="14088" width="11.42578125" style="334"/>
    <col min="14089" max="14089" width="12.28515625" style="334" bestFit="1" customWidth="1"/>
    <col min="14090" max="14090" width="11.5703125" style="334" bestFit="1" customWidth="1"/>
    <col min="14091" max="14092" width="10.28515625" style="334" customWidth="1"/>
    <col min="14093" max="14093" width="11" style="334" customWidth="1"/>
    <col min="14094" max="14094" width="10.5703125" style="334" customWidth="1"/>
    <col min="14095" max="14096" width="11" style="334" customWidth="1"/>
    <col min="14097" max="14097" width="9.140625" style="334" customWidth="1"/>
    <col min="14098" max="14099" width="11.42578125" style="334"/>
    <col min="14100" max="14100" width="11" style="334" customWidth="1"/>
    <col min="14101" max="14101" width="10.28515625" style="334" bestFit="1" customWidth="1"/>
    <col min="14102" max="14102" width="9.85546875" style="334" bestFit="1" customWidth="1"/>
    <col min="14103" max="14103" width="11.42578125" style="334"/>
    <col min="14104" max="14105" width="10.28515625" style="334" bestFit="1" customWidth="1"/>
    <col min="14106" max="14106" width="10.42578125" style="334" bestFit="1" customWidth="1"/>
    <col min="14107" max="14107" width="11" style="334" bestFit="1" customWidth="1"/>
    <col min="14108" max="14108" width="16.5703125" style="334" bestFit="1" customWidth="1"/>
    <col min="14109" max="14109" width="13.42578125" style="334" bestFit="1" customWidth="1"/>
    <col min="14110" max="14110" width="13.85546875" style="334" bestFit="1" customWidth="1"/>
    <col min="14111" max="14336" width="11.42578125" style="334"/>
    <col min="14337" max="14337" width="3.5703125" style="334" customWidth="1"/>
    <col min="14338" max="14340" width="2.42578125" style="334" customWidth="1"/>
    <col min="14341" max="14341" width="31.140625" style="334" customWidth="1"/>
    <col min="14342" max="14342" width="9.5703125" style="334" customWidth="1"/>
    <col min="14343" max="14343" width="12.5703125" style="334" bestFit="1" customWidth="1"/>
    <col min="14344" max="14344" width="11.42578125" style="334"/>
    <col min="14345" max="14345" width="12.28515625" style="334" bestFit="1" customWidth="1"/>
    <col min="14346" max="14346" width="11.5703125" style="334" bestFit="1" customWidth="1"/>
    <col min="14347" max="14348" width="10.28515625" style="334" customWidth="1"/>
    <col min="14349" max="14349" width="11" style="334" customWidth="1"/>
    <col min="14350" max="14350" width="10.5703125" style="334" customWidth="1"/>
    <col min="14351" max="14352" width="11" style="334" customWidth="1"/>
    <col min="14353" max="14353" width="9.140625" style="334" customWidth="1"/>
    <col min="14354" max="14355" width="11.42578125" style="334"/>
    <col min="14356" max="14356" width="11" style="334" customWidth="1"/>
    <col min="14357" max="14357" width="10.28515625" style="334" bestFit="1" customWidth="1"/>
    <col min="14358" max="14358" width="9.85546875" style="334" bestFit="1" customWidth="1"/>
    <col min="14359" max="14359" width="11.42578125" style="334"/>
    <col min="14360" max="14361" width="10.28515625" style="334" bestFit="1" customWidth="1"/>
    <col min="14362" max="14362" width="10.42578125" style="334" bestFit="1" customWidth="1"/>
    <col min="14363" max="14363" width="11" style="334" bestFit="1" customWidth="1"/>
    <col min="14364" max="14364" width="16.5703125" style="334" bestFit="1" customWidth="1"/>
    <col min="14365" max="14365" width="13.42578125" style="334" bestFit="1" customWidth="1"/>
    <col min="14366" max="14366" width="13.85546875" style="334" bestFit="1" customWidth="1"/>
    <col min="14367" max="14592" width="11.42578125" style="334"/>
    <col min="14593" max="14593" width="3.5703125" style="334" customWidth="1"/>
    <col min="14594" max="14596" width="2.42578125" style="334" customWidth="1"/>
    <col min="14597" max="14597" width="31.140625" style="334" customWidth="1"/>
    <col min="14598" max="14598" width="9.5703125" style="334" customWidth="1"/>
    <col min="14599" max="14599" width="12.5703125" style="334" bestFit="1" customWidth="1"/>
    <col min="14600" max="14600" width="11.42578125" style="334"/>
    <col min="14601" max="14601" width="12.28515625" style="334" bestFit="1" customWidth="1"/>
    <col min="14602" max="14602" width="11.5703125" style="334" bestFit="1" customWidth="1"/>
    <col min="14603" max="14604" width="10.28515625" style="334" customWidth="1"/>
    <col min="14605" max="14605" width="11" style="334" customWidth="1"/>
    <col min="14606" max="14606" width="10.5703125" style="334" customWidth="1"/>
    <col min="14607" max="14608" width="11" style="334" customWidth="1"/>
    <col min="14609" max="14609" width="9.140625" style="334" customWidth="1"/>
    <col min="14610" max="14611" width="11.42578125" style="334"/>
    <col min="14612" max="14612" width="11" style="334" customWidth="1"/>
    <col min="14613" max="14613" width="10.28515625" style="334" bestFit="1" customWidth="1"/>
    <col min="14614" max="14614" width="9.85546875" style="334" bestFit="1" customWidth="1"/>
    <col min="14615" max="14615" width="11.42578125" style="334"/>
    <col min="14616" max="14617" width="10.28515625" style="334" bestFit="1" customWidth="1"/>
    <col min="14618" max="14618" width="10.42578125" style="334" bestFit="1" customWidth="1"/>
    <col min="14619" max="14619" width="11" style="334" bestFit="1" customWidth="1"/>
    <col min="14620" max="14620" width="16.5703125" style="334" bestFit="1" customWidth="1"/>
    <col min="14621" max="14621" width="13.42578125" style="334" bestFit="1" customWidth="1"/>
    <col min="14622" max="14622" width="13.85546875" style="334" bestFit="1" customWidth="1"/>
    <col min="14623" max="14848" width="11.42578125" style="334"/>
    <col min="14849" max="14849" width="3.5703125" style="334" customWidth="1"/>
    <col min="14850" max="14852" width="2.42578125" style="334" customWidth="1"/>
    <col min="14853" max="14853" width="31.140625" style="334" customWidth="1"/>
    <col min="14854" max="14854" width="9.5703125" style="334" customWidth="1"/>
    <col min="14855" max="14855" width="12.5703125" style="334" bestFit="1" customWidth="1"/>
    <col min="14856" max="14856" width="11.42578125" style="334"/>
    <col min="14857" max="14857" width="12.28515625" style="334" bestFit="1" customWidth="1"/>
    <col min="14858" max="14858" width="11.5703125" style="334" bestFit="1" customWidth="1"/>
    <col min="14859" max="14860" width="10.28515625" style="334" customWidth="1"/>
    <col min="14861" max="14861" width="11" style="334" customWidth="1"/>
    <col min="14862" max="14862" width="10.5703125" style="334" customWidth="1"/>
    <col min="14863" max="14864" width="11" style="334" customWidth="1"/>
    <col min="14865" max="14865" width="9.140625" style="334" customWidth="1"/>
    <col min="14866" max="14867" width="11.42578125" style="334"/>
    <col min="14868" max="14868" width="11" style="334" customWidth="1"/>
    <col min="14869" max="14869" width="10.28515625" style="334" bestFit="1" customWidth="1"/>
    <col min="14870" max="14870" width="9.85546875" style="334" bestFit="1" customWidth="1"/>
    <col min="14871" max="14871" width="11.42578125" style="334"/>
    <col min="14872" max="14873" width="10.28515625" style="334" bestFit="1" customWidth="1"/>
    <col min="14874" max="14874" width="10.42578125" style="334" bestFit="1" customWidth="1"/>
    <col min="14875" max="14875" width="11" style="334" bestFit="1" customWidth="1"/>
    <col min="14876" max="14876" width="16.5703125" style="334" bestFit="1" customWidth="1"/>
    <col min="14877" max="14877" width="13.42578125" style="334" bestFit="1" customWidth="1"/>
    <col min="14878" max="14878" width="13.85546875" style="334" bestFit="1" customWidth="1"/>
    <col min="14879" max="15104" width="11.42578125" style="334"/>
    <col min="15105" max="15105" width="3.5703125" style="334" customWidth="1"/>
    <col min="15106" max="15108" width="2.42578125" style="334" customWidth="1"/>
    <col min="15109" max="15109" width="31.140625" style="334" customWidth="1"/>
    <col min="15110" max="15110" width="9.5703125" style="334" customWidth="1"/>
    <col min="15111" max="15111" width="12.5703125" style="334" bestFit="1" customWidth="1"/>
    <col min="15112" max="15112" width="11.42578125" style="334"/>
    <col min="15113" max="15113" width="12.28515625" style="334" bestFit="1" customWidth="1"/>
    <col min="15114" max="15114" width="11.5703125" style="334" bestFit="1" customWidth="1"/>
    <col min="15115" max="15116" width="10.28515625" style="334" customWidth="1"/>
    <col min="15117" max="15117" width="11" style="334" customWidth="1"/>
    <col min="15118" max="15118" width="10.5703125" style="334" customWidth="1"/>
    <col min="15119" max="15120" width="11" style="334" customWidth="1"/>
    <col min="15121" max="15121" width="9.140625" style="334" customWidth="1"/>
    <col min="15122" max="15123" width="11.42578125" style="334"/>
    <col min="15124" max="15124" width="11" style="334" customWidth="1"/>
    <col min="15125" max="15125" width="10.28515625" style="334" bestFit="1" customWidth="1"/>
    <col min="15126" max="15126" width="9.85546875" style="334" bestFit="1" customWidth="1"/>
    <col min="15127" max="15127" width="11.42578125" style="334"/>
    <col min="15128" max="15129" width="10.28515625" style="334" bestFit="1" customWidth="1"/>
    <col min="15130" max="15130" width="10.42578125" style="334" bestFit="1" customWidth="1"/>
    <col min="15131" max="15131" width="11" style="334" bestFit="1" customWidth="1"/>
    <col min="15132" max="15132" width="16.5703125" style="334" bestFit="1" customWidth="1"/>
    <col min="15133" max="15133" width="13.42578125" style="334" bestFit="1" customWidth="1"/>
    <col min="15134" max="15134" width="13.85546875" style="334" bestFit="1" customWidth="1"/>
    <col min="15135" max="15360" width="11.42578125" style="334"/>
    <col min="15361" max="15361" width="3.5703125" style="334" customWidth="1"/>
    <col min="15362" max="15364" width="2.42578125" style="334" customWidth="1"/>
    <col min="15365" max="15365" width="31.140625" style="334" customWidth="1"/>
    <col min="15366" max="15366" width="9.5703125" style="334" customWidth="1"/>
    <col min="15367" max="15367" width="12.5703125" style="334" bestFit="1" customWidth="1"/>
    <col min="15368" max="15368" width="11.42578125" style="334"/>
    <col min="15369" max="15369" width="12.28515625" style="334" bestFit="1" customWidth="1"/>
    <col min="15370" max="15370" width="11.5703125" style="334" bestFit="1" customWidth="1"/>
    <col min="15371" max="15372" width="10.28515625" style="334" customWidth="1"/>
    <col min="15373" max="15373" width="11" style="334" customWidth="1"/>
    <col min="15374" max="15374" width="10.5703125" style="334" customWidth="1"/>
    <col min="15375" max="15376" width="11" style="334" customWidth="1"/>
    <col min="15377" max="15377" width="9.140625" style="334" customWidth="1"/>
    <col min="15378" max="15379" width="11.42578125" style="334"/>
    <col min="15380" max="15380" width="11" style="334" customWidth="1"/>
    <col min="15381" max="15381" width="10.28515625" style="334" bestFit="1" customWidth="1"/>
    <col min="15382" max="15382" width="9.85546875" style="334" bestFit="1" customWidth="1"/>
    <col min="15383" max="15383" width="11.42578125" style="334"/>
    <col min="15384" max="15385" width="10.28515625" style="334" bestFit="1" customWidth="1"/>
    <col min="15386" max="15386" width="10.42578125" style="334" bestFit="1" customWidth="1"/>
    <col min="15387" max="15387" width="11" style="334" bestFit="1" customWidth="1"/>
    <col min="15388" max="15388" width="16.5703125" style="334" bestFit="1" customWidth="1"/>
    <col min="15389" max="15389" width="13.42578125" style="334" bestFit="1" customWidth="1"/>
    <col min="15390" max="15390" width="13.85546875" style="334" bestFit="1" customWidth="1"/>
    <col min="15391" max="15616" width="11.42578125" style="334"/>
    <col min="15617" max="15617" width="3.5703125" style="334" customWidth="1"/>
    <col min="15618" max="15620" width="2.42578125" style="334" customWidth="1"/>
    <col min="15621" max="15621" width="31.140625" style="334" customWidth="1"/>
    <col min="15622" max="15622" width="9.5703125" style="334" customWidth="1"/>
    <col min="15623" max="15623" width="12.5703125" style="334" bestFit="1" customWidth="1"/>
    <col min="15624" max="15624" width="11.42578125" style="334"/>
    <col min="15625" max="15625" width="12.28515625" style="334" bestFit="1" customWidth="1"/>
    <col min="15626" max="15626" width="11.5703125" style="334" bestFit="1" customWidth="1"/>
    <col min="15627" max="15628" width="10.28515625" style="334" customWidth="1"/>
    <col min="15629" max="15629" width="11" style="334" customWidth="1"/>
    <col min="15630" max="15630" width="10.5703125" style="334" customWidth="1"/>
    <col min="15631" max="15632" width="11" style="334" customWidth="1"/>
    <col min="15633" max="15633" width="9.140625" style="334" customWidth="1"/>
    <col min="15634" max="15635" width="11.42578125" style="334"/>
    <col min="15636" max="15636" width="11" style="334" customWidth="1"/>
    <col min="15637" max="15637" width="10.28515625" style="334" bestFit="1" customWidth="1"/>
    <col min="15638" max="15638" width="9.85546875" style="334" bestFit="1" customWidth="1"/>
    <col min="15639" max="15639" width="11.42578125" style="334"/>
    <col min="15640" max="15641" width="10.28515625" style="334" bestFit="1" customWidth="1"/>
    <col min="15642" max="15642" width="10.42578125" style="334" bestFit="1" customWidth="1"/>
    <col min="15643" max="15643" width="11" style="334" bestFit="1" customWidth="1"/>
    <col min="15644" max="15644" width="16.5703125" style="334" bestFit="1" customWidth="1"/>
    <col min="15645" max="15645" width="13.42578125" style="334" bestFit="1" customWidth="1"/>
    <col min="15646" max="15646" width="13.85546875" style="334" bestFit="1" customWidth="1"/>
    <col min="15647" max="15872" width="11.42578125" style="334"/>
    <col min="15873" max="15873" width="3.5703125" style="334" customWidth="1"/>
    <col min="15874" max="15876" width="2.42578125" style="334" customWidth="1"/>
    <col min="15877" max="15877" width="31.140625" style="334" customWidth="1"/>
    <col min="15878" max="15878" width="9.5703125" style="334" customWidth="1"/>
    <col min="15879" max="15879" width="12.5703125" style="334" bestFit="1" customWidth="1"/>
    <col min="15880" max="15880" width="11.42578125" style="334"/>
    <col min="15881" max="15881" width="12.28515625" style="334" bestFit="1" customWidth="1"/>
    <col min="15882" max="15882" width="11.5703125" style="334" bestFit="1" customWidth="1"/>
    <col min="15883" max="15884" width="10.28515625" style="334" customWidth="1"/>
    <col min="15885" max="15885" width="11" style="334" customWidth="1"/>
    <col min="15886" max="15886" width="10.5703125" style="334" customWidth="1"/>
    <col min="15887" max="15888" width="11" style="334" customWidth="1"/>
    <col min="15889" max="15889" width="9.140625" style="334" customWidth="1"/>
    <col min="15890" max="15891" width="11.42578125" style="334"/>
    <col min="15892" max="15892" width="11" style="334" customWidth="1"/>
    <col min="15893" max="15893" width="10.28515625" style="334" bestFit="1" customWidth="1"/>
    <col min="15894" max="15894" width="9.85546875" style="334" bestFit="1" customWidth="1"/>
    <col min="15895" max="15895" width="11.42578125" style="334"/>
    <col min="15896" max="15897" width="10.28515625" style="334" bestFit="1" customWidth="1"/>
    <col min="15898" max="15898" width="10.42578125" style="334" bestFit="1" customWidth="1"/>
    <col min="15899" max="15899" width="11" style="334" bestFit="1" customWidth="1"/>
    <col min="15900" max="15900" width="16.5703125" style="334" bestFit="1" customWidth="1"/>
    <col min="15901" max="15901" width="13.42578125" style="334" bestFit="1" customWidth="1"/>
    <col min="15902" max="15902" width="13.85546875" style="334" bestFit="1" customWidth="1"/>
    <col min="15903" max="16128" width="11.42578125" style="334"/>
    <col min="16129" max="16129" width="3.5703125" style="334" customWidth="1"/>
    <col min="16130" max="16132" width="2.42578125" style="334" customWidth="1"/>
    <col min="16133" max="16133" width="31.140625" style="334" customWidth="1"/>
    <col min="16134" max="16134" width="9.5703125" style="334" customWidth="1"/>
    <col min="16135" max="16135" width="12.5703125" style="334" bestFit="1" customWidth="1"/>
    <col min="16136" max="16136" width="11.42578125" style="334"/>
    <col min="16137" max="16137" width="12.28515625" style="334" bestFit="1" customWidth="1"/>
    <col min="16138" max="16138" width="11.5703125" style="334" bestFit="1" customWidth="1"/>
    <col min="16139" max="16140" width="10.28515625" style="334" customWidth="1"/>
    <col min="16141" max="16141" width="11" style="334" customWidth="1"/>
    <col min="16142" max="16142" width="10.5703125" style="334" customWidth="1"/>
    <col min="16143" max="16144" width="11" style="334" customWidth="1"/>
    <col min="16145" max="16145" width="9.140625" style="334" customWidth="1"/>
    <col min="16146" max="16147" width="11.42578125" style="334"/>
    <col min="16148" max="16148" width="11" style="334" customWidth="1"/>
    <col min="16149" max="16149" width="10.28515625" style="334" bestFit="1" customWidth="1"/>
    <col min="16150" max="16150" width="9.85546875" style="334" bestFit="1" customWidth="1"/>
    <col min="16151" max="16151" width="11.42578125" style="334"/>
    <col min="16152" max="16153" width="10.28515625" style="334" bestFit="1" customWidth="1"/>
    <col min="16154" max="16154" width="10.42578125" style="334" bestFit="1" customWidth="1"/>
    <col min="16155" max="16155" width="11" style="334" bestFit="1" customWidth="1"/>
    <col min="16156" max="16156" width="16.5703125" style="334" bestFit="1" customWidth="1"/>
    <col min="16157" max="16157" width="13.42578125" style="334" bestFit="1" customWidth="1"/>
    <col min="16158" max="16158" width="13.85546875" style="334" bestFit="1" customWidth="1"/>
    <col min="16159" max="16384" width="11.42578125" style="334"/>
  </cols>
  <sheetData>
    <row r="1" spans="1:30" s="301" customFormat="1" ht="12.75" x14ac:dyDescent="0.2">
      <c r="A1" s="302" t="s">
        <v>95</v>
      </c>
      <c r="B1" s="303"/>
      <c r="C1" s="303"/>
      <c r="R1" s="494"/>
      <c r="S1" s="494"/>
      <c r="T1" s="494"/>
      <c r="U1" s="494"/>
      <c r="V1" s="494"/>
      <c r="W1" s="494"/>
      <c r="X1" s="494"/>
      <c r="Y1" s="494"/>
      <c r="AA1" s="494"/>
    </row>
    <row r="2" spans="1:30" s="297" customFormat="1" ht="15.75" x14ac:dyDescent="0.2">
      <c r="A2" s="359" t="str">
        <f>Inhalt!A23</f>
        <v>4 Sachkosten der Krankenhäuser 2021</v>
      </c>
      <c r="C2" s="298"/>
      <c r="D2" s="298"/>
      <c r="E2" s="298"/>
      <c r="F2" s="298"/>
      <c r="G2" s="298"/>
      <c r="H2" s="298"/>
      <c r="I2" s="298"/>
      <c r="J2" s="298"/>
      <c r="K2" s="298"/>
      <c r="L2" s="298"/>
      <c r="M2" s="298"/>
      <c r="N2" s="298"/>
      <c r="O2" s="298"/>
      <c r="P2" s="298"/>
      <c r="Q2" s="298"/>
      <c r="R2" s="495"/>
      <c r="S2" s="495"/>
      <c r="T2" s="495"/>
      <c r="U2" s="495"/>
      <c r="V2" s="495"/>
      <c r="W2" s="495"/>
      <c r="X2" s="495"/>
      <c r="Y2" s="495"/>
      <c r="Z2" s="298"/>
      <c r="AA2" s="495"/>
      <c r="AB2" s="298"/>
      <c r="AC2" s="298"/>
      <c r="AD2" s="298"/>
    </row>
    <row r="3" spans="1:30" s="300" customFormat="1" ht="15" x14ac:dyDescent="0.2">
      <c r="A3" s="299" t="s">
        <v>40</v>
      </c>
      <c r="R3" s="496"/>
      <c r="S3" s="496"/>
      <c r="T3" s="496"/>
      <c r="U3" s="496"/>
      <c r="V3" s="496"/>
      <c r="W3" s="496"/>
      <c r="X3" s="496"/>
      <c r="Y3" s="496"/>
      <c r="AA3" s="496"/>
    </row>
    <row r="4" spans="1:30" s="301" customFormat="1" ht="12.75" x14ac:dyDescent="0.2">
      <c r="R4" s="494"/>
      <c r="S4" s="494"/>
      <c r="T4" s="494"/>
      <c r="U4" s="494"/>
      <c r="V4" s="494"/>
      <c r="W4" s="494"/>
      <c r="X4" s="494"/>
      <c r="Y4" s="494"/>
      <c r="AA4" s="494"/>
    </row>
    <row r="5" spans="1:30" s="301" customFormat="1" ht="12.75" x14ac:dyDescent="0.2">
      <c r="R5" s="494"/>
      <c r="S5" s="494"/>
      <c r="T5" s="494"/>
      <c r="U5" s="494"/>
      <c r="V5" s="494"/>
      <c r="W5" s="494"/>
      <c r="X5" s="494"/>
      <c r="Y5" s="494"/>
      <c r="AA5" s="494"/>
    </row>
    <row r="6" spans="1:30" s="309" customFormat="1" ht="13.5" x14ac:dyDescent="0.2">
      <c r="A6" s="305"/>
      <c r="B6" s="304"/>
      <c r="C6" s="304"/>
      <c r="D6" s="304"/>
      <c r="E6" s="305"/>
      <c r="F6" s="306"/>
      <c r="G6" s="619" t="s">
        <v>377</v>
      </c>
      <c r="H6" s="620"/>
      <c r="I6" s="620"/>
      <c r="J6" s="620"/>
      <c r="K6" s="620"/>
      <c r="L6" s="620"/>
      <c r="M6" s="620"/>
      <c r="N6" s="620"/>
      <c r="O6" s="620"/>
      <c r="P6" s="620"/>
      <c r="Q6" s="621"/>
      <c r="R6" s="619" t="s">
        <v>377</v>
      </c>
      <c r="S6" s="620"/>
      <c r="T6" s="620"/>
      <c r="U6" s="620"/>
      <c r="V6" s="620"/>
      <c r="W6" s="620"/>
      <c r="X6" s="620"/>
      <c r="Y6" s="620"/>
      <c r="Z6" s="620"/>
      <c r="AA6" s="620"/>
      <c r="AB6" s="620"/>
      <c r="AC6" s="307"/>
      <c r="AD6" s="307"/>
    </row>
    <row r="7" spans="1:30" s="309" customFormat="1" ht="12" x14ac:dyDescent="0.2">
      <c r="A7" s="311"/>
      <c r="B7" s="310"/>
      <c r="C7" s="310"/>
      <c r="D7" s="310"/>
      <c r="E7" s="311"/>
      <c r="F7" s="312"/>
      <c r="G7" s="313"/>
      <c r="H7" s="314"/>
      <c r="I7" s="315" t="s">
        <v>94</v>
      </c>
      <c r="J7" s="315"/>
      <c r="K7" s="315"/>
      <c r="L7" s="315"/>
      <c r="M7" s="315"/>
      <c r="N7" s="315"/>
      <c r="O7" s="315"/>
      <c r="P7" s="315"/>
      <c r="Q7" s="316"/>
      <c r="R7" s="497"/>
      <c r="S7" s="497"/>
      <c r="T7" s="497"/>
      <c r="U7" s="497"/>
      <c r="V7" s="497"/>
      <c r="W7" s="497"/>
      <c r="X7" s="497"/>
      <c r="Y7" s="497"/>
      <c r="Z7" s="313"/>
      <c r="AA7" s="497"/>
      <c r="AB7" s="619" t="s">
        <v>242</v>
      </c>
      <c r="AC7" s="620"/>
      <c r="AD7" s="620"/>
    </row>
    <row r="8" spans="1:30" s="309" customFormat="1" ht="12" x14ac:dyDescent="0.2">
      <c r="A8" s="311"/>
      <c r="B8" s="310"/>
      <c r="C8" s="310"/>
      <c r="D8" s="310"/>
      <c r="E8" s="311"/>
      <c r="F8" s="312" t="s">
        <v>0</v>
      </c>
      <c r="G8" s="313"/>
      <c r="H8" s="313" t="s">
        <v>257</v>
      </c>
      <c r="I8" s="317"/>
      <c r="J8" s="318" t="s">
        <v>9</v>
      </c>
      <c r="K8" s="307"/>
      <c r="L8" s="307"/>
      <c r="M8" s="307"/>
      <c r="N8" s="307"/>
      <c r="O8" s="307"/>
      <c r="P8" s="307"/>
      <c r="Q8" s="308"/>
      <c r="R8" s="497" t="s">
        <v>61</v>
      </c>
      <c r="S8" s="497" t="s">
        <v>80</v>
      </c>
      <c r="T8" s="497" t="s">
        <v>22</v>
      </c>
      <c r="U8" s="497" t="s">
        <v>124</v>
      </c>
      <c r="V8" s="497" t="s">
        <v>124</v>
      </c>
      <c r="W8" s="497" t="s">
        <v>10</v>
      </c>
      <c r="X8" s="497"/>
      <c r="Y8" s="497"/>
      <c r="Z8" s="313" t="s">
        <v>122</v>
      </c>
      <c r="AA8" s="497" t="s">
        <v>89</v>
      </c>
      <c r="AB8" s="313" t="s">
        <v>84</v>
      </c>
      <c r="AC8" s="314" t="s">
        <v>84</v>
      </c>
      <c r="AD8" s="312" t="s">
        <v>84</v>
      </c>
    </row>
    <row r="9" spans="1:30" s="309" customFormat="1" ht="12" x14ac:dyDescent="0.2">
      <c r="A9" s="452" t="s">
        <v>1</v>
      </c>
      <c r="B9" s="310" t="s">
        <v>2</v>
      </c>
      <c r="C9" s="310"/>
      <c r="D9" s="310"/>
      <c r="E9" s="311"/>
      <c r="F9" s="312" t="s">
        <v>3</v>
      </c>
      <c r="G9" s="313" t="s">
        <v>103</v>
      </c>
      <c r="H9" s="313" t="s">
        <v>21</v>
      </c>
      <c r="I9" s="319"/>
      <c r="J9" s="314"/>
      <c r="K9" s="314" t="s">
        <v>47</v>
      </c>
      <c r="L9" s="314" t="s">
        <v>45</v>
      </c>
      <c r="M9" s="314" t="s">
        <v>53</v>
      </c>
      <c r="N9" s="314" t="s">
        <v>54</v>
      </c>
      <c r="O9" s="314"/>
      <c r="P9" s="314"/>
      <c r="Q9" s="314"/>
      <c r="R9" s="497" t="s">
        <v>62</v>
      </c>
      <c r="S9" s="497" t="s">
        <v>71</v>
      </c>
      <c r="T9" s="497" t="s">
        <v>69</v>
      </c>
      <c r="U9" s="497" t="s">
        <v>23</v>
      </c>
      <c r="V9" s="497" t="s">
        <v>70</v>
      </c>
      <c r="W9" s="497" t="s">
        <v>72</v>
      </c>
      <c r="X9" s="497" t="s">
        <v>123</v>
      </c>
      <c r="Y9" s="497" t="s">
        <v>320</v>
      </c>
      <c r="Z9" s="313" t="s">
        <v>65</v>
      </c>
      <c r="AA9" s="497" t="s">
        <v>79</v>
      </c>
      <c r="AB9" s="313" t="s">
        <v>345</v>
      </c>
      <c r="AC9" s="313" t="s">
        <v>345</v>
      </c>
      <c r="AD9" s="312" t="s">
        <v>355</v>
      </c>
    </row>
    <row r="10" spans="1:30" s="309" customFormat="1" ht="12" x14ac:dyDescent="0.2">
      <c r="A10" s="452" t="s">
        <v>6</v>
      </c>
      <c r="B10" s="310" t="s">
        <v>7</v>
      </c>
      <c r="C10" s="310"/>
      <c r="D10" s="310"/>
      <c r="E10" s="311"/>
      <c r="F10" s="312" t="s">
        <v>5</v>
      </c>
      <c r="G10" s="313" t="s">
        <v>11</v>
      </c>
      <c r="H10" s="313" t="s">
        <v>350</v>
      </c>
      <c r="I10" s="319" t="s">
        <v>51</v>
      </c>
      <c r="J10" s="313" t="s">
        <v>60</v>
      </c>
      <c r="K10" s="313" t="s">
        <v>48</v>
      </c>
      <c r="L10" s="313" t="s">
        <v>46</v>
      </c>
      <c r="M10" s="313" t="s">
        <v>42</v>
      </c>
      <c r="N10" s="313" t="s">
        <v>21</v>
      </c>
      <c r="O10" s="313" t="s">
        <v>56</v>
      </c>
      <c r="P10" s="313" t="s">
        <v>58</v>
      </c>
      <c r="Q10" s="313" t="s">
        <v>26</v>
      </c>
      <c r="R10" s="497" t="s">
        <v>63</v>
      </c>
      <c r="S10" s="497" t="s">
        <v>81</v>
      </c>
      <c r="T10" s="497" t="s">
        <v>19</v>
      </c>
      <c r="U10" s="497" t="s">
        <v>19</v>
      </c>
      <c r="V10" s="497" t="s">
        <v>71</v>
      </c>
      <c r="W10" s="497" t="s">
        <v>73</v>
      </c>
      <c r="X10" s="497" t="s">
        <v>76</v>
      </c>
      <c r="Y10" s="497" t="s">
        <v>321</v>
      </c>
      <c r="Z10" s="313" t="s">
        <v>66</v>
      </c>
      <c r="AA10" s="497" t="s">
        <v>35</v>
      </c>
      <c r="AB10" s="313" t="s">
        <v>316</v>
      </c>
      <c r="AC10" s="313" t="s">
        <v>316</v>
      </c>
      <c r="AD10" s="312" t="s">
        <v>351</v>
      </c>
    </row>
    <row r="11" spans="1:30" s="309" customFormat="1" ht="12" x14ac:dyDescent="0.2">
      <c r="A11" s="452"/>
      <c r="B11" s="310"/>
      <c r="C11" s="310"/>
      <c r="D11" s="310"/>
      <c r="E11" s="311"/>
      <c r="F11" s="320"/>
      <c r="G11" s="313"/>
      <c r="H11" s="313" t="s">
        <v>351</v>
      </c>
      <c r="I11" s="319"/>
      <c r="J11" s="313" t="s">
        <v>52</v>
      </c>
      <c r="K11" s="313" t="s">
        <v>49</v>
      </c>
      <c r="L11" s="313" t="s">
        <v>68</v>
      </c>
      <c r="M11" s="313" t="s">
        <v>43</v>
      </c>
      <c r="N11" s="313" t="s">
        <v>4</v>
      </c>
      <c r="O11" s="313" t="s">
        <v>57</v>
      </c>
      <c r="P11" s="313" t="s">
        <v>59</v>
      </c>
      <c r="Q11" s="313" t="s">
        <v>59</v>
      </c>
      <c r="R11" s="497" t="s">
        <v>64</v>
      </c>
      <c r="S11" s="497" t="s">
        <v>82</v>
      </c>
      <c r="T11" s="497" t="s">
        <v>57</v>
      </c>
      <c r="U11" s="497" t="s">
        <v>14</v>
      </c>
      <c r="V11" s="497" t="s">
        <v>14</v>
      </c>
      <c r="W11" s="497" t="s">
        <v>74</v>
      </c>
      <c r="X11" s="497"/>
      <c r="Y11" s="497"/>
      <c r="Z11" s="313" t="s">
        <v>67</v>
      </c>
      <c r="AA11" s="497" t="s">
        <v>34</v>
      </c>
      <c r="AB11" s="313" t="s">
        <v>353</v>
      </c>
      <c r="AC11" s="321" t="s">
        <v>354</v>
      </c>
      <c r="AD11" s="312" t="s">
        <v>349</v>
      </c>
    </row>
    <row r="12" spans="1:30" s="309" customFormat="1" ht="12" x14ac:dyDescent="0.2">
      <c r="A12" s="452"/>
      <c r="B12" s="310"/>
      <c r="C12" s="310"/>
      <c r="D12" s="310"/>
      <c r="E12" s="311"/>
      <c r="F12" s="322"/>
      <c r="G12" s="323"/>
      <c r="H12" s="323"/>
      <c r="I12" s="324"/>
      <c r="J12" s="323"/>
      <c r="K12" s="323" t="s">
        <v>50</v>
      </c>
      <c r="L12" s="323" t="s">
        <v>52</v>
      </c>
      <c r="M12" s="323" t="s">
        <v>44</v>
      </c>
      <c r="N12" s="323" t="s">
        <v>55</v>
      </c>
      <c r="O12" s="323"/>
      <c r="P12" s="323"/>
      <c r="Q12" s="323"/>
      <c r="R12" s="498"/>
      <c r="S12" s="498"/>
      <c r="T12" s="498"/>
      <c r="U12" s="498"/>
      <c r="V12" s="498"/>
      <c r="W12" s="498"/>
      <c r="X12" s="498"/>
      <c r="Y12" s="498"/>
      <c r="Z12" s="323"/>
      <c r="AA12" s="498"/>
      <c r="AB12" s="325" t="s">
        <v>352</v>
      </c>
      <c r="AC12" s="323" t="s">
        <v>346</v>
      </c>
      <c r="AD12" s="328"/>
    </row>
    <row r="13" spans="1:30" s="309" customFormat="1" ht="12" x14ac:dyDescent="0.2">
      <c r="A13" s="453"/>
      <c r="B13" s="326"/>
      <c r="C13" s="326"/>
      <c r="D13" s="326"/>
      <c r="E13" s="327"/>
      <c r="F13" s="328" t="s">
        <v>8</v>
      </c>
      <c r="G13" s="619" t="s">
        <v>29</v>
      </c>
      <c r="H13" s="620"/>
      <c r="I13" s="620"/>
      <c r="J13" s="620"/>
      <c r="K13" s="620"/>
      <c r="L13" s="620"/>
      <c r="M13" s="620"/>
      <c r="N13" s="620"/>
      <c r="O13" s="620"/>
      <c r="P13" s="620"/>
      <c r="Q13" s="620"/>
      <c r="R13" s="619" t="s">
        <v>29</v>
      </c>
      <c r="S13" s="620"/>
      <c r="T13" s="620"/>
      <c r="U13" s="620"/>
      <c r="V13" s="620"/>
      <c r="W13" s="620"/>
      <c r="X13" s="620"/>
      <c r="Y13" s="620"/>
      <c r="Z13" s="620"/>
      <c r="AA13" s="620"/>
      <c r="AB13" s="620"/>
      <c r="AC13" s="315"/>
      <c r="AD13" s="315"/>
    </row>
    <row r="14" spans="1:30" x14ac:dyDescent="0.2">
      <c r="A14" s="454"/>
      <c r="B14" s="329"/>
      <c r="C14" s="330"/>
      <c r="D14" s="330"/>
      <c r="E14" s="331"/>
      <c r="F14" s="332"/>
      <c r="G14" s="333"/>
      <c r="H14" s="333"/>
      <c r="I14" s="333"/>
      <c r="J14" s="333"/>
      <c r="K14" s="333"/>
      <c r="L14" s="333"/>
      <c r="M14" s="333"/>
      <c r="N14" s="333"/>
      <c r="O14" s="333"/>
      <c r="P14" s="333"/>
      <c r="Q14" s="333"/>
      <c r="R14" s="499"/>
      <c r="S14" s="499"/>
      <c r="T14" s="499"/>
      <c r="U14" s="499"/>
      <c r="V14" s="499"/>
      <c r="W14" s="499"/>
      <c r="X14" s="499"/>
      <c r="Y14" s="499"/>
      <c r="Z14" s="333"/>
      <c r="AA14" s="499"/>
      <c r="AB14" s="333"/>
      <c r="AC14" s="333"/>
      <c r="AD14" s="333"/>
    </row>
    <row r="15" spans="1:30" s="336" customFormat="1" ht="12" x14ac:dyDescent="0.2">
      <c r="A15" s="445"/>
      <c r="B15" s="265" t="s">
        <v>202</v>
      </c>
      <c r="C15" s="266"/>
      <c r="D15" s="266"/>
      <c r="E15" s="267"/>
      <c r="F15" s="481">
        <v>1887</v>
      </c>
      <c r="G15" s="230">
        <v>47458980.969999999</v>
      </c>
      <c r="H15" s="230">
        <v>2409201.69</v>
      </c>
      <c r="I15" s="230">
        <v>24159851.66</v>
      </c>
      <c r="J15" s="230">
        <v>6287089.5300000003</v>
      </c>
      <c r="K15" s="230">
        <v>963885.35</v>
      </c>
      <c r="L15" s="230">
        <v>278504.23</v>
      </c>
      <c r="M15" s="230">
        <v>3325445.14</v>
      </c>
      <c r="N15" s="230">
        <v>2445384.86</v>
      </c>
      <c r="O15" s="230">
        <v>1939643.33</v>
      </c>
      <c r="P15" s="230">
        <v>3266240.32</v>
      </c>
      <c r="Q15" s="230">
        <v>89002.78</v>
      </c>
      <c r="R15" s="548">
        <v>2109436.62</v>
      </c>
      <c r="S15" s="548">
        <v>4580888.75</v>
      </c>
      <c r="T15" s="548">
        <v>3452604.06</v>
      </c>
      <c r="U15" s="493">
        <v>1368210.6</v>
      </c>
      <c r="V15" s="493">
        <v>472606.82</v>
      </c>
      <c r="W15" s="493">
        <v>4327863.08</v>
      </c>
      <c r="X15" s="493">
        <v>314439.28000000003</v>
      </c>
      <c r="Y15" s="493">
        <v>935242.92</v>
      </c>
      <c r="Z15" s="487">
        <v>43652.33</v>
      </c>
      <c r="AA15" s="493">
        <v>3284983.35</v>
      </c>
      <c r="AB15" s="335">
        <v>1651530.44</v>
      </c>
      <c r="AC15" s="335">
        <v>704360.11</v>
      </c>
      <c r="AD15" s="335">
        <v>5118219.42</v>
      </c>
    </row>
    <row r="16" spans="1:30" s="338" customFormat="1" ht="12" x14ac:dyDescent="0.2">
      <c r="A16" s="434"/>
      <c r="B16" s="10"/>
      <c r="C16" s="11" t="s">
        <v>207</v>
      </c>
      <c r="D16" s="11"/>
      <c r="E16" s="72"/>
      <c r="F16" s="278"/>
      <c r="G16" s="125"/>
      <c r="H16" s="125"/>
      <c r="I16" s="125"/>
      <c r="J16" s="125"/>
      <c r="K16" s="125"/>
      <c r="L16" s="125"/>
      <c r="M16" s="125"/>
      <c r="N16" s="125"/>
      <c r="O16" s="125"/>
      <c r="P16" s="125"/>
      <c r="Q16" s="125"/>
      <c r="R16" s="125"/>
      <c r="S16" s="125"/>
      <c r="T16" s="125"/>
      <c r="U16" s="337"/>
      <c r="V16" s="337"/>
      <c r="W16" s="337"/>
      <c r="X16" s="337"/>
      <c r="Y16" s="337"/>
      <c r="Z16" s="279"/>
      <c r="AA16" s="337"/>
      <c r="AB16" s="337"/>
      <c r="AC16" s="337"/>
      <c r="AD16" s="337"/>
    </row>
    <row r="17" spans="1:30" s="339" customFormat="1" ht="13.5" x14ac:dyDescent="0.2">
      <c r="A17" s="434">
        <v>1</v>
      </c>
      <c r="B17" s="16"/>
      <c r="C17" s="17"/>
      <c r="D17" s="473" t="s">
        <v>402</v>
      </c>
      <c r="E17" s="73"/>
      <c r="F17" s="275">
        <v>63</v>
      </c>
      <c r="G17" s="274">
        <v>27040.27</v>
      </c>
      <c r="H17" s="274">
        <v>3275.91</v>
      </c>
      <c r="I17" s="274">
        <v>3355.14</v>
      </c>
      <c r="J17" s="274">
        <v>589.70000000000005</v>
      </c>
      <c r="K17" s="274" t="s">
        <v>131</v>
      </c>
      <c r="L17" s="274">
        <v>40.729999999999997</v>
      </c>
      <c r="M17" s="274">
        <v>490.23</v>
      </c>
      <c r="N17" s="274">
        <v>5.79</v>
      </c>
      <c r="O17" s="274">
        <v>246.04</v>
      </c>
      <c r="P17" s="274">
        <v>20</v>
      </c>
      <c r="Q17" s="274" t="s">
        <v>131</v>
      </c>
      <c r="R17" s="274">
        <v>1604.53</v>
      </c>
      <c r="S17" s="274">
        <v>2803.31</v>
      </c>
      <c r="T17" s="274">
        <v>5504.18</v>
      </c>
      <c r="U17" s="337">
        <v>3854.86</v>
      </c>
      <c r="V17" s="337">
        <v>714.39</v>
      </c>
      <c r="W17" s="337">
        <v>1544.71</v>
      </c>
      <c r="X17" s="337">
        <v>505.55</v>
      </c>
      <c r="Y17" s="337">
        <v>546.49</v>
      </c>
      <c r="Z17" s="274">
        <v>182.65</v>
      </c>
      <c r="AA17" s="337">
        <v>3148.55</v>
      </c>
      <c r="AB17" s="337">
        <v>912.59</v>
      </c>
      <c r="AC17" s="337">
        <v>960.16</v>
      </c>
      <c r="AD17" s="337">
        <v>1231.01</v>
      </c>
    </row>
    <row r="18" spans="1:30" s="339" customFormat="1" ht="12" x14ac:dyDescent="0.2">
      <c r="A18" s="434">
        <v>2</v>
      </c>
      <c r="B18" s="16"/>
      <c r="C18" s="17"/>
      <c r="D18" s="167" t="s">
        <v>403</v>
      </c>
      <c r="E18" s="73"/>
      <c r="F18" s="278">
        <v>360</v>
      </c>
      <c r="G18" s="279">
        <v>519892.56000000006</v>
      </c>
      <c r="H18" s="279">
        <v>44184.47</v>
      </c>
      <c r="I18" s="279">
        <v>193220.61</v>
      </c>
      <c r="J18" s="279">
        <v>19540.300000000003</v>
      </c>
      <c r="K18" s="279">
        <v>1143.8200000000002</v>
      </c>
      <c r="L18" s="279">
        <v>5380.56</v>
      </c>
      <c r="M18" s="279">
        <v>29370.309999999998</v>
      </c>
      <c r="N18" s="279">
        <v>29385.279999999999</v>
      </c>
      <c r="O18" s="279">
        <v>5705.0999999999995</v>
      </c>
      <c r="P18" s="279">
        <v>36374.86</v>
      </c>
      <c r="Q18" s="279">
        <v>1574.1399999999999</v>
      </c>
      <c r="R18" s="279">
        <v>24020.26</v>
      </c>
      <c r="S18" s="279">
        <v>41765.030000000006</v>
      </c>
      <c r="T18" s="279">
        <v>66158.010000000009</v>
      </c>
      <c r="U18" s="337">
        <v>24130.53</v>
      </c>
      <c r="V18" s="337">
        <v>10575.04</v>
      </c>
      <c r="W18" s="337">
        <v>31664.309999999998</v>
      </c>
      <c r="X18" s="337">
        <v>7310.4399999999987</v>
      </c>
      <c r="Y18" s="337">
        <v>11180.75</v>
      </c>
      <c r="Z18" s="279">
        <v>1406.35</v>
      </c>
      <c r="AA18" s="337">
        <v>64277.000000000007</v>
      </c>
      <c r="AB18" s="337">
        <v>26870.38</v>
      </c>
      <c r="AC18" s="337">
        <v>25829.15</v>
      </c>
      <c r="AD18" s="337">
        <v>41135.949999999997</v>
      </c>
    </row>
    <row r="19" spans="1:30" s="339" customFormat="1" ht="12" x14ac:dyDescent="0.2">
      <c r="A19" s="434">
        <v>3</v>
      </c>
      <c r="B19" s="16"/>
      <c r="C19" s="17"/>
      <c r="D19" s="167" t="s">
        <v>404</v>
      </c>
      <c r="E19" s="73"/>
      <c r="F19" s="278">
        <v>226</v>
      </c>
      <c r="G19" s="279">
        <v>1001907.79</v>
      </c>
      <c r="H19" s="279">
        <v>92006.64</v>
      </c>
      <c r="I19" s="279">
        <v>408359.14</v>
      </c>
      <c r="J19" s="279">
        <v>48643.07</v>
      </c>
      <c r="K19" s="279">
        <v>7609.32</v>
      </c>
      <c r="L19" s="279">
        <v>6360.78</v>
      </c>
      <c r="M19" s="279">
        <v>52829.919999999998</v>
      </c>
      <c r="N19" s="279">
        <v>47979.18</v>
      </c>
      <c r="O19" s="279">
        <v>17212.28</v>
      </c>
      <c r="P19" s="279">
        <v>88924.58</v>
      </c>
      <c r="Q19" s="279">
        <v>528.28</v>
      </c>
      <c r="R19" s="279">
        <v>46829.919999999998</v>
      </c>
      <c r="S19" s="279">
        <v>91142.51</v>
      </c>
      <c r="T19" s="279">
        <v>109091.77</v>
      </c>
      <c r="U19" s="337">
        <v>46284.73</v>
      </c>
      <c r="V19" s="337">
        <v>10515.4</v>
      </c>
      <c r="W19" s="337">
        <v>81250.2</v>
      </c>
      <c r="X19" s="337">
        <v>9960.6200000000008</v>
      </c>
      <c r="Y19" s="337">
        <v>21134.65</v>
      </c>
      <c r="Z19" s="279">
        <v>1595.22</v>
      </c>
      <c r="AA19" s="337">
        <v>83737.03</v>
      </c>
      <c r="AB19" s="337">
        <v>42396.74</v>
      </c>
      <c r="AC19" s="337">
        <v>25563.57</v>
      </c>
      <c r="AD19" s="337">
        <v>109227.17</v>
      </c>
    </row>
    <row r="20" spans="1:30" s="339" customFormat="1" ht="12" x14ac:dyDescent="0.2">
      <c r="A20" s="434">
        <v>4</v>
      </c>
      <c r="B20" s="16"/>
      <c r="C20" s="17"/>
      <c r="D20" s="167" t="s">
        <v>208</v>
      </c>
      <c r="E20" s="73"/>
      <c r="F20" s="278">
        <v>237</v>
      </c>
      <c r="G20" s="279">
        <v>1924048.99</v>
      </c>
      <c r="H20" s="279">
        <v>134083.6</v>
      </c>
      <c r="I20" s="279">
        <v>800721.55</v>
      </c>
      <c r="J20" s="279">
        <v>111315.95</v>
      </c>
      <c r="K20" s="279">
        <v>15157.94</v>
      </c>
      <c r="L20" s="279">
        <v>12171.85</v>
      </c>
      <c r="M20" s="279">
        <v>103688.95</v>
      </c>
      <c r="N20" s="279">
        <v>91379.07</v>
      </c>
      <c r="O20" s="279">
        <v>43092</v>
      </c>
      <c r="P20" s="279">
        <v>141438.91</v>
      </c>
      <c r="Q20" s="279">
        <v>225.97</v>
      </c>
      <c r="R20" s="279">
        <v>93717.23</v>
      </c>
      <c r="S20" s="279">
        <v>181454.04</v>
      </c>
      <c r="T20" s="279">
        <v>179619.72</v>
      </c>
      <c r="U20" s="337">
        <v>104676.81</v>
      </c>
      <c r="V20" s="337">
        <v>34994.22</v>
      </c>
      <c r="W20" s="337">
        <v>162340.28</v>
      </c>
      <c r="X20" s="337">
        <v>14842.77</v>
      </c>
      <c r="Y20" s="337">
        <v>45073.34</v>
      </c>
      <c r="Z20" s="279">
        <v>2828.19</v>
      </c>
      <c r="AA20" s="337">
        <v>169697.36</v>
      </c>
      <c r="AB20" s="337">
        <v>87488.07</v>
      </c>
      <c r="AC20" s="337">
        <v>62632.62</v>
      </c>
      <c r="AD20" s="337">
        <v>179082.85</v>
      </c>
    </row>
    <row r="21" spans="1:30" s="339" customFormat="1" ht="12" x14ac:dyDescent="0.2">
      <c r="A21" s="434">
        <v>5</v>
      </c>
      <c r="B21" s="16"/>
      <c r="C21" s="17"/>
      <c r="D21" s="167" t="s">
        <v>209</v>
      </c>
      <c r="E21" s="73"/>
      <c r="F21" s="278">
        <v>168</v>
      </c>
      <c r="G21" s="279">
        <v>1978028.85</v>
      </c>
      <c r="H21" s="279">
        <v>122626.26</v>
      </c>
      <c r="I21" s="279">
        <v>877741.85</v>
      </c>
      <c r="J21" s="279">
        <v>114838.69</v>
      </c>
      <c r="K21" s="279">
        <v>19320.830000000002</v>
      </c>
      <c r="L21" s="279">
        <v>13830.33</v>
      </c>
      <c r="M21" s="279">
        <v>120809.26</v>
      </c>
      <c r="N21" s="279">
        <v>115186.51</v>
      </c>
      <c r="O21" s="279">
        <v>53415.22</v>
      </c>
      <c r="P21" s="279">
        <v>136040.78</v>
      </c>
      <c r="Q21" s="279">
        <v>1117.4000000000001</v>
      </c>
      <c r="R21" s="279">
        <v>98226.38</v>
      </c>
      <c r="S21" s="279">
        <v>199098.16</v>
      </c>
      <c r="T21" s="279">
        <v>163723.57</v>
      </c>
      <c r="U21" s="337">
        <v>87280.88</v>
      </c>
      <c r="V21" s="337">
        <v>28528.68</v>
      </c>
      <c r="W21" s="337">
        <v>173189.35</v>
      </c>
      <c r="X21" s="337">
        <v>14892.85</v>
      </c>
      <c r="Y21" s="337">
        <v>54035.14</v>
      </c>
      <c r="Z21" s="279">
        <v>2662.84</v>
      </c>
      <c r="AA21" s="337">
        <v>156022.98000000001</v>
      </c>
      <c r="AB21" s="337">
        <v>113592.88</v>
      </c>
      <c r="AC21" s="337">
        <v>67562.320000000007</v>
      </c>
      <c r="AD21" s="337">
        <v>208122.79</v>
      </c>
    </row>
    <row r="22" spans="1:30" s="339" customFormat="1" ht="12" x14ac:dyDescent="0.2">
      <c r="A22" s="434">
        <v>6</v>
      </c>
      <c r="B22" s="16"/>
      <c r="C22" s="17"/>
      <c r="D22" s="167" t="s">
        <v>210</v>
      </c>
      <c r="E22" s="73"/>
      <c r="F22" s="278">
        <v>258</v>
      </c>
      <c r="G22" s="279">
        <v>5002762.83</v>
      </c>
      <c r="H22" s="279">
        <v>280339.04000000004</v>
      </c>
      <c r="I22" s="279">
        <v>2354170.5</v>
      </c>
      <c r="J22" s="279">
        <v>340406.83</v>
      </c>
      <c r="K22" s="279">
        <v>62848.67</v>
      </c>
      <c r="L22" s="279">
        <v>31983.54</v>
      </c>
      <c r="M22" s="279">
        <v>343055.57</v>
      </c>
      <c r="N22" s="279">
        <v>303939.08999999997</v>
      </c>
      <c r="O22" s="279">
        <v>122202.82</v>
      </c>
      <c r="P22" s="279">
        <v>423080.74</v>
      </c>
      <c r="Q22" s="279">
        <v>4907.4400000000005</v>
      </c>
      <c r="R22" s="279">
        <v>223059.33000000002</v>
      </c>
      <c r="S22" s="279">
        <v>538628.94999999995</v>
      </c>
      <c r="T22" s="279">
        <v>384431.76</v>
      </c>
      <c r="U22" s="337">
        <v>230784.83000000002</v>
      </c>
      <c r="V22" s="337">
        <v>60300.19</v>
      </c>
      <c r="W22" s="337">
        <v>434772.61</v>
      </c>
      <c r="X22" s="337">
        <v>32425.489999999998</v>
      </c>
      <c r="Y22" s="337">
        <v>123873.68</v>
      </c>
      <c r="Z22" s="279">
        <v>2990.69</v>
      </c>
      <c r="AA22" s="337">
        <v>336985.88</v>
      </c>
      <c r="AB22" s="337">
        <v>258742.72</v>
      </c>
      <c r="AC22" s="337">
        <v>111265.9</v>
      </c>
      <c r="AD22" s="337">
        <v>553851.18999999994</v>
      </c>
    </row>
    <row r="23" spans="1:30" s="339" customFormat="1" ht="12" x14ac:dyDescent="0.2">
      <c r="A23" s="434">
        <v>7</v>
      </c>
      <c r="B23" s="16"/>
      <c r="C23" s="17"/>
      <c r="D23" s="167" t="s">
        <v>211</v>
      </c>
      <c r="E23" s="73"/>
      <c r="F23" s="278">
        <v>174</v>
      </c>
      <c r="G23" s="279">
        <v>4466052.97</v>
      </c>
      <c r="H23" s="279">
        <v>297015.11</v>
      </c>
      <c r="I23" s="279">
        <v>2138509.73</v>
      </c>
      <c r="J23" s="279">
        <v>366124.62</v>
      </c>
      <c r="K23" s="279">
        <v>78502.48</v>
      </c>
      <c r="L23" s="279">
        <v>30975.95</v>
      </c>
      <c r="M23" s="279">
        <v>320050.75</v>
      </c>
      <c r="N23" s="279">
        <v>253231.8</v>
      </c>
      <c r="O23" s="279">
        <v>125793.16</v>
      </c>
      <c r="P23" s="279">
        <v>284376.66000000003</v>
      </c>
      <c r="Q23" s="279">
        <v>1551.55</v>
      </c>
      <c r="R23" s="279">
        <v>212441.22999999998</v>
      </c>
      <c r="S23" s="279">
        <v>436234.52</v>
      </c>
      <c r="T23" s="279">
        <v>331246.82</v>
      </c>
      <c r="U23" s="337">
        <v>177561.01</v>
      </c>
      <c r="V23" s="337">
        <v>50041.590000000004</v>
      </c>
      <c r="W23" s="337">
        <v>415493.6</v>
      </c>
      <c r="X23" s="337">
        <v>29631.84</v>
      </c>
      <c r="Y23" s="337">
        <v>111488.20999999999</v>
      </c>
      <c r="Z23" s="279">
        <v>4808.16</v>
      </c>
      <c r="AA23" s="337">
        <v>261581.36000000002</v>
      </c>
      <c r="AB23" s="337">
        <v>199557.3</v>
      </c>
      <c r="AC23" s="337">
        <v>101728.77</v>
      </c>
      <c r="AD23" s="337">
        <v>480612.83</v>
      </c>
    </row>
    <row r="24" spans="1:30" s="339" customFormat="1" ht="12" x14ac:dyDescent="0.2">
      <c r="A24" s="434">
        <v>8</v>
      </c>
      <c r="B24" s="16"/>
      <c r="C24" s="17"/>
      <c r="D24" s="167" t="s">
        <v>212</v>
      </c>
      <c r="E24" s="73"/>
      <c r="F24" s="278">
        <v>141</v>
      </c>
      <c r="G24" s="279">
        <v>5197083.66</v>
      </c>
      <c r="H24" s="279">
        <v>289257.23</v>
      </c>
      <c r="I24" s="279">
        <v>2549470.16</v>
      </c>
      <c r="J24" s="279">
        <v>484724.68</v>
      </c>
      <c r="K24" s="279">
        <v>86509.89</v>
      </c>
      <c r="L24" s="279">
        <v>31405.8</v>
      </c>
      <c r="M24" s="279">
        <v>423760.97</v>
      </c>
      <c r="N24" s="279">
        <v>287760.3</v>
      </c>
      <c r="O24" s="279">
        <v>165218.38</v>
      </c>
      <c r="P24" s="279">
        <v>354518.39</v>
      </c>
      <c r="Q24" s="279">
        <v>1646.19</v>
      </c>
      <c r="R24" s="279">
        <v>228775.93</v>
      </c>
      <c r="S24" s="279">
        <v>488662.43</v>
      </c>
      <c r="T24" s="279">
        <v>396685.81</v>
      </c>
      <c r="U24" s="337">
        <v>173739.45</v>
      </c>
      <c r="V24" s="337">
        <v>68237.41</v>
      </c>
      <c r="W24" s="337">
        <v>489667.97</v>
      </c>
      <c r="X24" s="337">
        <v>36626.65</v>
      </c>
      <c r="Y24" s="337">
        <v>127475.41</v>
      </c>
      <c r="Z24" s="279">
        <v>5465.4</v>
      </c>
      <c r="AA24" s="337">
        <v>343019.89</v>
      </c>
      <c r="AB24" s="337">
        <v>183994.67</v>
      </c>
      <c r="AC24" s="337">
        <v>105761.61</v>
      </c>
      <c r="AD24" s="337">
        <v>520193</v>
      </c>
    </row>
    <row r="25" spans="1:30" s="339" customFormat="1" ht="12" x14ac:dyDescent="0.2">
      <c r="A25" s="434">
        <v>9</v>
      </c>
      <c r="B25" s="16"/>
      <c r="C25" s="17"/>
      <c r="D25" s="167" t="s">
        <v>213</v>
      </c>
      <c r="E25" s="73"/>
      <c r="F25" s="278">
        <v>82</v>
      </c>
      <c r="G25" s="279">
        <v>4195053.9400000004</v>
      </c>
      <c r="H25" s="279">
        <v>197531.57</v>
      </c>
      <c r="I25" s="279">
        <v>2101264.1</v>
      </c>
      <c r="J25" s="279">
        <v>428851.26</v>
      </c>
      <c r="K25" s="279">
        <v>80745.2</v>
      </c>
      <c r="L25" s="279">
        <v>26105.31</v>
      </c>
      <c r="M25" s="279">
        <v>301513.02</v>
      </c>
      <c r="N25" s="279">
        <v>266981.84000000003</v>
      </c>
      <c r="O25" s="279">
        <v>130649.03</v>
      </c>
      <c r="P25" s="279">
        <v>281441.18</v>
      </c>
      <c r="Q25" s="279">
        <v>1797.18</v>
      </c>
      <c r="R25" s="279">
        <v>182802.55</v>
      </c>
      <c r="S25" s="279">
        <v>415053.5</v>
      </c>
      <c r="T25" s="279">
        <v>267211.27</v>
      </c>
      <c r="U25" s="337">
        <v>213641.8</v>
      </c>
      <c r="V25" s="337">
        <v>95465.03</v>
      </c>
      <c r="W25" s="337">
        <v>371298.77</v>
      </c>
      <c r="X25" s="337">
        <v>30166.799999999999</v>
      </c>
      <c r="Y25" s="337">
        <v>105548.26</v>
      </c>
      <c r="Z25" s="279">
        <v>1885.18</v>
      </c>
      <c r="AA25" s="337">
        <v>213185.22</v>
      </c>
      <c r="AB25" s="337">
        <v>164842.92000000001</v>
      </c>
      <c r="AC25" s="337">
        <v>50677.16</v>
      </c>
      <c r="AD25" s="337">
        <v>431958.47</v>
      </c>
    </row>
    <row r="26" spans="1:30" s="339" customFormat="1" ht="12" x14ac:dyDescent="0.2">
      <c r="A26" s="434">
        <v>10</v>
      </c>
      <c r="B26" s="16"/>
      <c r="C26" s="17"/>
      <c r="D26" s="167" t="s">
        <v>214</v>
      </c>
      <c r="E26" s="73"/>
      <c r="F26" s="278">
        <v>87</v>
      </c>
      <c r="G26" s="279">
        <v>5420615.7699999996</v>
      </c>
      <c r="H26" s="279">
        <v>312663.51</v>
      </c>
      <c r="I26" s="279">
        <v>2682712.6</v>
      </c>
      <c r="J26" s="279">
        <v>628810.12</v>
      </c>
      <c r="K26" s="279">
        <v>97942.82</v>
      </c>
      <c r="L26" s="279">
        <v>33459.380000000005</v>
      </c>
      <c r="M26" s="279">
        <v>410521.87</v>
      </c>
      <c r="N26" s="279">
        <v>315702.99</v>
      </c>
      <c r="O26" s="279">
        <v>192993.72</v>
      </c>
      <c r="P26" s="279">
        <v>344668.69999999995</v>
      </c>
      <c r="Q26" s="279">
        <v>6815.55</v>
      </c>
      <c r="R26" s="279">
        <v>233642.03</v>
      </c>
      <c r="S26" s="279">
        <v>507923.44000000006</v>
      </c>
      <c r="T26" s="279">
        <v>402373.49</v>
      </c>
      <c r="U26" s="337">
        <v>142854.43</v>
      </c>
      <c r="V26" s="337">
        <v>33077.090000000004</v>
      </c>
      <c r="W26" s="337">
        <v>532486.66</v>
      </c>
      <c r="X26" s="337">
        <v>38029.79</v>
      </c>
      <c r="Y26" s="337">
        <v>114282.41</v>
      </c>
      <c r="Z26" s="279">
        <v>3589.59</v>
      </c>
      <c r="AA26" s="337">
        <v>416980.86</v>
      </c>
      <c r="AB26" s="337">
        <v>235617.76</v>
      </c>
      <c r="AC26" s="337">
        <v>79538.84</v>
      </c>
      <c r="AD26" s="337">
        <v>515928.57</v>
      </c>
    </row>
    <row r="27" spans="1:30" s="339" customFormat="1" ht="12" x14ac:dyDescent="0.2">
      <c r="A27" s="434">
        <v>11</v>
      </c>
      <c r="B27" s="16"/>
      <c r="C27" s="17"/>
      <c r="D27" s="167" t="s">
        <v>215</v>
      </c>
      <c r="E27" s="216"/>
      <c r="F27" s="278">
        <v>91</v>
      </c>
      <c r="G27" s="279">
        <v>17726493.489999998</v>
      </c>
      <c r="H27" s="279">
        <v>636218.54</v>
      </c>
      <c r="I27" s="279">
        <v>10050326.359999999</v>
      </c>
      <c r="J27" s="279">
        <v>3743244.37</v>
      </c>
      <c r="K27" s="279">
        <v>514104.5</v>
      </c>
      <c r="L27" s="279">
        <v>86790.11</v>
      </c>
      <c r="M27" s="279">
        <v>1219354.3900000001</v>
      </c>
      <c r="N27" s="279">
        <v>733833.21</v>
      </c>
      <c r="O27" s="279">
        <v>1083115.72</v>
      </c>
      <c r="P27" s="279">
        <v>1175355.6299999999</v>
      </c>
      <c r="Q27" s="279">
        <v>68839.17</v>
      </c>
      <c r="R27" s="279">
        <v>764317.32</v>
      </c>
      <c r="S27" s="279">
        <v>1678123.02</v>
      </c>
      <c r="T27" s="279">
        <v>1146557.81</v>
      </c>
      <c r="U27" s="337">
        <v>163401.28000000003</v>
      </c>
      <c r="V27" s="337">
        <v>80157.850000000006</v>
      </c>
      <c r="W27" s="337">
        <v>1634154.7000000002</v>
      </c>
      <c r="X27" s="337">
        <v>100046.57</v>
      </c>
      <c r="Y27" s="337">
        <v>220604.69</v>
      </c>
      <c r="Z27" s="279">
        <v>16238.11</v>
      </c>
      <c r="AA27" s="337">
        <v>1236347.3799999999</v>
      </c>
      <c r="AB27" s="337">
        <v>337514.57</v>
      </c>
      <c r="AC27" s="337">
        <v>72840.149999999994</v>
      </c>
      <c r="AD27" s="337">
        <v>2076875.72</v>
      </c>
    </row>
    <row r="28" spans="1:30" s="339" customFormat="1" ht="12" x14ac:dyDescent="0.2">
      <c r="A28" s="434"/>
      <c r="B28" s="16"/>
      <c r="C28" s="11" t="s">
        <v>203</v>
      </c>
      <c r="D28" s="17"/>
      <c r="E28" s="217"/>
      <c r="F28" s="278"/>
      <c r="G28" s="279"/>
      <c r="H28" s="279"/>
      <c r="I28" s="279"/>
      <c r="J28" s="279"/>
      <c r="K28" s="279"/>
      <c r="L28" s="279"/>
      <c r="M28" s="279"/>
      <c r="N28" s="279"/>
      <c r="O28" s="279"/>
      <c r="P28" s="279"/>
      <c r="Q28" s="279"/>
      <c r="R28" s="279"/>
      <c r="S28" s="279"/>
      <c r="T28" s="279"/>
      <c r="U28" s="340"/>
      <c r="V28" s="340"/>
      <c r="W28" s="340"/>
      <c r="X28" s="340"/>
      <c r="Y28" s="340"/>
      <c r="Z28" s="279"/>
      <c r="AA28" s="340"/>
      <c r="AB28" s="340"/>
      <c r="AC28" s="340"/>
      <c r="AD28" s="340"/>
    </row>
    <row r="29" spans="1:30" s="336" customFormat="1" ht="12" x14ac:dyDescent="0.2">
      <c r="A29" s="446">
        <v>12</v>
      </c>
      <c r="B29" s="34"/>
      <c r="C29" s="11"/>
      <c r="D29" s="171" t="s">
        <v>143</v>
      </c>
      <c r="E29" s="172"/>
      <c r="F29" s="482">
        <v>547</v>
      </c>
      <c r="G29" s="483">
        <v>27029379.82</v>
      </c>
      <c r="H29" s="483">
        <v>1282980.1100000001</v>
      </c>
      <c r="I29" s="483">
        <v>14195498.66</v>
      </c>
      <c r="J29" s="483">
        <v>4423836.09</v>
      </c>
      <c r="K29" s="483">
        <v>652247.13</v>
      </c>
      <c r="L29" s="483">
        <v>148079.94</v>
      </c>
      <c r="M29" s="483">
        <v>1875720.46</v>
      </c>
      <c r="N29" s="483">
        <v>1193613.72</v>
      </c>
      <c r="O29" s="483">
        <v>1398740.2</v>
      </c>
      <c r="P29" s="483">
        <v>1699419.02</v>
      </c>
      <c r="Q29" s="483">
        <v>68445.440000000002</v>
      </c>
      <c r="R29" s="483">
        <v>1225465.75</v>
      </c>
      <c r="S29" s="483">
        <v>2675765.4300000002</v>
      </c>
      <c r="T29" s="483">
        <v>1839600.61</v>
      </c>
      <c r="U29" s="341">
        <v>533781.25</v>
      </c>
      <c r="V29" s="341">
        <v>262284.96000000002</v>
      </c>
      <c r="W29" s="341">
        <v>2584344.59</v>
      </c>
      <c r="X29" s="341">
        <v>167028.46</v>
      </c>
      <c r="Y29" s="341">
        <v>427590.67</v>
      </c>
      <c r="Z29" s="483">
        <v>21172.22</v>
      </c>
      <c r="AA29" s="341">
        <v>1813867.2</v>
      </c>
      <c r="AB29" s="341">
        <v>787035.61</v>
      </c>
      <c r="AC29" s="341">
        <v>287933.69</v>
      </c>
      <c r="AD29" s="341">
        <v>2969107.24</v>
      </c>
    </row>
    <row r="30" spans="1:30" s="336" customFormat="1" ht="12" x14ac:dyDescent="0.2">
      <c r="A30" s="446">
        <v>13</v>
      </c>
      <c r="B30" s="34"/>
      <c r="C30" s="11"/>
      <c r="D30" s="171" t="s">
        <v>204</v>
      </c>
      <c r="E30" s="172"/>
      <c r="F30" s="482">
        <v>607</v>
      </c>
      <c r="G30" s="483">
        <v>12681565.890000001</v>
      </c>
      <c r="H30" s="483">
        <v>730154.33</v>
      </c>
      <c r="I30" s="483">
        <v>6192272.0499999998</v>
      </c>
      <c r="J30" s="483">
        <v>1251819.82</v>
      </c>
      <c r="K30" s="483">
        <v>215259.32</v>
      </c>
      <c r="L30" s="483">
        <v>82195.78</v>
      </c>
      <c r="M30" s="483">
        <v>915361.59</v>
      </c>
      <c r="N30" s="483">
        <v>801556.42</v>
      </c>
      <c r="O30" s="483">
        <v>363738.04</v>
      </c>
      <c r="P30" s="483">
        <v>869889.89</v>
      </c>
      <c r="Q30" s="483">
        <v>10172.77</v>
      </c>
      <c r="R30" s="483">
        <v>553266.5</v>
      </c>
      <c r="S30" s="483">
        <v>1182078.5900000001</v>
      </c>
      <c r="T30" s="483">
        <v>933018.73</v>
      </c>
      <c r="U30" s="341">
        <v>488135.94</v>
      </c>
      <c r="V30" s="341">
        <v>164465.62</v>
      </c>
      <c r="W30" s="341">
        <v>1164294.23</v>
      </c>
      <c r="X30" s="341">
        <v>90878.36</v>
      </c>
      <c r="Y30" s="341">
        <v>351971.38</v>
      </c>
      <c r="Z30" s="483">
        <v>12287</v>
      </c>
      <c r="AA30" s="341">
        <v>818743.29</v>
      </c>
      <c r="AB30" s="341">
        <v>466163.29</v>
      </c>
      <c r="AC30" s="341">
        <v>203634.99</v>
      </c>
      <c r="AD30" s="341">
        <v>1236168.51</v>
      </c>
    </row>
    <row r="31" spans="1:30" s="336" customFormat="1" ht="12" x14ac:dyDescent="0.2">
      <c r="A31" s="446">
        <v>14</v>
      </c>
      <c r="B31" s="34"/>
      <c r="C31" s="11"/>
      <c r="D31" s="171" t="s">
        <v>205</v>
      </c>
      <c r="E31" s="172"/>
      <c r="F31" s="482">
        <v>733</v>
      </c>
      <c r="G31" s="483">
        <v>7748035.2800000003</v>
      </c>
      <c r="H31" s="483">
        <v>396067.31</v>
      </c>
      <c r="I31" s="483">
        <v>3772080.92</v>
      </c>
      <c r="J31" s="483">
        <v>611433.65</v>
      </c>
      <c r="K31" s="483">
        <v>96378.94</v>
      </c>
      <c r="L31" s="483">
        <v>48228.55</v>
      </c>
      <c r="M31" s="483">
        <v>534363.09</v>
      </c>
      <c r="N31" s="483">
        <v>450214.74</v>
      </c>
      <c r="O31" s="483">
        <v>177165.09</v>
      </c>
      <c r="P31" s="483">
        <v>696931.44</v>
      </c>
      <c r="Q31" s="483">
        <v>10384.57</v>
      </c>
      <c r="R31" s="483">
        <v>330704.36</v>
      </c>
      <c r="S31" s="483">
        <v>723044.73</v>
      </c>
      <c r="T31" s="483">
        <v>679984.73</v>
      </c>
      <c r="U31" s="341">
        <v>346293.4</v>
      </c>
      <c r="V31" s="341">
        <v>45856.28</v>
      </c>
      <c r="W31" s="341">
        <v>579224.21</v>
      </c>
      <c r="X31" s="341">
        <v>56532.49</v>
      </c>
      <c r="Y31" s="341">
        <v>155680.9</v>
      </c>
      <c r="Z31" s="483">
        <v>10193.1</v>
      </c>
      <c r="AA31" s="341">
        <v>652372.85</v>
      </c>
      <c r="AB31" s="341">
        <v>398331.57</v>
      </c>
      <c r="AC31" s="341">
        <v>212791.48</v>
      </c>
      <c r="AD31" s="341">
        <v>912943.67</v>
      </c>
    </row>
    <row r="32" spans="1:30" s="339" customFormat="1" ht="12" x14ac:dyDescent="0.2">
      <c r="A32" s="436"/>
      <c r="B32" s="268" t="s">
        <v>240</v>
      </c>
      <c r="C32" s="269"/>
      <c r="D32" s="174"/>
      <c r="E32" s="120"/>
      <c r="F32" s="278"/>
      <c r="G32" s="279"/>
      <c r="H32" s="279"/>
      <c r="I32" s="279"/>
      <c r="J32" s="279"/>
      <c r="K32" s="279"/>
      <c r="L32" s="279"/>
      <c r="M32" s="279"/>
      <c r="N32" s="279"/>
      <c r="O32" s="279"/>
      <c r="P32" s="279"/>
      <c r="Q32" s="279"/>
      <c r="R32" s="279"/>
      <c r="S32" s="279"/>
      <c r="T32" s="279"/>
      <c r="U32" s="340"/>
      <c r="V32" s="340"/>
      <c r="W32" s="340"/>
      <c r="X32" s="340"/>
      <c r="Y32" s="340"/>
      <c r="Z32" s="279"/>
      <c r="AA32" s="340"/>
      <c r="AB32" s="340"/>
      <c r="AC32" s="340"/>
      <c r="AD32" s="340"/>
    </row>
    <row r="33" spans="1:30" s="336" customFormat="1" ht="12" x14ac:dyDescent="0.2">
      <c r="A33" s="433">
        <v>15</v>
      </c>
      <c r="B33" s="270" t="s">
        <v>131</v>
      </c>
      <c r="C33" s="271" t="s">
        <v>216</v>
      </c>
      <c r="D33" s="266"/>
      <c r="E33" s="267"/>
      <c r="F33" s="481">
        <v>1534</v>
      </c>
      <c r="G33" s="487">
        <v>45854373.890000001</v>
      </c>
      <c r="H33" s="487">
        <v>2245871.79</v>
      </c>
      <c r="I33" s="487">
        <v>23846912.68</v>
      </c>
      <c r="J33" s="487">
        <v>6222110.6799999997</v>
      </c>
      <c r="K33" s="487">
        <v>960127.05</v>
      </c>
      <c r="L33" s="487">
        <v>274358.06</v>
      </c>
      <c r="M33" s="487">
        <v>3285559.24</v>
      </c>
      <c r="N33" s="487">
        <v>2443589.69</v>
      </c>
      <c r="O33" s="487">
        <v>1913267.89</v>
      </c>
      <c r="P33" s="487">
        <v>3266176.2</v>
      </c>
      <c r="Q33" s="487">
        <v>89002.78</v>
      </c>
      <c r="R33" s="487">
        <v>2002033.21</v>
      </c>
      <c r="S33" s="548">
        <v>4360240.05</v>
      </c>
      <c r="T33" s="548">
        <v>3304768.07</v>
      </c>
      <c r="U33" s="487">
        <v>1195666.56</v>
      </c>
      <c r="V33" s="487">
        <v>445298.7</v>
      </c>
      <c r="W33" s="487">
        <v>4146711.13</v>
      </c>
      <c r="X33" s="487">
        <v>298302.05</v>
      </c>
      <c r="Y33" s="487">
        <v>910294.69</v>
      </c>
      <c r="Z33" s="487">
        <v>39884.6</v>
      </c>
      <c r="AA33" s="493">
        <v>3058390.49</v>
      </c>
      <c r="AB33" s="493">
        <v>1561749.69</v>
      </c>
      <c r="AC33" s="493">
        <v>675236.21</v>
      </c>
      <c r="AD33" s="493">
        <v>4933749.9000000004</v>
      </c>
    </row>
    <row r="34" spans="1:30" s="339" customFormat="1" ht="12" x14ac:dyDescent="0.2">
      <c r="A34" s="434"/>
      <c r="B34" s="16"/>
      <c r="C34" s="17"/>
      <c r="D34" s="11" t="s">
        <v>207</v>
      </c>
      <c r="E34" s="73"/>
      <c r="F34" s="278"/>
      <c r="G34" s="279"/>
      <c r="H34" s="279"/>
      <c r="I34" s="279"/>
      <c r="J34" s="279"/>
      <c r="K34" s="279"/>
      <c r="L34" s="279"/>
      <c r="M34" s="279"/>
      <c r="N34" s="279"/>
      <c r="O34" s="279"/>
      <c r="P34" s="279"/>
      <c r="Q34" s="279"/>
      <c r="R34" s="279"/>
      <c r="S34" s="279"/>
      <c r="T34" s="279"/>
      <c r="U34" s="279"/>
      <c r="V34" s="279"/>
      <c r="W34" s="279"/>
      <c r="X34" s="279"/>
      <c r="Y34" s="279"/>
      <c r="Z34" s="279"/>
      <c r="AA34" s="340"/>
      <c r="AB34" s="340"/>
      <c r="AC34" s="340"/>
      <c r="AD34" s="340"/>
    </row>
    <row r="35" spans="1:30" s="339" customFormat="1" ht="12" x14ac:dyDescent="0.2">
      <c r="A35" s="434">
        <v>16</v>
      </c>
      <c r="B35" s="16"/>
      <c r="C35" s="17"/>
      <c r="D35" s="17"/>
      <c r="E35" s="217" t="s">
        <v>405</v>
      </c>
      <c r="F35" s="278">
        <v>284</v>
      </c>
      <c r="G35" s="279">
        <v>443350.91000000003</v>
      </c>
      <c r="H35" s="279">
        <v>34020.840000000004</v>
      </c>
      <c r="I35" s="279">
        <v>185610.40999999997</v>
      </c>
      <c r="J35" s="279">
        <v>18203.39</v>
      </c>
      <c r="K35" s="279">
        <v>1143.76</v>
      </c>
      <c r="L35" s="279">
        <v>5020.43</v>
      </c>
      <c r="M35" s="279">
        <v>28794.98</v>
      </c>
      <c r="N35" s="279">
        <v>29287.949999999997</v>
      </c>
      <c r="O35" s="279">
        <v>4991.41</v>
      </c>
      <c r="P35" s="279">
        <v>36374.86</v>
      </c>
      <c r="Q35" s="279">
        <v>1574.1399999999999</v>
      </c>
      <c r="R35" s="279">
        <v>18856.55</v>
      </c>
      <c r="S35" s="279">
        <v>28245.3</v>
      </c>
      <c r="T35" s="279">
        <v>55853.9</v>
      </c>
      <c r="U35" s="279">
        <v>17212.62</v>
      </c>
      <c r="V35" s="279">
        <v>9939.9</v>
      </c>
      <c r="W35" s="279">
        <v>26130.6</v>
      </c>
      <c r="X35" s="279">
        <v>6512.23</v>
      </c>
      <c r="Y35" s="279">
        <v>10023.540000000001</v>
      </c>
      <c r="Z35" s="279">
        <v>939.81000000000006</v>
      </c>
      <c r="AA35" s="279">
        <v>50005.45</v>
      </c>
      <c r="AB35" s="279">
        <v>21110.98</v>
      </c>
      <c r="AC35" s="279">
        <v>23652.080000000002</v>
      </c>
      <c r="AD35" s="279">
        <v>34759.56</v>
      </c>
    </row>
    <row r="36" spans="1:30" s="339" customFormat="1" ht="12" x14ac:dyDescent="0.2">
      <c r="A36" s="434">
        <v>17</v>
      </c>
      <c r="B36" s="16"/>
      <c r="C36" s="17"/>
      <c r="D36" s="17"/>
      <c r="E36" s="217" t="s">
        <v>406</v>
      </c>
      <c r="F36" s="278">
        <v>173</v>
      </c>
      <c r="G36" s="279">
        <v>895936.74</v>
      </c>
      <c r="H36" s="279">
        <v>77977.59</v>
      </c>
      <c r="I36" s="279">
        <v>396597.69</v>
      </c>
      <c r="J36" s="279">
        <v>45926.400000000001</v>
      </c>
      <c r="K36" s="279">
        <v>7609.31</v>
      </c>
      <c r="L36" s="279">
        <v>6092.91</v>
      </c>
      <c r="M36" s="279">
        <v>51857.24</v>
      </c>
      <c r="N36" s="279">
        <v>47921.2</v>
      </c>
      <c r="O36" s="279">
        <v>16234.36</v>
      </c>
      <c r="P36" s="279">
        <v>88924.18</v>
      </c>
      <c r="Q36" s="279">
        <v>528.28</v>
      </c>
      <c r="R36" s="279">
        <v>39586.410000000003</v>
      </c>
      <c r="S36" s="279">
        <v>78812.03</v>
      </c>
      <c r="T36" s="279">
        <v>92480.97</v>
      </c>
      <c r="U36" s="279">
        <v>32821.99</v>
      </c>
      <c r="V36" s="279">
        <v>9730.92</v>
      </c>
      <c r="W36" s="279">
        <v>72256.28</v>
      </c>
      <c r="X36" s="279">
        <v>7824.62</v>
      </c>
      <c r="Y36" s="279">
        <v>19408.68</v>
      </c>
      <c r="Z36" s="279">
        <v>1322.01</v>
      </c>
      <c r="AA36" s="279">
        <v>67117.59</v>
      </c>
      <c r="AB36" s="279">
        <v>39578.42</v>
      </c>
      <c r="AC36" s="279">
        <v>24046.47</v>
      </c>
      <c r="AD36" s="279">
        <v>97682.5</v>
      </c>
    </row>
    <row r="37" spans="1:30" s="338" customFormat="1" ht="12" x14ac:dyDescent="0.2">
      <c r="A37" s="434">
        <v>18</v>
      </c>
      <c r="B37" s="16"/>
      <c r="C37" s="17"/>
      <c r="D37" s="17"/>
      <c r="E37" s="217" t="s">
        <v>208</v>
      </c>
      <c r="F37" s="278">
        <v>188</v>
      </c>
      <c r="G37" s="279">
        <v>1715424.59</v>
      </c>
      <c r="H37" s="279">
        <v>106631.31</v>
      </c>
      <c r="I37" s="279">
        <v>767602.88</v>
      </c>
      <c r="J37" s="279">
        <v>105664.75</v>
      </c>
      <c r="K37" s="279">
        <v>14685.24</v>
      </c>
      <c r="L37" s="279">
        <v>11182.76</v>
      </c>
      <c r="M37" s="279">
        <v>100290.11</v>
      </c>
      <c r="N37" s="279">
        <v>91129.18</v>
      </c>
      <c r="O37" s="279">
        <v>40700.47</v>
      </c>
      <c r="P37" s="279">
        <v>141438.85</v>
      </c>
      <c r="Q37" s="279">
        <v>225.97</v>
      </c>
      <c r="R37" s="279">
        <v>80783.03</v>
      </c>
      <c r="S37" s="279">
        <v>158702.64000000001</v>
      </c>
      <c r="T37" s="279">
        <v>154792.15</v>
      </c>
      <c r="U37" s="279">
        <v>84173.67</v>
      </c>
      <c r="V37" s="279">
        <v>30626.15</v>
      </c>
      <c r="W37" s="279">
        <v>137891.15</v>
      </c>
      <c r="X37" s="279">
        <v>12836.09</v>
      </c>
      <c r="Y37" s="279">
        <v>41285.370000000003</v>
      </c>
      <c r="Z37" s="279">
        <v>2260.64</v>
      </c>
      <c r="AA37" s="279">
        <v>137839.63</v>
      </c>
      <c r="AB37" s="279">
        <v>80560.14</v>
      </c>
      <c r="AC37" s="279">
        <v>53794.29</v>
      </c>
      <c r="AD37" s="279">
        <v>162962.69</v>
      </c>
    </row>
    <row r="38" spans="1:30" s="339" customFormat="1" ht="12" x14ac:dyDescent="0.2">
      <c r="A38" s="434">
        <v>19</v>
      </c>
      <c r="B38" s="16"/>
      <c r="C38" s="17"/>
      <c r="D38" s="17"/>
      <c r="E38" s="217" t="s">
        <v>209</v>
      </c>
      <c r="F38" s="278">
        <v>143</v>
      </c>
      <c r="G38" s="279">
        <v>1854414.96</v>
      </c>
      <c r="H38" s="279">
        <v>106822.58</v>
      </c>
      <c r="I38" s="279">
        <v>853845.59</v>
      </c>
      <c r="J38" s="279">
        <v>109729.32</v>
      </c>
      <c r="K38" s="279">
        <v>19246.86</v>
      </c>
      <c r="L38" s="279">
        <v>13520.82</v>
      </c>
      <c r="M38" s="279">
        <v>117528.53</v>
      </c>
      <c r="N38" s="279">
        <v>115025.77</v>
      </c>
      <c r="O38" s="279">
        <v>51204.4</v>
      </c>
      <c r="P38" s="279">
        <v>136039.78</v>
      </c>
      <c r="Q38" s="279">
        <v>1117.4000000000001</v>
      </c>
      <c r="R38" s="279">
        <v>88076.36</v>
      </c>
      <c r="S38" s="279">
        <v>183432.59</v>
      </c>
      <c r="T38" s="279">
        <v>151123.84</v>
      </c>
      <c r="U38" s="279">
        <v>77106.73</v>
      </c>
      <c r="V38" s="279">
        <v>24044.21</v>
      </c>
      <c r="W38" s="279">
        <v>157822.41</v>
      </c>
      <c r="X38" s="279">
        <v>13410.84</v>
      </c>
      <c r="Y38" s="279">
        <v>51543.53</v>
      </c>
      <c r="Z38" s="279">
        <v>2373.34</v>
      </c>
      <c r="AA38" s="279">
        <v>144812.96</v>
      </c>
      <c r="AB38" s="279">
        <v>109331.39</v>
      </c>
      <c r="AC38" s="279">
        <v>67277.320000000007</v>
      </c>
      <c r="AD38" s="279">
        <v>195737.79</v>
      </c>
    </row>
    <row r="39" spans="1:30" s="339" customFormat="1" ht="12" x14ac:dyDescent="0.2">
      <c r="A39" s="434">
        <v>20</v>
      </c>
      <c r="B39" s="16"/>
      <c r="C39" s="17"/>
      <c r="D39" s="17"/>
      <c r="E39" s="217" t="s">
        <v>210</v>
      </c>
      <c r="F39" s="278">
        <v>222</v>
      </c>
      <c r="G39" s="279">
        <v>4671948.7799999993</v>
      </c>
      <c r="H39" s="279">
        <v>250957.8</v>
      </c>
      <c r="I39" s="279">
        <v>2292496.37</v>
      </c>
      <c r="J39" s="279">
        <v>328995.39</v>
      </c>
      <c r="K39" s="279">
        <v>60981.68</v>
      </c>
      <c r="L39" s="279">
        <v>31230.080000000002</v>
      </c>
      <c r="M39" s="279">
        <v>335711.38</v>
      </c>
      <c r="N39" s="279">
        <v>303422.40000000002</v>
      </c>
      <c r="O39" s="279">
        <v>116077.79999999999</v>
      </c>
      <c r="P39" s="279">
        <v>423065.4</v>
      </c>
      <c r="Q39" s="279">
        <v>4907.4400000000005</v>
      </c>
      <c r="R39" s="279">
        <v>201774.75</v>
      </c>
      <c r="S39" s="279">
        <v>495928</v>
      </c>
      <c r="T39" s="279">
        <v>357066.76</v>
      </c>
      <c r="U39" s="279">
        <v>187167.35999999999</v>
      </c>
      <c r="V39" s="279">
        <v>54422.82</v>
      </c>
      <c r="W39" s="279">
        <v>401024.01</v>
      </c>
      <c r="X39" s="279">
        <v>28844.82</v>
      </c>
      <c r="Y39" s="279">
        <v>119342.97</v>
      </c>
      <c r="Z39" s="279">
        <v>2253.73</v>
      </c>
      <c r="AA39" s="279">
        <v>280669.49</v>
      </c>
      <c r="AB39" s="279">
        <v>226767.01</v>
      </c>
      <c r="AC39" s="279">
        <v>108565.58</v>
      </c>
      <c r="AD39" s="279">
        <v>503953.35</v>
      </c>
    </row>
    <row r="40" spans="1:30" s="339" customFormat="1" ht="12" x14ac:dyDescent="0.2">
      <c r="A40" s="434">
        <v>21</v>
      </c>
      <c r="B40" s="16"/>
      <c r="C40" s="17"/>
      <c r="D40" s="17"/>
      <c r="E40" s="217" t="s">
        <v>211</v>
      </c>
      <c r="F40" s="278">
        <v>147</v>
      </c>
      <c r="G40" s="279">
        <v>4146208.38</v>
      </c>
      <c r="H40" s="279">
        <v>270342.16000000003</v>
      </c>
      <c r="I40" s="279">
        <v>2066679.6099999999</v>
      </c>
      <c r="J40" s="279">
        <v>353166.11</v>
      </c>
      <c r="K40" s="279">
        <v>77446.929999999993</v>
      </c>
      <c r="L40" s="279">
        <v>30491.010000000002</v>
      </c>
      <c r="M40" s="279">
        <v>310080.17000000004</v>
      </c>
      <c r="N40" s="279">
        <v>252752.69</v>
      </c>
      <c r="O40" s="279">
        <v>120872.38</v>
      </c>
      <c r="P40" s="279">
        <v>284349.41000000003</v>
      </c>
      <c r="Q40" s="279">
        <v>1551.55</v>
      </c>
      <c r="R40" s="279">
        <v>190416.78</v>
      </c>
      <c r="S40" s="279">
        <v>393459.23</v>
      </c>
      <c r="T40" s="279">
        <v>310075.86</v>
      </c>
      <c r="U40" s="279">
        <v>132542.95000000001</v>
      </c>
      <c r="V40" s="279">
        <v>40614.759999999995</v>
      </c>
      <c r="W40" s="279">
        <v>379947.29000000004</v>
      </c>
      <c r="X40" s="279">
        <v>27178.129999999997</v>
      </c>
      <c r="Y40" s="279">
        <v>106818.07</v>
      </c>
      <c r="Z40" s="279">
        <v>4713.91</v>
      </c>
      <c r="AA40" s="279">
        <v>223419.75</v>
      </c>
      <c r="AB40" s="279">
        <v>191548.43</v>
      </c>
      <c r="AC40" s="279">
        <v>96886.94</v>
      </c>
      <c r="AD40" s="279">
        <v>432093.61</v>
      </c>
    </row>
    <row r="41" spans="1:30" s="339" customFormat="1" ht="12" x14ac:dyDescent="0.2">
      <c r="A41" s="434">
        <v>22</v>
      </c>
      <c r="B41" s="16"/>
      <c r="C41" s="17"/>
      <c r="D41" s="17"/>
      <c r="E41" s="217" t="s">
        <v>212</v>
      </c>
      <c r="F41" s="278">
        <v>125</v>
      </c>
      <c r="G41" s="279">
        <v>4943615.34</v>
      </c>
      <c r="H41" s="279">
        <v>266231.90000000002</v>
      </c>
      <c r="I41" s="279">
        <v>2490986.54</v>
      </c>
      <c r="J41" s="279">
        <v>466145.48</v>
      </c>
      <c r="K41" s="279">
        <v>86419.85</v>
      </c>
      <c r="L41" s="279">
        <v>30780.97</v>
      </c>
      <c r="M41" s="279">
        <v>415622</v>
      </c>
      <c r="N41" s="279">
        <v>287701.83</v>
      </c>
      <c r="O41" s="279">
        <v>161670.01</v>
      </c>
      <c r="P41" s="279">
        <v>354518.29</v>
      </c>
      <c r="Q41" s="279">
        <v>1646.19</v>
      </c>
      <c r="R41" s="279">
        <v>211047.52</v>
      </c>
      <c r="S41" s="279">
        <v>446684.94</v>
      </c>
      <c r="T41" s="279">
        <v>377648.73</v>
      </c>
      <c r="U41" s="279">
        <v>159101.35</v>
      </c>
      <c r="V41" s="279">
        <v>67391.39</v>
      </c>
      <c r="W41" s="279">
        <v>452430.94</v>
      </c>
      <c r="X41" s="279">
        <v>34733.61</v>
      </c>
      <c r="Y41" s="279">
        <v>123599.91</v>
      </c>
      <c r="Z41" s="279">
        <v>4308.92</v>
      </c>
      <c r="AA41" s="279">
        <v>309449.68</v>
      </c>
      <c r="AB41" s="279">
        <v>164548.98000000001</v>
      </c>
      <c r="AC41" s="279">
        <v>101124.68</v>
      </c>
      <c r="AD41" s="279">
        <v>500613.62</v>
      </c>
    </row>
    <row r="42" spans="1:30" s="338" customFormat="1" ht="12" x14ac:dyDescent="0.2">
      <c r="A42" s="434">
        <v>23</v>
      </c>
      <c r="B42" s="16"/>
      <c r="C42" s="17"/>
      <c r="D42" s="17"/>
      <c r="E42" s="217" t="s">
        <v>213</v>
      </c>
      <c r="F42" s="278">
        <v>78</v>
      </c>
      <c r="G42" s="279">
        <v>4134650.61</v>
      </c>
      <c r="H42" s="279">
        <v>192356.88</v>
      </c>
      <c r="I42" s="279">
        <v>2084533.84</v>
      </c>
      <c r="J42" s="279">
        <v>425693.43</v>
      </c>
      <c r="K42" s="279">
        <v>80564.800000000003</v>
      </c>
      <c r="L42" s="279">
        <v>25970.77</v>
      </c>
      <c r="M42" s="279">
        <v>298665.27</v>
      </c>
      <c r="N42" s="279">
        <v>266981.44</v>
      </c>
      <c r="O42" s="279">
        <v>128958.33</v>
      </c>
      <c r="P42" s="279">
        <v>281441.18</v>
      </c>
      <c r="Q42" s="279">
        <v>1797.18</v>
      </c>
      <c r="R42" s="279">
        <v>178472.15</v>
      </c>
      <c r="S42" s="279">
        <v>404043.89</v>
      </c>
      <c r="T42" s="279">
        <v>263305.90000000002</v>
      </c>
      <c r="U42" s="279">
        <v>208384.73</v>
      </c>
      <c r="V42" s="279">
        <v>95293.65</v>
      </c>
      <c r="W42" s="279">
        <v>362614.78</v>
      </c>
      <c r="X42" s="279">
        <v>29640.89</v>
      </c>
      <c r="Y42" s="279">
        <v>104504.73</v>
      </c>
      <c r="Z42" s="279">
        <v>1884.61</v>
      </c>
      <c r="AA42" s="279">
        <v>209614.68</v>
      </c>
      <c r="AB42" s="279">
        <v>157902.70000000001</v>
      </c>
      <c r="AC42" s="279">
        <v>49616.03</v>
      </c>
      <c r="AD42" s="279">
        <v>425488.04</v>
      </c>
    </row>
    <row r="43" spans="1:30" s="336" customFormat="1" ht="12" x14ac:dyDescent="0.2">
      <c r="A43" s="434">
        <v>24</v>
      </c>
      <c r="B43" s="16"/>
      <c r="C43" s="17"/>
      <c r="D43" s="17"/>
      <c r="E43" s="217" t="s">
        <v>214</v>
      </c>
      <c r="F43" s="278">
        <v>84</v>
      </c>
      <c r="G43" s="279">
        <v>5360386.5</v>
      </c>
      <c r="H43" s="279">
        <v>306847.61</v>
      </c>
      <c r="I43" s="279">
        <v>2668482.89</v>
      </c>
      <c r="J43" s="279">
        <v>626877.07999999996</v>
      </c>
      <c r="K43" s="279">
        <v>97942.82</v>
      </c>
      <c r="L43" s="279">
        <v>33382.81</v>
      </c>
      <c r="M43" s="279">
        <v>408857.89</v>
      </c>
      <c r="N43" s="279">
        <v>315540.90000000002</v>
      </c>
      <c r="O43" s="279">
        <v>190801.9</v>
      </c>
      <c r="P43" s="279">
        <v>344668.69999999995</v>
      </c>
      <c r="Q43" s="279">
        <v>6815.55</v>
      </c>
      <c r="R43" s="279">
        <v>230576.65</v>
      </c>
      <c r="S43" s="279">
        <v>500053.29000000004</v>
      </c>
      <c r="T43" s="279">
        <v>397528.78</v>
      </c>
      <c r="U43" s="279">
        <v>138274.46000000002</v>
      </c>
      <c r="V43" s="279">
        <v>33077.090000000004</v>
      </c>
      <c r="W43" s="279">
        <v>526354.62</v>
      </c>
      <c r="X43" s="279">
        <v>37491.93</v>
      </c>
      <c r="Y43" s="279">
        <v>113584.93</v>
      </c>
      <c r="Z43" s="279">
        <v>3589.59</v>
      </c>
      <c r="AA43" s="279">
        <v>404524.80000000005</v>
      </c>
      <c r="AB43" s="279">
        <v>235522.76</v>
      </c>
      <c r="AC43" s="279">
        <v>78003.839999999997</v>
      </c>
      <c r="AD43" s="279">
        <v>509462.51</v>
      </c>
    </row>
    <row r="44" spans="1:30" s="339" customFormat="1" ht="12" x14ac:dyDescent="0.2">
      <c r="A44" s="434">
        <v>25</v>
      </c>
      <c r="B44" s="16"/>
      <c r="C44" s="17"/>
      <c r="D44" s="17"/>
      <c r="E44" s="217" t="s">
        <v>217</v>
      </c>
      <c r="F44" s="278">
        <v>32</v>
      </c>
      <c r="G44" s="279">
        <v>2907819.56</v>
      </c>
      <c r="H44" s="279">
        <v>136236.60999999999</v>
      </c>
      <c r="I44" s="279">
        <v>1518025.42</v>
      </c>
      <c r="J44" s="279">
        <v>453276.14</v>
      </c>
      <c r="K44" s="279">
        <v>60082.8</v>
      </c>
      <c r="L44" s="279">
        <v>17111.28</v>
      </c>
      <c r="M44" s="279">
        <v>232998.97</v>
      </c>
      <c r="N44" s="279">
        <v>148511.20000000001</v>
      </c>
      <c r="O44" s="279">
        <v>149302.53999999998</v>
      </c>
      <c r="P44" s="279">
        <v>200291</v>
      </c>
      <c r="Q44" s="279">
        <v>4035</v>
      </c>
      <c r="R44" s="279">
        <v>123218.33</v>
      </c>
      <c r="S44" s="279">
        <v>254424.34000000003</v>
      </c>
      <c r="T44" s="279">
        <v>186575.16999999998</v>
      </c>
      <c r="U44" s="279">
        <v>92636.239999999991</v>
      </c>
      <c r="V44" s="279">
        <v>43460.57</v>
      </c>
      <c r="W44" s="279">
        <v>261177.56</v>
      </c>
      <c r="X44" s="279">
        <v>22772.95</v>
      </c>
      <c r="Y44" s="279">
        <v>57008.869999999995</v>
      </c>
      <c r="Z44" s="279">
        <v>1982.12</v>
      </c>
      <c r="AA44" s="279">
        <v>210301.38</v>
      </c>
      <c r="AB44" s="279">
        <v>62644.72</v>
      </c>
      <c r="AC44" s="279">
        <v>34406.81</v>
      </c>
      <c r="AD44" s="279">
        <v>290243.94999999995</v>
      </c>
    </row>
    <row r="45" spans="1:30" s="339" customFormat="1" ht="12" x14ac:dyDescent="0.2">
      <c r="A45" s="434">
        <v>26</v>
      </c>
      <c r="B45" s="16"/>
      <c r="C45" s="17"/>
      <c r="D45" s="17"/>
      <c r="E45" s="217" t="s">
        <v>218</v>
      </c>
      <c r="F45" s="278">
        <v>58</v>
      </c>
      <c r="G45" s="279">
        <v>14780617.689999998</v>
      </c>
      <c r="H45" s="279">
        <v>497446.66000000003</v>
      </c>
      <c r="I45" s="279">
        <v>8522051.4800000004</v>
      </c>
      <c r="J45" s="279">
        <v>3288433.2199999997</v>
      </c>
      <c r="K45" s="279">
        <v>454003.16000000003</v>
      </c>
      <c r="L45" s="279">
        <v>69574.38</v>
      </c>
      <c r="M45" s="279">
        <v>985152.83000000007</v>
      </c>
      <c r="N45" s="279">
        <v>585315.31999999995</v>
      </c>
      <c r="O45" s="279">
        <v>932454.41999999993</v>
      </c>
      <c r="P45" s="279">
        <v>975064.63</v>
      </c>
      <c r="Q45" s="279">
        <v>64804.17</v>
      </c>
      <c r="R45" s="279">
        <v>639224.77</v>
      </c>
      <c r="S45" s="279">
        <v>1416453.95</v>
      </c>
      <c r="T45" s="279">
        <v>958316.16999999993</v>
      </c>
      <c r="U45" s="279">
        <v>66244.489999999991</v>
      </c>
      <c r="V45" s="279">
        <v>36697.279999999999</v>
      </c>
      <c r="W45" s="279">
        <v>1369061.52</v>
      </c>
      <c r="X45" s="279">
        <v>77056.06</v>
      </c>
      <c r="Y45" s="279">
        <v>163174.22</v>
      </c>
      <c r="Z45" s="279">
        <v>14255.990000000002</v>
      </c>
      <c r="AA45" s="279">
        <v>1020635.2600000001</v>
      </c>
      <c r="AB45" s="279">
        <v>272234.25</v>
      </c>
      <c r="AC45" s="279">
        <v>37862.310000000005</v>
      </c>
      <c r="AD45" s="279">
        <v>1780752.47</v>
      </c>
    </row>
    <row r="46" spans="1:30" s="339" customFormat="1" ht="12" x14ac:dyDescent="0.2">
      <c r="A46" s="434"/>
      <c r="B46" s="16"/>
      <c r="C46" s="17"/>
      <c r="D46" s="11" t="s">
        <v>206</v>
      </c>
      <c r="E46" s="73"/>
      <c r="F46" s="278"/>
      <c r="G46" s="279"/>
      <c r="H46" s="279"/>
      <c r="I46" s="279"/>
      <c r="J46" s="279"/>
      <c r="K46" s="279"/>
      <c r="L46" s="279"/>
      <c r="M46" s="279"/>
      <c r="N46" s="279"/>
      <c r="O46" s="279"/>
      <c r="P46" s="279"/>
      <c r="Q46" s="279"/>
      <c r="R46" s="279"/>
      <c r="S46" s="279"/>
      <c r="T46" s="279"/>
      <c r="U46" s="279"/>
      <c r="V46" s="279"/>
      <c r="W46" s="279"/>
      <c r="X46" s="279"/>
      <c r="Y46" s="279"/>
      <c r="Z46" s="279"/>
      <c r="AA46" s="279"/>
      <c r="AB46" s="279"/>
      <c r="AC46" s="279"/>
      <c r="AD46" s="279"/>
    </row>
    <row r="47" spans="1:30" s="339" customFormat="1" ht="12" x14ac:dyDescent="0.2">
      <c r="A47" s="434">
        <v>27</v>
      </c>
      <c r="B47" s="16"/>
      <c r="C47" s="17"/>
      <c r="D47" s="17"/>
      <c r="E47" s="217" t="s">
        <v>219</v>
      </c>
      <c r="F47" s="278">
        <v>36</v>
      </c>
      <c r="G47" s="279">
        <v>11397902.65</v>
      </c>
      <c r="H47" s="279">
        <v>399767.25</v>
      </c>
      <c r="I47" s="279">
        <v>6805900.7999999998</v>
      </c>
      <c r="J47" s="279">
        <v>2844289.75</v>
      </c>
      <c r="K47" s="279">
        <v>371825.25</v>
      </c>
      <c r="L47" s="279">
        <v>48830.64</v>
      </c>
      <c r="M47" s="279">
        <v>743179.54</v>
      </c>
      <c r="N47" s="279">
        <v>410345.23</v>
      </c>
      <c r="O47" s="279">
        <v>785727</v>
      </c>
      <c r="P47" s="279">
        <v>767248.28</v>
      </c>
      <c r="Q47" s="279">
        <v>62865.99</v>
      </c>
      <c r="R47" s="279">
        <v>470982.26</v>
      </c>
      <c r="S47" s="279">
        <v>988059.89</v>
      </c>
      <c r="T47" s="279">
        <v>677111.95</v>
      </c>
      <c r="U47" s="279">
        <v>20945.82</v>
      </c>
      <c r="V47" s="279">
        <v>3304.23</v>
      </c>
      <c r="W47" s="279">
        <v>1050439.01</v>
      </c>
      <c r="X47" s="279">
        <v>54350.37</v>
      </c>
      <c r="Y47" s="279">
        <v>91667.56</v>
      </c>
      <c r="Z47" s="279">
        <v>7279.19</v>
      </c>
      <c r="AA47" s="279">
        <v>828094.37</v>
      </c>
      <c r="AB47" s="279">
        <v>165052.84</v>
      </c>
      <c r="AC47" s="279">
        <v>17736.36</v>
      </c>
      <c r="AD47" s="279">
        <v>1391921.68</v>
      </c>
    </row>
    <row r="48" spans="1:30" s="336" customFormat="1" ht="12" x14ac:dyDescent="0.2">
      <c r="A48" s="434">
        <v>28</v>
      </c>
      <c r="B48" s="16"/>
      <c r="C48" s="17"/>
      <c r="D48" s="17"/>
      <c r="E48" s="217" t="s">
        <v>220</v>
      </c>
      <c r="F48" s="278">
        <v>1274</v>
      </c>
      <c r="G48" s="279">
        <v>33586973.850000001</v>
      </c>
      <c r="H48" s="279">
        <v>1800783.22</v>
      </c>
      <c r="I48" s="279">
        <v>16637189.27</v>
      </c>
      <c r="J48" s="279">
        <v>3324940.85</v>
      </c>
      <c r="K48" s="279">
        <v>579635.41</v>
      </c>
      <c r="L48" s="279">
        <v>215585.14</v>
      </c>
      <c r="M48" s="279">
        <v>2472954.37</v>
      </c>
      <c r="N48" s="279">
        <v>1978030.66</v>
      </c>
      <c r="O48" s="279">
        <v>1109393.8799999999</v>
      </c>
      <c r="P48" s="279">
        <v>2434128.42</v>
      </c>
      <c r="Q48" s="279">
        <v>25540.720000000001</v>
      </c>
      <c r="R48" s="279">
        <v>1491870.87</v>
      </c>
      <c r="S48" s="279">
        <v>3299503.99</v>
      </c>
      <c r="T48" s="279">
        <v>2541011.6800000002</v>
      </c>
      <c r="U48" s="279">
        <v>1148692.03</v>
      </c>
      <c r="V48" s="279">
        <v>433371.14</v>
      </c>
      <c r="W48" s="279">
        <v>3028568.23</v>
      </c>
      <c r="X48" s="279">
        <v>233545.13</v>
      </c>
      <c r="Y48" s="279">
        <v>797546.62</v>
      </c>
      <c r="Z48" s="279">
        <v>31679.74</v>
      </c>
      <c r="AA48" s="279">
        <v>2143211.9700000002</v>
      </c>
      <c r="AB48" s="279">
        <v>1366467.63</v>
      </c>
      <c r="AC48" s="279">
        <v>636566.38</v>
      </c>
      <c r="AD48" s="279">
        <v>3468595.43</v>
      </c>
    </row>
    <row r="49" spans="1:30" s="339" customFormat="1" ht="12" x14ac:dyDescent="0.2">
      <c r="A49" s="434">
        <v>29</v>
      </c>
      <c r="B49" s="16"/>
      <c r="C49" s="17"/>
      <c r="D49" s="17"/>
      <c r="E49" s="217" t="s">
        <v>221</v>
      </c>
      <c r="F49" s="278">
        <v>65</v>
      </c>
      <c r="G49" s="279">
        <v>602596.5</v>
      </c>
      <c r="H49" s="279">
        <v>26705.19</v>
      </c>
      <c r="I49" s="279">
        <v>280527.43</v>
      </c>
      <c r="J49" s="279">
        <v>44341.599999999999</v>
      </c>
      <c r="K49" s="279">
        <v>7421.37</v>
      </c>
      <c r="L49" s="279">
        <v>7477.03</v>
      </c>
      <c r="M49" s="279">
        <v>51021.46</v>
      </c>
      <c r="N49" s="279">
        <v>38795.22</v>
      </c>
      <c r="O49" s="279">
        <v>15232.24</v>
      </c>
      <c r="P49" s="279">
        <v>42376.68</v>
      </c>
      <c r="Q49" s="279">
        <v>417.13</v>
      </c>
      <c r="R49" s="279">
        <v>30377.42</v>
      </c>
      <c r="S49" s="279">
        <v>59991.9</v>
      </c>
      <c r="T49" s="279">
        <v>58145.51</v>
      </c>
      <c r="U49" s="279">
        <v>17608.5</v>
      </c>
      <c r="V49" s="279">
        <v>1804.81</v>
      </c>
      <c r="W49" s="279">
        <v>56654.98</v>
      </c>
      <c r="X49" s="279">
        <v>5294.57</v>
      </c>
      <c r="Y49" s="279">
        <v>16716.97</v>
      </c>
      <c r="Z49" s="279">
        <v>537.54</v>
      </c>
      <c r="AA49" s="279">
        <v>48231.69</v>
      </c>
      <c r="AB49" s="279">
        <v>19236.46</v>
      </c>
      <c r="AC49" s="279">
        <v>10854.69</v>
      </c>
      <c r="AD49" s="279">
        <v>48822.34</v>
      </c>
    </row>
    <row r="50" spans="1:30" s="339" customFormat="1" ht="12" x14ac:dyDescent="0.2">
      <c r="A50" s="434">
        <v>30</v>
      </c>
      <c r="B50" s="16"/>
      <c r="C50" s="17"/>
      <c r="D50" s="17"/>
      <c r="E50" s="217" t="s">
        <v>222</v>
      </c>
      <c r="F50" s="278">
        <v>159</v>
      </c>
      <c r="G50" s="279">
        <v>266900.93</v>
      </c>
      <c r="H50" s="279">
        <v>18616.09</v>
      </c>
      <c r="I50" s="279">
        <v>123295.17</v>
      </c>
      <c r="J50" s="279">
        <v>8538.4500000000007</v>
      </c>
      <c r="K50" s="279">
        <v>1245.05</v>
      </c>
      <c r="L50" s="279">
        <v>2465.25</v>
      </c>
      <c r="M50" s="279">
        <v>18403.87</v>
      </c>
      <c r="N50" s="279">
        <v>16418.61</v>
      </c>
      <c r="O50" s="279">
        <v>2914.76</v>
      </c>
      <c r="P50" s="279">
        <v>22422.82</v>
      </c>
      <c r="Q50" s="279">
        <v>178.95</v>
      </c>
      <c r="R50" s="279">
        <v>8802.68</v>
      </c>
      <c r="S50" s="279">
        <v>12684.28</v>
      </c>
      <c r="T50" s="279">
        <v>28498.95</v>
      </c>
      <c r="U50" s="279">
        <v>8420.23</v>
      </c>
      <c r="V50" s="279">
        <v>6818.54</v>
      </c>
      <c r="W50" s="279">
        <v>11048.93</v>
      </c>
      <c r="X50" s="279">
        <v>5112.04</v>
      </c>
      <c r="Y50" s="279">
        <v>4363.54</v>
      </c>
      <c r="Z50" s="279">
        <v>388.12</v>
      </c>
      <c r="AA50" s="279">
        <v>38852.44</v>
      </c>
      <c r="AB50" s="279">
        <v>10992.77</v>
      </c>
      <c r="AC50" s="279">
        <v>10078.83</v>
      </c>
      <c r="AD50" s="279">
        <v>24410.45</v>
      </c>
    </row>
    <row r="51" spans="1:30" s="339" customFormat="1" ht="12" x14ac:dyDescent="0.2">
      <c r="A51" s="434"/>
      <c r="B51" s="16"/>
      <c r="C51" s="17"/>
      <c r="D51" s="11" t="s">
        <v>203</v>
      </c>
      <c r="E51" s="123"/>
      <c r="F51" s="278"/>
      <c r="G51" s="279"/>
      <c r="H51" s="279"/>
      <c r="I51" s="279"/>
      <c r="J51" s="279"/>
      <c r="K51" s="279"/>
      <c r="L51" s="279"/>
      <c r="M51" s="279"/>
      <c r="N51" s="279"/>
      <c r="O51" s="279"/>
      <c r="P51" s="279"/>
      <c r="Q51" s="279"/>
      <c r="R51" s="279"/>
      <c r="S51" s="279"/>
      <c r="T51" s="279"/>
      <c r="U51" s="279"/>
      <c r="V51" s="279"/>
      <c r="W51" s="279"/>
      <c r="X51" s="279"/>
      <c r="Y51" s="279"/>
      <c r="Z51" s="279"/>
      <c r="AA51" s="279"/>
      <c r="AB51" s="279"/>
      <c r="AC51" s="279"/>
      <c r="AD51" s="279"/>
    </row>
    <row r="52" spans="1:30" s="336" customFormat="1" ht="12" x14ac:dyDescent="0.2">
      <c r="A52" s="446">
        <v>31</v>
      </c>
      <c r="B52" s="219"/>
      <c r="C52" s="27"/>
      <c r="D52" s="27" t="s">
        <v>131</v>
      </c>
      <c r="E52" s="220" t="s">
        <v>143</v>
      </c>
      <c r="F52" s="482">
        <v>450</v>
      </c>
      <c r="G52" s="483">
        <v>26212482.16</v>
      </c>
      <c r="H52" s="483">
        <v>1207493.3999999999</v>
      </c>
      <c r="I52" s="483">
        <v>14012312.119999999</v>
      </c>
      <c r="J52" s="483">
        <v>4386457.8</v>
      </c>
      <c r="K52" s="483">
        <v>649915.30000000005</v>
      </c>
      <c r="L52" s="483">
        <v>146422.72</v>
      </c>
      <c r="M52" s="483">
        <v>1851770.18</v>
      </c>
      <c r="N52" s="483">
        <v>1192894.8500000001</v>
      </c>
      <c r="O52" s="483">
        <v>1384428.24</v>
      </c>
      <c r="P52" s="483">
        <v>1699417.94</v>
      </c>
      <c r="Q52" s="483">
        <v>68445.440000000002</v>
      </c>
      <c r="R52" s="483">
        <v>1171468.67</v>
      </c>
      <c r="S52" s="483">
        <v>2562365.6800000002</v>
      </c>
      <c r="T52" s="483">
        <v>1778567.99</v>
      </c>
      <c r="U52" s="483">
        <v>449184.42</v>
      </c>
      <c r="V52" s="483">
        <v>249562.16</v>
      </c>
      <c r="W52" s="483">
        <v>2477817.23</v>
      </c>
      <c r="X52" s="483">
        <v>159986.57</v>
      </c>
      <c r="Y52" s="483">
        <v>416344.12</v>
      </c>
      <c r="Z52" s="483">
        <v>20319.43</v>
      </c>
      <c r="AA52" s="483">
        <v>1707060.49</v>
      </c>
      <c r="AB52" s="483">
        <v>755227.84</v>
      </c>
      <c r="AC52" s="483">
        <v>275277.8</v>
      </c>
      <c r="AD52" s="483">
        <v>2892319.14</v>
      </c>
    </row>
    <row r="53" spans="1:30" s="336" customFormat="1" ht="12" x14ac:dyDescent="0.2">
      <c r="A53" s="434">
        <v>32</v>
      </c>
      <c r="B53" s="221"/>
      <c r="C53" s="222"/>
      <c r="D53" s="17"/>
      <c r="E53" s="217" t="s">
        <v>407</v>
      </c>
      <c r="F53" s="278">
        <v>45</v>
      </c>
      <c r="G53" s="279">
        <v>180603.03</v>
      </c>
      <c r="H53" s="279">
        <v>11281.61</v>
      </c>
      <c r="I53" s="279">
        <v>76338.45</v>
      </c>
      <c r="J53" s="279">
        <v>8390.68</v>
      </c>
      <c r="K53" s="279">
        <v>981.86999999999989</v>
      </c>
      <c r="L53" s="279">
        <v>1051.72</v>
      </c>
      <c r="M53" s="279">
        <v>9977.02</v>
      </c>
      <c r="N53" s="279">
        <v>7691.17</v>
      </c>
      <c r="O53" s="279">
        <v>3727.17</v>
      </c>
      <c r="P53" s="279">
        <v>14157.73</v>
      </c>
      <c r="Q53" s="279">
        <v>2.4300000000000002</v>
      </c>
      <c r="R53" s="279">
        <v>8397.39</v>
      </c>
      <c r="S53" s="279">
        <v>20191.75</v>
      </c>
      <c r="T53" s="279">
        <v>13338.130000000001</v>
      </c>
      <c r="U53" s="279">
        <v>9638.6899999999987</v>
      </c>
      <c r="V53" s="279">
        <v>6605.2999999999993</v>
      </c>
      <c r="W53" s="279">
        <v>17055.12</v>
      </c>
      <c r="X53" s="279">
        <v>1198.69</v>
      </c>
      <c r="Y53" s="279">
        <v>3519.27</v>
      </c>
      <c r="Z53" s="279">
        <v>95.47999999999999</v>
      </c>
      <c r="AA53" s="279">
        <v>12943.25</v>
      </c>
      <c r="AB53" s="279">
        <v>8648.6</v>
      </c>
      <c r="AC53" s="279">
        <v>5016.08</v>
      </c>
      <c r="AD53" s="279">
        <v>16558.980000000003</v>
      </c>
    </row>
    <row r="54" spans="1:30" s="339" customFormat="1" ht="12" x14ac:dyDescent="0.2">
      <c r="A54" s="434">
        <v>33</v>
      </c>
      <c r="B54" s="221"/>
      <c r="C54" s="222"/>
      <c r="D54" s="17"/>
      <c r="E54" s="217" t="s">
        <v>223</v>
      </c>
      <c r="F54" s="278">
        <v>89</v>
      </c>
      <c r="G54" s="279">
        <v>1032954.03</v>
      </c>
      <c r="H54" s="279">
        <v>62358.369999999995</v>
      </c>
      <c r="I54" s="279">
        <v>469090.82</v>
      </c>
      <c r="J54" s="279">
        <v>56535.23</v>
      </c>
      <c r="K54" s="279">
        <v>10717.11</v>
      </c>
      <c r="L54" s="279">
        <v>8124.49</v>
      </c>
      <c r="M54" s="279">
        <v>65181.3</v>
      </c>
      <c r="N54" s="279">
        <v>62665.43</v>
      </c>
      <c r="O54" s="279">
        <v>37789.89</v>
      </c>
      <c r="P54" s="279">
        <v>72463.010000000009</v>
      </c>
      <c r="Q54" s="279">
        <v>437.93</v>
      </c>
      <c r="R54" s="279">
        <v>54694.84</v>
      </c>
      <c r="S54" s="279">
        <v>112012.09</v>
      </c>
      <c r="T54" s="279">
        <v>76463.41</v>
      </c>
      <c r="U54" s="279">
        <v>39581.25</v>
      </c>
      <c r="V54" s="279">
        <v>18318.78</v>
      </c>
      <c r="W54" s="279">
        <v>89310.1</v>
      </c>
      <c r="X54" s="279">
        <v>7816.2199999999993</v>
      </c>
      <c r="Y54" s="279">
        <v>28829.74</v>
      </c>
      <c r="Z54" s="279">
        <v>1930.4899999999998</v>
      </c>
      <c r="AA54" s="279">
        <v>72547.98000000001</v>
      </c>
      <c r="AB54" s="279">
        <v>49552.380000000005</v>
      </c>
      <c r="AC54" s="279">
        <v>36789.350000000006</v>
      </c>
      <c r="AD54" s="279">
        <v>80443.56</v>
      </c>
    </row>
    <row r="55" spans="1:30" s="339" customFormat="1" ht="12" x14ac:dyDescent="0.2">
      <c r="A55" s="434">
        <v>34</v>
      </c>
      <c r="B55" s="221"/>
      <c r="C55" s="222"/>
      <c r="D55" s="17"/>
      <c r="E55" s="217" t="s">
        <v>224</v>
      </c>
      <c r="F55" s="278">
        <v>173</v>
      </c>
      <c r="G55" s="279">
        <v>5009723.3899999997</v>
      </c>
      <c r="H55" s="279">
        <v>321671.55</v>
      </c>
      <c r="I55" s="279">
        <v>2430273.6199999996</v>
      </c>
      <c r="J55" s="279">
        <v>423773.20999999996</v>
      </c>
      <c r="K55" s="279">
        <v>83953.36</v>
      </c>
      <c r="L55" s="279">
        <v>35941.86</v>
      </c>
      <c r="M55" s="279">
        <v>380111.33999999997</v>
      </c>
      <c r="N55" s="279">
        <v>285378.06</v>
      </c>
      <c r="O55" s="279">
        <v>182276.31</v>
      </c>
      <c r="P55" s="279">
        <v>372627.06</v>
      </c>
      <c r="Q55" s="279">
        <v>2095</v>
      </c>
      <c r="R55" s="279">
        <v>236668.91</v>
      </c>
      <c r="S55" s="279">
        <v>547492.79</v>
      </c>
      <c r="T55" s="279">
        <v>368258.17000000004</v>
      </c>
      <c r="U55" s="279">
        <v>126972.14</v>
      </c>
      <c r="V55" s="279">
        <v>76077.09</v>
      </c>
      <c r="W55" s="279">
        <v>483603.81999999995</v>
      </c>
      <c r="X55" s="279">
        <v>34214.950000000004</v>
      </c>
      <c r="Y55" s="279">
        <v>111904.88</v>
      </c>
      <c r="Z55" s="279">
        <v>1707.74</v>
      </c>
      <c r="AA55" s="279">
        <v>270878.03000000003</v>
      </c>
      <c r="AB55" s="279">
        <v>216261.80000000002</v>
      </c>
      <c r="AC55" s="279">
        <v>122574.9</v>
      </c>
      <c r="AD55" s="279">
        <v>517846.12</v>
      </c>
    </row>
    <row r="56" spans="1:30" s="339" customFormat="1" ht="12" x14ac:dyDescent="0.2">
      <c r="A56" s="434">
        <v>35</v>
      </c>
      <c r="B56" s="221"/>
      <c r="C56" s="222"/>
      <c r="D56" s="17"/>
      <c r="E56" s="217" t="s">
        <v>225</v>
      </c>
      <c r="F56" s="278">
        <v>143</v>
      </c>
      <c r="G56" s="279">
        <v>19989201.779999997</v>
      </c>
      <c r="H56" s="279">
        <v>812181.85</v>
      </c>
      <c r="I56" s="279">
        <v>11036609.280000001</v>
      </c>
      <c r="J56" s="279">
        <v>3897758.75</v>
      </c>
      <c r="K56" s="279">
        <v>554263.03</v>
      </c>
      <c r="L56" s="279">
        <v>101304.75</v>
      </c>
      <c r="M56" s="279">
        <v>1396500.58</v>
      </c>
      <c r="N56" s="279">
        <v>837160.28999999992</v>
      </c>
      <c r="O56" s="279">
        <v>1160634.97</v>
      </c>
      <c r="P56" s="279">
        <v>1240170.2400000002</v>
      </c>
      <c r="Q56" s="279">
        <v>65910.12</v>
      </c>
      <c r="R56" s="279">
        <v>871707.54</v>
      </c>
      <c r="S56" s="279">
        <v>1882669.1400000001</v>
      </c>
      <c r="T56" s="279">
        <v>1320508.3699999999</v>
      </c>
      <c r="U56" s="279">
        <v>272992.34000000003</v>
      </c>
      <c r="V56" s="279">
        <v>148561.00000000003</v>
      </c>
      <c r="W56" s="279">
        <v>1887848.29</v>
      </c>
      <c r="X56" s="279">
        <v>116756.76</v>
      </c>
      <c r="Y56" s="279">
        <v>272090.30000000005</v>
      </c>
      <c r="Z56" s="279">
        <v>16585.78</v>
      </c>
      <c r="AA56" s="279">
        <v>1350691.3599999999</v>
      </c>
      <c r="AB56" s="279">
        <v>480765.13000000006</v>
      </c>
      <c r="AC56" s="279">
        <v>110897.47999999998</v>
      </c>
      <c r="AD56" s="279">
        <v>2277470.59</v>
      </c>
    </row>
    <row r="57" spans="1:30" s="336" customFormat="1" ht="12" x14ac:dyDescent="0.2">
      <c r="A57" s="446">
        <v>36</v>
      </c>
      <c r="B57" s="219"/>
      <c r="C57" s="27"/>
      <c r="D57" s="27" t="s">
        <v>131</v>
      </c>
      <c r="E57" s="220" t="s">
        <v>204</v>
      </c>
      <c r="F57" s="482">
        <v>499</v>
      </c>
      <c r="G57" s="483">
        <v>12352534.66</v>
      </c>
      <c r="H57" s="483">
        <v>690861.51</v>
      </c>
      <c r="I57" s="483">
        <v>6130465.0199999996</v>
      </c>
      <c r="J57" s="483">
        <v>1239677.2</v>
      </c>
      <c r="K57" s="483">
        <v>214724.28</v>
      </c>
      <c r="L57" s="483">
        <v>81197.11</v>
      </c>
      <c r="M57" s="483">
        <v>908081.61</v>
      </c>
      <c r="N57" s="483">
        <v>801107.44</v>
      </c>
      <c r="O57" s="483">
        <v>356290.1</v>
      </c>
      <c r="P57" s="483">
        <v>869874.54</v>
      </c>
      <c r="Q57" s="483">
        <v>10172.77</v>
      </c>
      <c r="R57" s="483">
        <v>529494.29</v>
      </c>
      <c r="S57" s="483">
        <v>1134935.03</v>
      </c>
      <c r="T57" s="483">
        <v>895865.73</v>
      </c>
      <c r="U57" s="483">
        <v>461638.16</v>
      </c>
      <c r="V57" s="483">
        <v>151188.19</v>
      </c>
      <c r="W57" s="483">
        <v>1128599.7</v>
      </c>
      <c r="X57" s="483">
        <v>87552.09</v>
      </c>
      <c r="Y57" s="483">
        <v>345024.61</v>
      </c>
      <c r="Z57" s="483">
        <v>11723.04</v>
      </c>
      <c r="AA57" s="483">
        <v>785187.4</v>
      </c>
      <c r="AB57" s="483">
        <v>452998.03</v>
      </c>
      <c r="AC57" s="483">
        <v>192748.49</v>
      </c>
      <c r="AD57" s="483">
        <v>1207954.19</v>
      </c>
    </row>
    <row r="58" spans="1:30" s="338" customFormat="1" ht="12" x14ac:dyDescent="0.2">
      <c r="A58" s="434">
        <v>37</v>
      </c>
      <c r="B58" s="221"/>
      <c r="C58" s="222"/>
      <c r="D58" s="222"/>
      <c r="E58" s="217" t="s">
        <v>407</v>
      </c>
      <c r="F58" s="278">
        <v>72</v>
      </c>
      <c r="G58" s="279">
        <v>294150.56</v>
      </c>
      <c r="H58" s="279">
        <v>38286.11</v>
      </c>
      <c r="I58" s="279">
        <v>114427.70999999999</v>
      </c>
      <c r="J58" s="279">
        <v>18573.43</v>
      </c>
      <c r="K58" s="279">
        <v>3348.66</v>
      </c>
      <c r="L58" s="279">
        <v>2371.92</v>
      </c>
      <c r="M58" s="279">
        <v>19274.87</v>
      </c>
      <c r="N58" s="279">
        <v>13062.66</v>
      </c>
      <c r="O58" s="279">
        <v>6933.4</v>
      </c>
      <c r="P58" s="279">
        <v>18344.239999999998</v>
      </c>
      <c r="Q58" s="279">
        <v>517.03</v>
      </c>
      <c r="R58" s="279">
        <v>15558.14</v>
      </c>
      <c r="S58" s="279">
        <v>24495.420000000002</v>
      </c>
      <c r="T58" s="279">
        <v>30724.300000000003</v>
      </c>
      <c r="U58" s="279">
        <v>13784.48</v>
      </c>
      <c r="V58" s="279">
        <v>1323.72</v>
      </c>
      <c r="W58" s="279">
        <v>24868.739999999998</v>
      </c>
      <c r="X58" s="279">
        <v>1989.48</v>
      </c>
      <c r="Y58" s="279">
        <v>7964.92</v>
      </c>
      <c r="Z58" s="279">
        <v>358.44</v>
      </c>
      <c r="AA58" s="279">
        <v>20369.169999999998</v>
      </c>
      <c r="AB58" s="279">
        <v>13027.92</v>
      </c>
      <c r="AC58" s="279">
        <v>7107.65</v>
      </c>
      <c r="AD58" s="279">
        <v>25181.360000000001</v>
      </c>
    </row>
    <row r="59" spans="1:30" s="339" customFormat="1" ht="12" x14ac:dyDescent="0.2">
      <c r="A59" s="434">
        <v>38</v>
      </c>
      <c r="B59" s="221"/>
      <c r="C59" s="222"/>
      <c r="D59" s="222"/>
      <c r="E59" s="217" t="s">
        <v>223</v>
      </c>
      <c r="F59" s="278">
        <v>124</v>
      </c>
      <c r="G59" s="279">
        <v>1275933.7000000002</v>
      </c>
      <c r="H59" s="279">
        <v>81569.100000000006</v>
      </c>
      <c r="I59" s="279">
        <v>571532.51</v>
      </c>
      <c r="J59" s="279">
        <v>86008.920000000013</v>
      </c>
      <c r="K59" s="279">
        <v>12028.26</v>
      </c>
      <c r="L59" s="279">
        <v>8360.6500000000015</v>
      </c>
      <c r="M59" s="279">
        <v>74620.760000000009</v>
      </c>
      <c r="N59" s="279">
        <v>70671.33</v>
      </c>
      <c r="O59" s="279">
        <v>33505.89</v>
      </c>
      <c r="P59" s="279">
        <v>91214.9</v>
      </c>
      <c r="Q59" s="279">
        <v>87.47</v>
      </c>
      <c r="R59" s="279">
        <v>59053.7</v>
      </c>
      <c r="S59" s="279">
        <v>116730.81999999999</v>
      </c>
      <c r="T59" s="279">
        <v>106124.23999999999</v>
      </c>
      <c r="U59" s="279">
        <v>65039.34</v>
      </c>
      <c r="V59" s="279">
        <v>23406.36</v>
      </c>
      <c r="W59" s="279">
        <v>112994.29000000001</v>
      </c>
      <c r="X59" s="279">
        <v>11467.7</v>
      </c>
      <c r="Y59" s="279">
        <v>39208.89</v>
      </c>
      <c r="Z59" s="279">
        <v>1276.3800000000001</v>
      </c>
      <c r="AA59" s="279">
        <v>87530.44</v>
      </c>
      <c r="AB59" s="279">
        <v>51883.9</v>
      </c>
      <c r="AC59" s="279">
        <v>31540.9</v>
      </c>
      <c r="AD59" s="279">
        <v>132813.34</v>
      </c>
    </row>
    <row r="60" spans="1:30" s="339" customFormat="1" ht="12" x14ac:dyDescent="0.2">
      <c r="A60" s="434">
        <v>39</v>
      </c>
      <c r="B60" s="221"/>
      <c r="C60" s="222"/>
      <c r="D60" s="222"/>
      <c r="E60" s="217" t="s">
        <v>224</v>
      </c>
      <c r="F60" s="278">
        <v>229</v>
      </c>
      <c r="G60" s="279">
        <v>6264000.1299999999</v>
      </c>
      <c r="H60" s="279">
        <v>352393.61000000004</v>
      </c>
      <c r="I60" s="279">
        <v>3114994.71</v>
      </c>
      <c r="J60" s="279">
        <v>557534.90999999992</v>
      </c>
      <c r="K60" s="279">
        <v>111334.47</v>
      </c>
      <c r="L60" s="279">
        <v>40488.19</v>
      </c>
      <c r="M60" s="279">
        <v>478840.82999999996</v>
      </c>
      <c r="N60" s="279">
        <v>420639.49</v>
      </c>
      <c r="O60" s="279">
        <v>172203.05</v>
      </c>
      <c r="P60" s="279">
        <v>438123.44</v>
      </c>
      <c r="Q60" s="279">
        <v>3800.83</v>
      </c>
      <c r="R60" s="279">
        <v>265495.78000000003</v>
      </c>
      <c r="S60" s="279">
        <v>562241.08000000007</v>
      </c>
      <c r="T60" s="279">
        <v>453596.18000000005</v>
      </c>
      <c r="U60" s="279">
        <v>238410.28</v>
      </c>
      <c r="V60" s="279">
        <v>78980.100000000006</v>
      </c>
      <c r="W60" s="279">
        <v>565626.15</v>
      </c>
      <c r="X60" s="279">
        <v>43434.5</v>
      </c>
      <c r="Y60" s="279">
        <v>186598.93</v>
      </c>
      <c r="Z60" s="279">
        <v>6310.5</v>
      </c>
      <c r="AA60" s="279">
        <v>395918.56000000006</v>
      </c>
      <c r="AB60" s="279">
        <v>235708.89</v>
      </c>
      <c r="AC60" s="279">
        <v>98930.98</v>
      </c>
      <c r="AD60" s="279">
        <v>567709.67999999993</v>
      </c>
    </row>
    <row r="61" spans="1:30" s="339" customFormat="1" ht="12" x14ac:dyDescent="0.2">
      <c r="A61" s="434">
        <v>40</v>
      </c>
      <c r="B61" s="221"/>
      <c r="C61" s="222"/>
      <c r="D61" s="222"/>
      <c r="E61" s="217" t="s">
        <v>225</v>
      </c>
      <c r="F61" s="278">
        <v>74</v>
      </c>
      <c r="G61" s="279">
        <v>4518450.3299999991</v>
      </c>
      <c r="H61" s="279">
        <v>218612.83</v>
      </c>
      <c r="I61" s="279">
        <v>2329510.13</v>
      </c>
      <c r="J61" s="279">
        <v>577560.01</v>
      </c>
      <c r="K61" s="279">
        <v>88013.040000000023</v>
      </c>
      <c r="L61" s="279">
        <v>29976.400000000001</v>
      </c>
      <c r="M61" s="279">
        <v>335345.15999999997</v>
      </c>
      <c r="N61" s="279">
        <v>296734.02</v>
      </c>
      <c r="O61" s="279">
        <v>143647.87</v>
      </c>
      <c r="P61" s="279">
        <v>322191.95000000007</v>
      </c>
      <c r="Q61" s="279">
        <v>5767.4800000000005</v>
      </c>
      <c r="R61" s="279">
        <v>189386.69999999998</v>
      </c>
      <c r="S61" s="279">
        <v>431467.77000000008</v>
      </c>
      <c r="T61" s="279">
        <v>305421.02</v>
      </c>
      <c r="U61" s="279">
        <v>144404.06</v>
      </c>
      <c r="V61" s="279">
        <v>47478</v>
      </c>
      <c r="W61" s="279">
        <v>425110.6</v>
      </c>
      <c r="X61" s="279">
        <v>30660.440000000002</v>
      </c>
      <c r="Y61" s="279">
        <v>111251.92000000001</v>
      </c>
      <c r="Z61" s="279">
        <v>3777.75</v>
      </c>
      <c r="AA61" s="279">
        <v>281369.25</v>
      </c>
      <c r="AB61" s="279">
        <v>152377.4</v>
      </c>
      <c r="AC61" s="279">
        <v>55168.989999999991</v>
      </c>
      <c r="AD61" s="279">
        <v>482249.9</v>
      </c>
    </row>
    <row r="62" spans="1:30" s="336" customFormat="1" ht="12" x14ac:dyDescent="0.2">
      <c r="A62" s="446">
        <v>41</v>
      </c>
      <c r="B62" s="219"/>
      <c r="C62" s="27"/>
      <c r="D62" s="27" t="s">
        <v>131</v>
      </c>
      <c r="E62" s="220" t="s">
        <v>205</v>
      </c>
      <c r="F62" s="482">
        <v>585</v>
      </c>
      <c r="G62" s="483">
        <v>7289357.0999999996</v>
      </c>
      <c r="H62" s="483">
        <v>347516.93</v>
      </c>
      <c r="I62" s="483">
        <v>3704135.52</v>
      </c>
      <c r="J62" s="483">
        <v>595975.65</v>
      </c>
      <c r="K62" s="483">
        <v>95487.51</v>
      </c>
      <c r="L62" s="483">
        <v>46738.2</v>
      </c>
      <c r="M62" s="483">
        <v>525707.43999999994</v>
      </c>
      <c r="N62" s="483">
        <v>449587.42</v>
      </c>
      <c r="O62" s="483">
        <v>172549.55</v>
      </c>
      <c r="P62" s="483">
        <v>696883.75</v>
      </c>
      <c r="Q62" s="483">
        <v>10384.57</v>
      </c>
      <c r="R62" s="483">
        <v>301070.28000000003</v>
      </c>
      <c r="S62" s="483">
        <v>662939.36</v>
      </c>
      <c r="T62" s="483">
        <v>630334.4</v>
      </c>
      <c r="U62" s="483">
        <v>284844.01</v>
      </c>
      <c r="V62" s="483">
        <v>44548.39</v>
      </c>
      <c r="W62" s="483">
        <v>540294.24</v>
      </c>
      <c r="X62" s="483">
        <v>50763.42</v>
      </c>
      <c r="Y62" s="483">
        <v>148925.97</v>
      </c>
      <c r="Z62" s="483">
        <v>7842.09</v>
      </c>
      <c r="AA62" s="483">
        <v>566142.56999999995</v>
      </c>
      <c r="AB62" s="483">
        <v>353523.79</v>
      </c>
      <c r="AC62" s="483">
        <v>207209.97</v>
      </c>
      <c r="AD62" s="483">
        <v>833476.59</v>
      </c>
    </row>
    <row r="63" spans="1:30" s="339" customFormat="1" ht="12" x14ac:dyDescent="0.2">
      <c r="A63" s="434">
        <v>42</v>
      </c>
      <c r="B63" s="16"/>
      <c r="C63" s="17"/>
      <c r="D63" s="17"/>
      <c r="E63" s="217" t="s">
        <v>407</v>
      </c>
      <c r="F63" s="278">
        <v>340</v>
      </c>
      <c r="G63" s="279">
        <v>864534.12999999989</v>
      </c>
      <c r="H63" s="279">
        <v>62430.71</v>
      </c>
      <c r="I63" s="279">
        <v>391441.94000000006</v>
      </c>
      <c r="J63" s="279">
        <v>37165.699999999997</v>
      </c>
      <c r="K63" s="279">
        <v>4422.57</v>
      </c>
      <c r="L63" s="279">
        <v>7689.6900000000005</v>
      </c>
      <c r="M63" s="279">
        <v>51400.35</v>
      </c>
      <c r="N63" s="279">
        <v>56455.34</v>
      </c>
      <c r="O63" s="279">
        <v>10565.26</v>
      </c>
      <c r="P63" s="279">
        <v>92797.07</v>
      </c>
      <c r="Q63" s="279">
        <v>1582.96</v>
      </c>
      <c r="R63" s="279">
        <v>34487.410000000003</v>
      </c>
      <c r="S63" s="279">
        <v>62370.19</v>
      </c>
      <c r="T63" s="279">
        <v>104272.45</v>
      </c>
      <c r="U63" s="279">
        <v>26611.43</v>
      </c>
      <c r="V63" s="279">
        <v>11741.81</v>
      </c>
      <c r="W63" s="279">
        <v>56463.13</v>
      </c>
      <c r="X63" s="279">
        <v>11148.68</v>
      </c>
      <c r="Y63" s="279">
        <v>17948.050000000003</v>
      </c>
      <c r="Z63" s="279">
        <v>1807.92</v>
      </c>
      <c r="AA63" s="279">
        <v>83810.600000000006</v>
      </c>
      <c r="AB63" s="279">
        <v>39012.910000000003</v>
      </c>
      <c r="AC63" s="279">
        <v>35574.839999999997</v>
      </c>
      <c r="AD63" s="279">
        <v>90701.709999999992</v>
      </c>
    </row>
    <row r="64" spans="1:30" s="339" customFormat="1" ht="12" x14ac:dyDescent="0.2">
      <c r="A64" s="434">
        <v>43</v>
      </c>
      <c r="B64" s="16"/>
      <c r="C64" s="17"/>
      <c r="D64" s="17"/>
      <c r="E64" s="217" t="s">
        <v>223</v>
      </c>
      <c r="F64" s="278">
        <v>118</v>
      </c>
      <c r="G64" s="279">
        <v>1260951.83</v>
      </c>
      <c r="H64" s="279">
        <v>69526.45</v>
      </c>
      <c r="I64" s="279">
        <v>580825.14</v>
      </c>
      <c r="J64" s="279">
        <v>72849.94</v>
      </c>
      <c r="K64" s="279">
        <v>11186.720000000001</v>
      </c>
      <c r="L64" s="279">
        <v>8218.4500000000007</v>
      </c>
      <c r="M64" s="279">
        <v>78016.59</v>
      </c>
      <c r="N64" s="279">
        <v>72818.200000000012</v>
      </c>
      <c r="O64" s="279">
        <v>20609.099999999999</v>
      </c>
      <c r="P64" s="279">
        <v>113800.73000000001</v>
      </c>
      <c r="Q64" s="279">
        <v>817.93999999999994</v>
      </c>
      <c r="R64" s="279">
        <v>55110.82</v>
      </c>
      <c r="S64" s="279">
        <v>113392.35</v>
      </c>
      <c r="T64" s="279">
        <v>123328.33</v>
      </c>
      <c r="U64" s="279">
        <v>56659.78</v>
      </c>
      <c r="V64" s="279">
        <v>12945.22</v>
      </c>
      <c r="W64" s="279">
        <v>93409.200000000012</v>
      </c>
      <c r="X64" s="279">
        <v>6963.0499999999993</v>
      </c>
      <c r="Y64" s="279">
        <v>24790.25</v>
      </c>
      <c r="Z64" s="279">
        <v>1427.1000000000001</v>
      </c>
      <c r="AA64" s="279">
        <v>122574.17</v>
      </c>
      <c r="AB64" s="279">
        <v>88455.28</v>
      </c>
      <c r="AC64" s="279">
        <v>52741.340000000004</v>
      </c>
      <c r="AD64" s="279">
        <v>145443.56</v>
      </c>
    </row>
    <row r="65" spans="1:30" s="339" customFormat="1" ht="12" x14ac:dyDescent="0.2">
      <c r="A65" s="434">
        <v>44</v>
      </c>
      <c r="B65" s="16"/>
      <c r="C65" s="17"/>
      <c r="D65" s="17"/>
      <c r="E65" s="217" t="s">
        <v>224</v>
      </c>
      <c r="F65" s="278">
        <v>92</v>
      </c>
      <c r="G65" s="279">
        <v>2488048.9700000002</v>
      </c>
      <c r="H65" s="279">
        <v>113466.75</v>
      </c>
      <c r="I65" s="279">
        <v>1304894.27</v>
      </c>
      <c r="J65" s="279">
        <v>166998.92000000001</v>
      </c>
      <c r="K65" s="279">
        <v>29560.660000000003</v>
      </c>
      <c r="L65" s="279">
        <v>16072.009999999998</v>
      </c>
      <c r="M65" s="279">
        <v>202461.36</v>
      </c>
      <c r="N65" s="279">
        <v>137859.39000000001</v>
      </c>
      <c r="O65" s="279">
        <v>44140.81</v>
      </c>
      <c r="P65" s="279">
        <v>251182.60000000003</v>
      </c>
      <c r="Q65" s="279">
        <v>2209.37</v>
      </c>
      <c r="R65" s="279">
        <v>101074.41</v>
      </c>
      <c r="S65" s="279">
        <v>226338.37</v>
      </c>
      <c r="T65" s="279">
        <v>222936.97999999998</v>
      </c>
      <c r="U65" s="279">
        <v>113429.26999999999</v>
      </c>
      <c r="V65" s="279">
        <v>7371.77</v>
      </c>
      <c r="W65" s="279">
        <v>184172.28999999998</v>
      </c>
      <c r="X65" s="279">
        <v>13107.15</v>
      </c>
      <c r="Y65" s="279">
        <v>51257.200000000004</v>
      </c>
      <c r="Z65" s="279">
        <v>3258.32</v>
      </c>
      <c r="AA65" s="279">
        <v>146742.39000000001</v>
      </c>
      <c r="AB65" s="279">
        <v>130893.73999999999</v>
      </c>
      <c r="AC65" s="279">
        <v>85071.37</v>
      </c>
      <c r="AD65" s="279">
        <v>351104.85</v>
      </c>
    </row>
    <row r="66" spans="1:30" s="339" customFormat="1" ht="12" x14ac:dyDescent="0.2">
      <c r="A66" s="434">
        <v>45</v>
      </c>
      <c r="B66" s="16"/>
      <c r="C66" s="17"/>
      <c r="D66" s="17"/>
      <c r="E66" s="217" t="s">
        <v>225</v>
      </c>
      <c r="F66" s="278">
        <v>35</v>
      </c>
      <c r="G66" s="279">
        <v>2675822.2800000003</v>
      </c>
      <c r="H66" s="279">
        <v>102093.05</v>
      </c>
      <c r="I66" s="279">
        <v>1426974.24</v>
      </c>
      <c r="J66" s="279">
        <v>318961.13</v>
      </c>
      <c r="K66" s="279">
        <v>50317.599999999999</v>
      </c>
      <c r="L66" s="279">
        <v>14758.099999999999</v>
      </c>
      <c r="M66" s="279">
        <v>193829.22999999998</v>
      </c>
      <c r="N66" s="279">
        <v>182454.54</v>
      </c>
      <c r="O66" s="279">
        <v>97234.41</v>
      </c>
      <c r="P66" s="279">
        <v>239103.36000000002</v>
      </c>
      <c r="Q66" s="279">
        <v>5774.32</v>
      </c>
      <c r="R66" s="279">
        <v>110397.68000000001</v>
      </c>
      <c r="S66" s="279">
        <v>260838.53999999998</v>
      </c>
      <c r="T66" s="279">
        <v>179796.68</v>
      </c>
      <c r="U66" s="279">
        <v>88143.51</v>
      </c>
      <c r="V66" s="279">
        <v>12489.6</v>
      </c>
      <c r="W66" s="279">
        <v>206249.64</v>
      </c>
      <c r="X66" s="279">
        <v>19544.63</v>
      </c>
      <c r="Y66" s="279">
        <v>54930.51999999999</v>
      </c>
      <c r="Z66" s="279">
        <v>1348.78</v>
      </c>
      <c r="AA66" s="279">
        <v>213015.50000000003</v>
      </c>
      <c r="AB66" s="279">
        <v>95161.950000000012</v>
      </c>
      <c r="AC66" s="279">
        <v>33822.5</v>
      </c>
      <c r="AD66" s="279">
        <v>246226.46</v>
      </c>
    </row>
    <row r="67" spans="1:30" s="339" customFormat="1" ht="12" x14ac:dyDescent="0.2">
      <c r="A67" s="434"/>
      <c r="B67" s="16"/>
      <c r="C67" s="17"/>
      <c r="D67" s="11" t="s">
        <v>226</v>
      </c>
      <c r="E67" s="73"/>
      <c r="F67" s="278"/>
      <c r="G67" s="279"/>
      <c r="H67" s="279"/>
      <c r="I67" s="279"/>
      <c r="J67" s="279"/>
      <c r="K67" s="279"/>
      <c r="L67" s="279"/>
      <c r="M67" s="279"/>
      <c r="N67" s="279"/>
      <c r="O67" s="279"/>
      <c r="P67" s="279"/>
      <c r="Q67" s="279"/>
      <c r="R67" s="279"/>
      <c r="S67" s="279"/>
      <c r="T67" s="279"/>
      <c r="U67" s="279"/>
      <c r="V67" s="279"/>
      <c r="W67" s="279"/>
      <c r="X67" s="279"/>
      <c r="Y67" s="279"/>
      <c r="Z67" s="279"/>
      <c r="AA67" s="279"/>
      <c r="AB67" s="279"/>
      <c r="AC67" s="279"/>
      <c r="AD67" s="279"/>
    </row>
    <row r="68" spans="1:30" s="339" customFormat="1" ht="12" x14ac:dyDescent="0.2">
      <c r="A68" s="434">
        <v>46</v>
      </c>
      <c r="B68" s="16"/>
      <c r="C68" s="17"/>
      <c r="D68" s="17"/>
      <c r="E68" s="217" t="s">
        <v>227</v>
      </c>
      <c r="F68" s="278">
        <v>1169</v>
      </c>
      <c r="G68" s="279">
        <v>42283485.100000001</v>
      </c>
      <c r="H68" s="279">
        <v>2034960.51</v>
      </c>
      <c r="I68" s="279">
        <v>22061580.370000001</v>
      </c>
      <c r="J68" s="279">
        <v>5941655.6500000004</v>
      </c>
      <c r="K68" s="279">
        <v>910804.33</v>
      </c>
      <c r="L68" s="279">
        <v>246902.59</v>
      </c>
      <c r="M68" s="279">
        <v>3013590.04</v>
      </c>
      <c r="N68" s="279">
        <v>2216433.06</v>
      </c>
      <c r="O68" s="279">
        <v>1824459.79</v>
      </c>
      <c r="P68" s="279">
        <v>2937393.94</v>
      </c>
      <c r="Q68" s="279">
        <v>86146.54</v>
      </c>
      <c r="R68" s="279">
        <v>1839577.1</v>
      </c>
      <c r="S68" s="279">
        <v>4005234.19</v>
      </c>
      <c r="T68" s="279">
        <v>2987619.1</v>
      </c>
      <c r="U68" s="279">
        <v>1113182.83</v>
      </c>
      <c r="V68" s="279">
        <v>428216.73</v>
      </c>
      <c r="W68" s="279">
        <v>3853619.21</v>
      </c>
      <c r="X68" s="279">
        <v>270253.76</v>
      </c>
      <c r="Y68" s="279">
        <v>827681.87</v>
      </c>
      <c r="Z68" s="279">
        <v>37360.58</v>
      </c>
      <c r="AA68" s="279">
        <v>2824199.01</v>
      </c>
      <c r="AB68" s="279">
        <v>1389153.9</v>
      </c>
      <c r="AC68" s="279">
        <v>571247.9</v>
      </c>
      <c r="AD68" s="279">
        <v>4601079.07</v>
      </c>
    </row>
    <row r="69" spans="1:30" s="339" customFormat="1" ht="12" x14ac:dyDescent="0.2">
      <c r="A69" s="434">
        <v>47</v>
      </c>
      <c r="B69" s="16"/>
      <c r="C69" s="17"/>
      <c r="D69" s="17"/>
      <c r="E69" s="217" t="s">
        <v>228</v>
      </c>
      <c r="F69" s="278">
        <v>142</v>
      </c>
      <c r="G69" s="279">
        <v>2719551.45</v>
      </c>
      <c r="H69" s="279">
        <v>166968.46</v>
      </c>
      <c r="I69" s="279">
        <v>1392527.75</v>
      </c>
      <c r="J69" s="279">
        <v>228730.13</v>
      </c>
      <c r="K69" s="279">
        <v>40949.68</v>
      </c>
      <c r="L69" s="279">
        <v>17611.5</v>
      </c>
      <c r="M69" s="279">
        <v>206288.49</v>
      </c>
      <c r="N69" s="279">
        <v>174474.8</v>
      </c>
      <c r="O69" s="279">
        <v>71454.27</v>
      </c>
      <c r="P69" s="279">
        <v>266384.26</v>
      </c>
      <c r="Q69" s="279">
        <v>2260.17</v>
      </c>
      <c r="R69" s="279">
        <v>124353.57</v>
      </c>
      <c r="S69" s="279">
        <v>282618.26</v>
      </c>
      <c r="T69" s="279">
        <v>233551.86</v>
      </c>
      <c r="U69" s="279">
        <v>56455</v>
      </c>
      <c r="V69" s="279">
        <v>8458.6200000000008</v>
      </c>
      <c r="W69" s="279">
        <v>225981.99</v>
      </c>
      <c r="X69" s="279">
        <v>17649.04</v>
      </c>
      <c r="Y69" s="279">
        <v>62281.2</v>
      </c>
      <c r="Z69" s="279">
        <v>1598.34</v>
      </c>
      <c r="AA69" s="279">
        <v>147107.35</v>
      </c>
      <c r="AB69" s="279">
        <v>142366.54</v>
      </c>
      <c r="AC69" s="279">
        <v>83054.820000000007</v>
      </c>
      <c r="AD69" s="279">
        <v>259438.03</v>
      </c>
    </row>
    <row r="70" spans="1:30" s="339" customFormat="1" ht="12" x14ac:dyDescent="0.2">
      <c r="A70" s="434">
        <v>48</v>
      </c>
      <c r="B70" s="16"/>
      <c r="C70" s="17"/>
      <c r="D70" s="17"/>
      <c r="E70" s="217" t="s">
        <v>229</v>
      </c>
      <c r="F70" s="278">
        <v>223</v>
      </c>
      <c r="G70" s="279">
        <v>851337.36</v>
      </c>
      <c r="H70" s="279">
        <v>43942.84</v>
      </c>
      <c r="I70" s="279">
        <v>392804.54</v>
      </c>
      <c r="J70" s="279">
        <v>51724.9</v>
      </c>
      <c r="K70" s="279">
        <v>8373.09</v>
      </c>
      <c r="L70" s="279">
        <v>9843.98</v>
      </c>
      <c r="M70" s="279">
        <v>65680.72</v>
      </c>
      <c r="N70" s="279">
        <v>52681.84</v>
      </c>
      <c r="O70" s="279">
        <v>17353.84</v>
      </c>
      <c r="P70" s="279">
        <v>62398</v>
      </c>
      <c r="Q70" s="279">
        <v>596.08000000000004</v>
      </c>
      <c r="R70" s="279">
        <v>38102.57</v>
      </c>
      <c r="S70" s="279">
        <v>72387.63</v>
      </c>
      <c r="T70" s="279">
        <v>83597.13</v>
      </c>
      <c r="U70" s="279">
        <v>26028.73</v>
      </c>
      <c r="V70" s="279">
        <v>8623.35</v>
      </c>
      <c r="W70" s="279">
        <v>67109.919999999998</v>
      </c>
      <c r="X70" s="279">
        <v>10399.290000000001</v>
      </c>
      <c r="Y70" s="279">
        <v>20331.62</v>
      </c>
      <c r="Z70" s="279">
        <v>925.66</v>
      </c>
      <c r="AA70" s="279">
        <v>87084.13</v>
      </c>
      <c r="AB70" s="279">
        <v>30229.23</v>
      </c>
      <c r="AC70" s="279">
        <v>20933.5</v>
      </c>
      <c r="AD70" s="279">
        <v>73232.78</v>
      </c>
    </row>
    <row r="71" spans="1:30" s="339" customFormat="1" ht="12" x14ac:dyDescent="0.2">
      <c r="A71" s="434"/>
      <c r="B71" s="16"/>
      <c r="C71" s="17"/>
      <c r="D71" s="11" t="s">
        <v>358</v>
      </c>
      <c r="E71" s="73"/>
      <c r="F71" s="278"/>
      <c r="G71" s="279"/>
      <c r="H71" s="279"/>
      <c r="I71" s="279"/>
      <c r="J71" s="279"/>
      <c r="K71" s="279"/>
      <c r="L71" s="279"/>
      <c r="M71" s="279"/>
      <c r="N71" s="279"/>
      <c r="O71" s="279"/>
      <c r="P71" s="279"/>
      <c r="Q71" s="279"/>
      <c r="R71" s="279"/>
      <c r="S71" s="279"/>
      <c r="T71" s="279"/>
      <c r="U71" s="279"/>
      <c r="V71" s="279"/>
      <c r="W71" s="279"/>
      <c r="X71" s="279"/>
      <c r="Y71" s="279"/>
      <c r="Z71" s="279"/>
      <c r="AA71" s="279"/>
      <c r="AB71" s="279"/>
      <c r="AC71" s="279"/>
      <c r="AD71" s="279"/>
    </row>
    <row r="72" spans="1:30" s="339" customFormat="1" ht="12" x14ac:dyDescent="0.2">
      <c r="A72" s="434">
        <v>49</v>
      </c>
      <c r="B72" s="16"/>
      <c r="C72" s="17"/>
      <c r="D72" s="17"/>
      <c r="E72" s="217" t="s">
        <v>230</v>
      </c>
      <c r="F72" s="278">
        <v>353</v>
      </c>
      <c r="G72" s="279">
        <v>1197411.95</v>
      </c>
      <c r="H72" s="279">
        <v>93150.75</v>
      </c>
      <c r="I72" s="279">
        <v>510464.87</v>
      </c>
      <c r="J72" s="279">
        <v>82617.08</v>
      </c>
      <c r="K72" s="279">
        <v>6358.58</v>
      </c>
      <c r="L72" s="279">
        <v>10652.76</v>
      </c>
      <c r="M72" s="279">
        <v>72252.800000000003</v>
      </c>
      <c r="N72" s="279">
        <v>61703.38</v>
      </c>
      <c r="O72" s="279">
        <v>22521.17</v>
      </c>
      <c r="P72" s="279">
        <v>122617.95</v>
      </c>
      <c r="Q72" s="279">
        <v>2406.34</v>
      </c>
      <c r="R72" s="279">
        <v>55888</v>
      </c>
      <c r="S72" s="279">
        <v>96723.22</v>
      </c>
      <c r="T72" s="279">
        <v>124098.07</v>
      </c>
      <c r="U72" s="279">
        <v>52664.69</v>
      </c>
      <c r="V72" s="279">
        <v>23963.79</v>
      </c>
      <c r="W72" s="279">
        <v>91956.34</v>
      </c>
      <c r="X72" s="279">
        <v>9515.26</v>
      </c>
      <c r="Y72" s="279">
        <v>24497.14</v>
      </c>
      <c r="Z72" s="279">
        <v>2161.06</v>
      </c>
      <c r="AA72" s="279">
        <v>112328.85</v>
      </c>
      <c r="AB72" s="279">
        <v>55133.91</v>
      </c>
      <c r="AC72" s="279">
        <v>26069.599999999999</v>
      </c>
      <c r="AD72" s="279">
        <v>113016.46</v>
      </c>
    </row>
    <row r="73" spans="1:30" s="339" customFormat="1" ht="12" x14ac:dyDescent="0.2">
      <c r="A73" s="434">
        <v>50</v>
      </c>
      <c r="B73" s="16"/>
      <c r="C73" s="17"/>
      <c r="D73" s="17"/>
      <c r="E73" s="217" t="s">
        <v>231</v>
      </c>
      <c r="F73" s="278">
        <v>127</v>
      </c>
      <c r="G73" s="279">
        <v>1075195.3999999999</v>
      </c>
      <c r="H73" s="279">
        <v>75832.56</v>
      </c>
      <c r="I73" s="279">
        <v>493861.34</v>
      </c>
      <c r="J73" s="279">
        <v>69918.11</v>
      </c>
      <c r="K73" s="279">
        <v>11128.5</v>
      </c>
      <c r="L73" s="279">
        <v>6513.71</v>
      </c>
      <c r="M73" s="279">
        <v>66110</v>
      </c>
      <c r="N73" s="279">
        <v>57073.73</v>
      </c>
      <c r="O73" s="279">
        <v>20819.490000000002</v>
      </c>
      <c r="P73" s="279">
        <v>125544.5</v>
      </c>
      <c r="Q73" s="279">
        <v>659.42</v>
      </c>
      <c r="R73" s="279">
        <v>44828.59</v>
      </c>
      <c r="S73" s="279">
        <v>100538.56</v>
      </c>
      <c r="T73" s="279">
        <v>87149.99</v>
      </c>
      <c r="U73" s="279">
        <v>41143.120000000003</v>
      </c>
      <c r="V73" s="279">
        <v>16380.75</v>
      </c>
      <c r="W73" s="279">
        <v>80162</v>
      </c>
      <c r="X73" s="279">
        <v>9086.9599999999991</v>
      </c>
      <c r="Y73" s="279">
        <v>22164.2</v>
      </c>
      <c r="Z73" s="279">
        <v>520.73</v>
      </c>
      <c r="AA73" s="279">
        <v>103526.64</v>
      </c>
      <c r="AB73" s="279">
        <v>63085.84</v>
      </c>
      <c r="AC73" s="279">
        <v>35928.1</v>
      </c>
      <c r="AD73" s="279">
        <v>111172.55</v>
      </c>
    </row>
    <row r="74" spans="1:30" s="342" customFormat="1" ht="12.75" x14ac:dyDescent="0.2">
      <c r="A74" s="434">
        <v>51</v>
      </c>
      <c r="B74" s="16"/>
      <c r="C74" s="17"/>
      <c r="D74" s="17"/>
      <c r="E74" s="217" t="s">
        <v>232</v>
      </c>
      <c r="F74" s="278">
        <v>126</v>
      </c>
      <c r="G74" s="279">
        <v>1309689.01</v>
      </c>
      <c r="H74" s="279">
        <v>71796.990000000005</v>
      </c>
      <c r="I74" s="279">
        <v>639405.75</v>
      </c>
      <c r="J74" s="279">
        <v>68631.37</v>
      </c>
      <c r="K74" s="279">
        <v>16063.06</v>
      </c>
      <c r="L74" s="279">
        <v>7909.84</v>
      </c>
      <c r="M74" s="279">
        <v>96724.34</v>
      </c>
      <c r="N74" s="279">
        <v>79563.39</v>
      </c>
      <c r="O74" s="279">
        <v>30650.01</v>
      </c>
      <c r="P74" s="279">
        <v>142332.66</v>
      </c>
      <c r="Q74" s="279">
        <v>2716.91</v>
      </c>
      <c r="R74" s="279">
        <v>57462.98</v>
      </c>
      <c r="S74" s="279">
        <v>122015.97</v>
      </c>
      <c r="T74" s="279">
        <v>114116.91</v>
      </c>
      <c r="U74" s="279">
        <v>51167.08</v>
      </c>
      <c r="V74" s="279">
        <v>22343.95</v>
      </c>
      <c r="W74" s="279">
        <v>114668.91</v>
      </c>
      <c r="X74" s="279">
        <v>9862.26</v>
      </c>
      <c r="Y74" s="279">
        <v>30730.43</v>
      </c>
      <c r="Z74" s="279">
        <v>3024.66</v>
      </c>
      <c r="AA74" s="279">
        <v>73093.210000000006</v>
      </c>
      <c r="AB74" s="279">
        <v>52954.09</v>
      </c>
      <c r="AC74" s="279">
        <v>36391.360000000001</v>
      </c>
      <c r="AD74" s="279">
        <v>155166.35</v>
      </c>
    </row>
    <row r="75" spans="1:30" s="338" customFormat="1" ht="12" x14ac:dyDescent="0.2">
      <c r="A75" s="434">
        <v>52</v>
      </c>
      <c r="B75" s="16"/>
      <c r="C75" s="17"/>
      <c r="D75" s="17"/>
      <c r="E75" s="217" t="s">
        <v>233</v>
      </c>
      <c r="F75" s="278">
        <v>138</v>
      </c>
      <c r="G75" s="279">
        <v>1876982.7</v>
      </c>
      <c r="H75" s="279">
        <v>89568.03</v>
      </c>
      <c r="I75" s="279">
        <v>950687.31</v>
      </c>
      <c r="J75" s="279">
        <v>132636.94</v>
      </c>
      <c r="K75" s="279">
        <v>34448.050000000003</v>
      </c>
      <c r="L75" s="279">
        <v>11979.05</v>
      </c>
      <c r="M75" s="279">
        <v>145981.6</v>
      </c>
      <c r="N75" s="279">
        <v>124537.63</v>
      </c>
      <c r="O75" s="279">
        <v>50391.03</v>
      </c>
      <c r="P75" s="279">
        <v>176167.91</v>
      </c>
      <c r="Q75" s="279">
        <v>572.65</v>
      </c>
      <c r="R75" s="279">
        <v>79229.03</v>
      </c>
      <c r="S75" s="279">
        <v>185218.56</v>
      </c>
      <c r="T75" s="279">
        <v>148801.88</v>
      </c>
      <c r="U75" s="279">
        <v>83013.5</v>
      </c>
      <c r="V75" s="279">
        <v>12916.54</v>
      </c>
      <c r="W75" s="279">
        <v>150694.74</v>
      </c>
      <c r="X75" s="279">
        <v>11679.85</v>
      </c>
      <c r="Y75" s="279">
        <v>45205.8</v>
      </c>
      <c r="Z75" s="279">
        <v>1247.02</v>
      </c>
      <c r="AA75" s="279">
        <v>118720.53</v>
      </c>
      <c r="AB75" s="279">
        <v>91805.32</v>
      </c>
      <c r="AC75" s="279">
        <v>42666.04</v>
      </c>
      <c r="AD75" s="279">
        <v>184635.56</v>
      </c>
    </row>
    <row r="76" spans="1:30" s="338" customFormat="1" ht="12" x14ac:dyDescent="0.2">
      <c r="A76" s="434">
        <v>53</v>
      </c>
      <c r="B76" s="16"/>
      <c r="C76" s="17"/>
      <c r="D76" s="17"/>
      <c r="E76" s="217" t="s">
        <v>408</v>
      </c>
      <c r="F76" s="278">
        <v>199</v>
      </c>
      <c r="G76" s="279">
        <v>3781320.15</v>
      </c>
      <c r="H76" s="279">
        <v>228036.26</v>
      </c>
      <c r="I76" s="279">
        <v>1859659.75</v>
      </c>
      <c r="J76" s="279">
        <v>258594.65</v>
      </c>
      <c r="K76" s="279">
        <v>49525.86</v>
      </c>
      <c r="L76" s="279">
        <v>27831.74</v>
      </c>
      <c r="M76" s="279">
        <v>250466.74</v>
      </c>
      <c r="N76" s="279">
        <v>254036.52</v>
      </c>
      <c r="O76" s="279">
        <v>106087.33</v>
      </c>
      <c r="P76" s="279">
        <v>305240.26</v>
      </c>
      <c r="Q76" s="279">
        <v>1212.47</v>
      </c>
      <c r="R76" s="279">
        <v>168430.44</v>
      </c>
      <c r="S76" s="279">
        <v>365367.81</v>
      </c>
      <c r="T76" s="279">
        <v>289065.76</v>
      </c>
      <c r="U76" s="279">
        <v>132551.51</v>
      </c>
      <c r="V76" s="279">
        <v>68263.490000000005</v>
      </c>
      <c r="W76" s="279">
        <v>321179.03000000003</v>
      </c>
      <c r="X76" s="279">
        <v>25501.1</v>
      </c>
      <c r="Y76" s="279">
        <v>99803.78</v>
      </c>
      <c r="Z76" s="279">
        <v>2829.77</v>
      </c>
      <c r="AA76" s="279">
        <v>220631.48</v>
      </c>
      <c r="AB76" s="279">
        <v>180774.34</v>
      </c>
      <c r="AC76" s="279">
        <v>101603.83</v>
      </c>
      <c r="AD76" s="279">
        <v>380260.33</v>
      </c>
    </row>
    <row r="77" spans="1:30" s="338" customFormat="1" ht="12" x14ac:dyDescent="0.2">
      <c r="A77" s="434">
        <v>54</v>
      </c>
      <c r="B77" s="16"/>
      <c r="C77" s="17"/>
      <c r="D77" s="17"/>
      <c r="E77" s="217" t="s">
        <v>409</v>
      </c>
      <c r="F77" s="278">
        <v>136</v>
      </c>
      <c r="G77" s="279">
        <v>3487036.24</v>
      </c>
      <c r="H77" s="279">
        <v>245870.76</v>
      </c>
      <c r="I77" s="279">
        <v>1640000.65</v>
      </c>
      <c r="J77" s="279">
        <v>275917.78000000003</v>
      </c>
      <c r="K77" s="279">
        <v>46823.65</v>
      </c>
      <c r="L77" s="279">
        <v>21865.08</v>
      </c>
      <c r="M77" s="279">
        <v>259935.53</v>
      </c>
      <c r="N77" s="279">
        <v>211040.21</v>
      </c>
      <c r="O77" s="279">
        <v>103225.65</v>
      </c>
      <c r="P77" s="279">
        <v>220462.52</v>
      </c>
      <c r="Q77" s="279">
        <v>3067.72</v>
      </c>
      <c r="R77" s="279">
        <v>164674.87</v>
      </c>
      <c r="S77" s="279">
        <v>367903.05</v>
      </c>
      <c r="T77" s="279">
        <v>261054.2</v>
      </c>
      <c r="U77" s="279">
        <v>120095.94</v>
      </c>
      <c r="V77" s="279">
        <v>61562.76</v>
      </c>
      <c r="W77" s="279">
        <v>302347.98</v>
      </c>
      <c r="X77" s="279">
        <v>23619.01</v>
      </c>
      <c r="Y77" s="279">
        <v>88522.53</v>
      </c>
      <c r="Z77" s="279">
        <v>5685.52</v>
      </c>
      <c r="AA77" s="279">
        <v>205699.03</v>
      </c>
      <c r="AB77" s="279">
        <v>159320.6</v>
      </c>
      <c r="AC77" s="279">
        <v>81654.22</v>
      </c>
      <c r="AD77" s="279">
        <v>338425.5</v>
      </c>
    </row>
    <row r="78" spans="1:30" s="343" customFormat="1" ht="12" x14ac:dyDescent="0.2">
      <c r="A78" s="434">
        <v>55</v>
      </c>
      <c r="B78" s="16"/>
      <c r="C78" s="17"/>
      <c r="D78" s="17"/>
      <c r="E78" s="217" t="s">
        <v>410</v>
      </c>
      <c r="F78" s="278">
        <v>123</v>
      </c>
      <c r="G78" s="279">
        <v>3771016.78</v>
      </c>
      <c r="H78" s="279">
        <v>186531.31</v>
      </c>
      <c r="I78" s="279">
        <v>1875732.26</v>
      </c>
      <c r="J78" s="279">
        <v>306449</v>
      </c>
      <c r="K78" s="279">
        <v>80714.850000000006</v>
      </c>
      <c r="L78" s="279">
        <v>26939.56</v>
      </c>
      <c r="M78" s="279">
        <v>315236.71000000002</v>
      </c>
      <c r="N78" s="279">
        <v>230089.24</v>
      </c>
      <c r="O78" s="279">
        <v>116812.75</v>
      </c>
      <c r="P78" s="279">
        <v>254552.87</v>
      </c>
      <c r="Q78" s="279">
        <v>473.1</v>
      </c>
      <c r="R78" s="279">
        <v>166892.93</v>
      </c>
      <c r="S78" s="279">
        <v>384878.03</v>
      </c>
      <c r="T78" s="279">
        <v>279213.88</v>
      </c>
      <c r="U78" s="279">
        <v>145441.87</v>
      </c>
      <c r="V78" s="279">
        <v>23290.54</v>
      </c>
      <c r="W78" s="279">
        <v>355201.36</v>
      </c>
      <c r="X78" s="279">
        <v>26119.16</v>
      </c>
      <c r="Y78" s="279">
        <v>98943.62</v>
      </c>
      <c r="Z78" s="279">
        <v>1893.86</v>
      </c>
      <c r="AA78" s="279">
        <v>226877.92</v>
      </c>
      <c r="AB78" s="279">
        <v>162584.78</v>
      </c>
      <c r="AC78" s="279">
        <v>78136.490000000005</v>
      </c>
      <c r="AD78" s="279">
        <v>416796.8</v>
      </c>
    </row>
    <row r="79" spans="1:30" s="339" customFormat="1" ht="12" x14ac:dyDescent="0.2">
      <c r="A79" s="434">
        <v>56</v>
      </c>
      <c r="B79" s="16"/>
      <c r="C79" s="17"/>
      <c r="D79" s="17"/>
      <c r="E79" s="217" t="s">
        <v>411</v>
      </c>
      <c r="F79" s="278">
        <v>175</v>
      </c>
      <c r="G79" s="279">
        <v>7773119.5800000001</v>
      </c>
      <c r="H79" s="279">
        <v>452824.67</v>
      </c>
      <c r="I79" s="279">
        <v>3859562.36</v>
      </c>
      <c r="J79" s="279">
        <v>797563.25</v>
      </c>
      <c r="K79" s="279">
        <v>135729.96</v>
      </c>
      <c r="L79" s="279">
        <v>50286.03</v>
      </c>
      <c r="M79" s="279">
        <v>599905.21</v>
      </c>
      <c r="N79" s="279">
        <v>467963.3</v>
      </c>
      <c r="O79" s="279">
        <v>260213.68</v>
      </c>
      <c r="P79" s="279">
        <v>543640.1</v>
      </c>
      <c r="Q79" s="279">
        <v>6664.74</v>
      </c>
      <c r="R79" s="279">
        <v>337768.05</v>
      </c>
      <c r="S79" s="279">
        <v>689820.36</v>
      </c>
      <c r="T79" s="279">
        <v>584363.88</v>
      </c>
      <c r="U79" s="279">
        <v>301307.87</v>
      </c>
      <c r="V79" s="279">
        <v>73083.990000000005</v>
      </c>
      <c r="W79" s="279">
        <v>748023.2</v>
      </c>
      <c r="X79" s="279">
        <v>56635.76</v>
      </c>
      <c r="Y79" s="279">
        <v>193835.11</v>
      </c>
      <c r="Z79" s="279">
        <v>4687.59</v>
      </c>
      <c r="AA79" s="279">
        <v>471206.79</v>
      </c>
      <c r="AB79" s="279">
        <v>332163.21000000002</v>
      </c>
      <c r="AC79" s="279">
        <v>128825.18</v>
      </c>
      <c r="AD79" s="279">
        <v>797230.99</v>
      </c>
    </row>
    <row r="80" spans="1:30" s="339" customFormat="1" ht="12" x14ac:dyDescent="0.2">
      <c r="A80" s="434">
        <v>57</v>
      </c>
      <c r="B80" s="16"/>
      <c r="C80" s="17"/>
      <c r="D80" s="17"/>
      <c r="E80" s="217" t="s">
        <v>238</v>
      </c>
      <c r="F80" s="278">
        <v>157</v>
      </c>
      <c r="G80" s="279">
        <v>21582602.09</v>
      </c>
      <c r="H80" s="279">
        <v>802260.47</v>
      </c>
      <c r="I80" s="279">
        <v>12017538.369999999</v>
      </c>
      <c r="J80" s="279">
        <v>4229782.54</v>
      </c>
      <c r="K80" s="279">
        <v>579334.64</v>
      </c>
      <c r="L80" s="279">
        <v>110380.37</v>
      </c>
      <c r="M80" s="279">
        <v>1478946.39</v>
      </c>
      <c r="N80" s="279">
        <v>957582.34</v>
      </c>
      <c r="O80" s="279">
        <v>1202546.8700000001</v>
      </c>
      <c r="P80" s="279">
        <v>1375617.56</v>
      </c>
      <c r="Q80" s="279">
        <v>71229.47</v>
      </c>
      <c r="R80" s="279">
        <v>926858.35</v>
      </c>
      <c r="S80" s="279">
        <v>2047774.54</v>
      </c>
      <c r="T80" s="279">
        <v>1416903.56</v>
      </c>
      <c r="U80" s="279">
        <v>268281.08</v>
      </c>
      <c r="V80" s="279">
        <v>143492.91</v>
      </c>
      <c r="W80" s="279">
        <v>1982477.6</v>
      </c>
      <c r="X80" s="279">
        <v>126282.73</v>
      </c>
      <c r="Y80" s="279">
        <v>306592.13</v>
      </c>
      <c r="Z80" s="279">
        <v>17834.41</v>
      </c>
      <c r="AA80" s="279">
        <v>1526306.03</v>
      </c>
      <c r="AB80" s="279">
        <v>463927.69</v>
      </c>
      <c r="AC80" s="279">
        <v>143961.44</v>
      </c>
      <c r="AD80" s="279">
        <v>2437045.48</v>
      </c>
    </row>
    <row r="81" spans="1:40" s="336" customFormat="1" ht="12" x14ac:dyDescent="0.2">
      <c r="A81" s="433">
        <v>58</v>
      </c>
      <c r="B81" s="270" t="s">
        <v>131</v>
      </c>
      <c r="C81" s="271" t="s">
        <v>239</v>
      </c>
      <c r="D81" s="266"/>
      <c r="E81" s="267"/>
      <c r="F81" s="481">
        <v>353</v>
      </c>
      <c r="G81" s="487">
        <v>1604607.1</v>
      </c>
      <c r="H81" s="487">
        <v>163329.91</v>
      </c>
      <c r="I81" s="487">
        <v>312938.97000000003</v>
      </c>
      <c r="J81" s="487">
        <v>64978.86</v>
      </c>
      <c r="K81" s="487">
        <v>3758.29</v>
      </c>
      <c r="L81" s="487">
        <v>4146.2</v>
      </c>
      <c r="M81" s="487">
        <v>39885.880000000005</v>
      </c>
      <c r="N81" s="487">
        <v>1795.17</v>
      </c>
      <c r="O81" s="487">
        <v>26375.43</v>
      </c>
      <c r="P81" s="487">
        <v>64.14</v>
      </c>
      <c r="Q81" s="487" t="s">
        <v>131</v>
      </c>
      <c r="R81" s="487">
        <v>107403.4</v>
      </c>
      <c r="S81" s="548">
        <v>220648.68</v>
      </c>
      <c r="T81" s="548">
        <v>147836</v>
      </c>
      <c r="U81" s="487">
        <v>172544.03</v>
      </c>
      <c r="V81" s="487">
        <v>27308.16</v>
      </c>
      <c r="W81" s="487">
        <v>181151.94</v>
      </c>
      <c r="X81" s="487">
        <v>16137.199999999999</v>
      </c>
      <c r="Y81" s="487">
        <v>24948.230000000003</v>
      </c>
      <c r="Z81" s="487">
        <v>3767.7200000000003</v>
      </c>
      <c r="AA81" s="487">
        <v>226592.88999999998</v>
      </c>
      <c r="AB81" s="487">
        <v>89780.76999999999</v>
      </c>
      <c r="AC81" s="487">
        <v>29123.93</v>
      </c>
      <c r="AD81" s="487">
        <v>184469.53</v>
      </c>
    </row>
    <row r="82" spans="1:40" s="344" customFormat="1" ht="12.75" x14ac:dyDescent="0.2">
      <c r="A82" s="434"/>
      <c r="B82" s="10"/>
      <c r="C82" s="11" t="s">
        <v>240</v>
      </c>
      <c r="D82" s="11"/>
      <c r="E82" s="73"/>
      <c r="F82" s="278"/>
      <c r="G82" s="279"/>
      <c r="H82" s="279"/>
      <c r="I82" s="279"/>
      <c r="J82" s="279"/>
      <c r="K82" s="279"/>
      <c r="L82" s="279"/>
      <c r="M82" s="279"/>
      <c r="N82" s="279"/>
      <c r="O82" s="279"/>
      <c r="P82" s="279"/>
      <c r="Q82" s="279"/>
      <c r="R82" s="279"/>
      <c r="S82" s="279"/>
      <c r="T82" s="279"/>
      <c r="U82" s="279"/>
      <c r="V82" s="279"/>
      <c r="W82" s="279"/>
      <c r="X82" s="279"/>
      <c r="Y82" s="279"/>
      <c r="Z82" s="279"/>
      <c r="AA82" s="279"/>
      <c r="AB82" s="279"/>
      <c r="AC82" s="279"/>
      <c r="AD82" s="279"/>
    </row>
    <row r="83" spans="1:40" s="343" customFormat="1" ht="12" x14ac:dyDescent="0.2">
      <c r="A83" s="434"/>
      <c r="B83" s="10"/>
      <c r="C83" s="218" t="s">
        <v>131</v>
      </c>
      <c r="D83" s="11" t="s">
        <v>365</v>
      </c>
      <c r="E83" s="73"/>
      <c r="F83" s="278"/>
      <c r="G83" s="279"/>
      <c r="H83" s="279"/>
      <c r="I83" s="279"/>
      <c r="J83" s="279"/>
      <c r="K83" s="279"/>
      <c r="L83" s="279"/>
      <c r="M83" s="279"/>
      <c r="N83" s="279"/>
      <c r="O83" s="279"/>
      <c r="P83" s="279"/>
      <c r="Q83" s="279"/>
      <c r="R83" s="279"/>
      <c r="S83" s="279"/>
      <c r="T83" s="279"/>
      <c r="U83" s="279"/>
      <c r="V83" s="279"/>
      <c r="W83" s="279"/>
      <c r="X83" s="279"/>
      <c r="Y83" s="279"/>
      <c r="Z83" s="279"/>
      <c r="AA83" s="279"/>
      <c r="AB83" s="279"/>
      <c r="AC83" s="279"/>
      <c r="AD83" s="279"/>
    </row>
    <row r="84" spans="1:40" s="343" customFormat="1" ht="12" x14ac:dyDescent="0.2">
      <c r="A84" s="434"/>
      <c r="B84" s="10"/>
      <c r="C84" s="218"/>
      <c r="D84" s="11" t="s">
        <v>366</v>
      </c>
      <c r="E84" s="73"/>
      <c r="F84" s="278"/>
      <c r="G84" s="279"/>
      <c r="H84" s="279"/>
      <c r="I84" s="279"/>
      <c r="J84" s="279"/>
      <c r="K84" s="279"/>
      <c r="L84" s="279"/>
      <c r="M84" s="279"/>
      <c r="N84" s="279"/>
      <c r="O84" s="279"/>
      <c r="P84" s="279"/>
      <c r="Q84" s="279"/>
      <c r="R84" s="279"/>
      <c r="S84" s="279"/>
      <c r="T84" s="279"/>
      <c r="U84" s="279"/>
      <c r="V84" s="279"/>
      <c r="W84" s="279"/>
      <c r="X84" s="279"/>
      <c r="Y84" s="279"/>
      <c r="Z84" s="279"/>
      <c r="AA84" s="279"/>
      <c r="AB84" s="279"/>
      <c r="AC84" s="279"/>
      <c r="AD84" s="279"/>
    </row>
    <row r="85" spans="1:40" s="343" customFormat="1" ht="12" x14ac:dyDescent="0.2">
      <c r="A85" s="434"/>
      <c r="B85" s="10"/>
      <c r="C85" s="218"/>
      <c r="D85" s="11" t="s">
        <v>367</v>
      </c>
      <c r="E85" s="73"/>
      <c r="F85" s="278"/>
      <c r="G85" s="279"/>
      <c r="H85" s="279"/>
      <c r="I85" s="279"/>
      <c r="J85" s="279"/>
      <c r="K85" s="279"/>
      <c r="L85" s="279"/>
      <c r="M85" s="279"/>
      <c r="N85" s="279"/>
      <c r="O85" s="279"/>
      <c r="P85" s="279"/>
      <c r="Q85" s="279"/>
      <c r="R85" s="279"/>
      <c r="S85" s="279"/>
      <c r="T85" s="279"/>
      <c r="U85" s="279"/>
      <c r="V85" s="279"/>
      <c r="W85" s="279"/>
      <c r="X85" s="279"/>
      <c r="Y85" s="279"/>
      <c r="Z85" s="279"/>
      <c r="AA85" s="279"/>
      <c r="AB85" s="279"/>
      <c r="AC85" s="279"/>
      <c r="AD85" s="279"/>
    </row>
    <row r="86" spans="1:40" s="343" customFormat="1" ht="12" x14ac:dyDescent="0.2">
      <c r="A86" s="446">
        <v>59</v>
      </c>
      <c r="B86" s="219"/>
      <c r="C86" s="27"/>
      <c r="D86" s="223" t="s">
        <v>368</v>
      </c>
      <c r="E86" s="72"/>
      <c r="F86" s="482">
        <v>290</v>
      </c>
      <c r="G86" s="483">
        <v>1577566.83</v>
      </c>
      <c r="H86" s="483">
        <v>160054</v>
      </c>
      <c r="I86" s="483">
        <v>309583.83</v>
      </c>
      <c r="J86" s="483">
        <v>64389.16</v>
      </c>
      <c r="K86" s="483">
        <v>3758.29</v>
      </c>
      <c r="L86" s="483">
        <v>4105.47</v>
      </c>
      <c r="M86" s="483">
        <v>39395.65</v>
      </c>
      <c r="N86" s="483">
        <v>1789.38</v>
      </c>
      <c r="O86" s="483">
        <v>26129.39</v>
      </c>
      <c r="P86" s="483">
        <v>44.14</v>
      </c>
      <c r="Q86" s="483" t="s">
        <v>131</v>
      </c>
      <c r="R86" s="483">
        <v>105798.87</v>
      </c>
      <c r="S86" s="483">
        <v>217845.37</v>
      </c>
      <c r="T86" s="483">
        <v>142331.82</v>
      </c>
      <c r="U86" s="483">
        <v>168689.17</v>
      </c>
      <c r="V86" s="483">
        <v>26593.77</v>
      </c>
      <c r="W86" s="483">
        <v>179607.23</v>
      </c>
      <c r="X86" s="483">
        <v>15631.65</v>
      </c>
      <c r="Y86" s="483">
        <v>24401.74</v>
      </c>
      <c r="Z86" s="483">
        <v>3585.07</v>
      </c>
      <c r="AA86" s="483">
        <v>223444.34</v>
      </c>
      <c r="AB86" s="483">
        <v>88868.18</v>
      </c>
      <c r="AC86" s="483">
        <v>28163.77</v>
      </c>
      <c r="AD86" s="483">
        <v>183238.52</v>
      </c>
    </row>
    <row r="87" spans="1:40" s="338" customFormat="1" ht="12" x14ac:dyDescent="0.2">
      <c r="A87" s="434">
        <v>60</v>
      </c>
      <c r="B87" s="221"/>
      <c r="C87" s="222"/>
      <c r="D87" s="17"/>
      <c r="E87" s="217" t="s">
        <v>407</v>
      </c>
      <c r="F87" s="278">
        <v>129</v>
      </c>
      <c r="G87" s="279">
        <v>182512.72</v>
      </c>
      <c r="H87" s="279">
        <v>24192.66</v>
      </c>
      <c r="I87" s="279">
        <v>19371.72</v>
      </c>
      <c r="J87" s="279">
        <v>4053.58</v>
      </c>
      <c r="K87" s="279">
        <v>6.0000000000000005E-2</v>
      </c>
      <c r="L87" s="279">
        <v>628.04999999999995</v>
      </c>
      <c r="M87" s="279">
        <v>1548.0100000000002</v>
      </c>
      <c r="N87" s="279">
        <v>155.32</v>
      </c>
      <c r="O87" s="279">
        <v>1691.59</v>
      </c>
      <c r="P87" s="279">
        <v>0.41</v>
      </c>
      <c r="Q87" s="279" t="s">
        <v>131</v>
      </c>
      <c r="R87" s="279">
        <v>12407.21</v>
      </c>
      <c r="S87" s="279">
        <v>25850.15</v>
      </c>
      <c r="T87" s="279">
        <v>26914.93</v>
      </c>
      <c r="U87" s="279">
        <v>20380.650000000001</v>
      </c>
      <c r="V87" s="279">
        <v>1419.62</v>
      </c>
      <c r="W87" s="279">
        <v>14527.630000000001</v>
      </c>
      <c r="X87" s="279">
        <v>2934.25</v>
      </c>
      <c r="Y87" s="279">
        <v>2883.17</v>
      </c>
      <c r="Z87" s="279">
        <v>739.74</v>
      </c>
      <c r="AA87" s="279">
        <v>30891.07</v>
      </c>
      <c r="AB87" s="279">
        <v>8577.73</v>
      </c>
      <c r="AC87" s="279">
        <v>3694.17</v>
      </c>
      <c r="AD87" s="279">
        <v>17921.099999999999</v>
      </c>
    </row>
    <row r="88" spans="1:40" s="338" customFormat="1" ht="12" x14ac:dyDescent="0.2">
      <c r="A88" s="434">
        <v>61</v>
      </c>
      <c r="B88" s="221"/>
      <c r="C88" s="222"/>
      <c r="D88" s="17"/>
      <c r="E88" s="217" t="s">
        <v>223</v>
      </c>
      <c r="F88" s="278">
        <v>74</v>
      </c>
      <c r="G88" s="279">
        <v>332238.33999999997</v>
      </c>
      <c r="H88" s="279">
        <v>43255.96</v>
      </c>
      <c r="I88" s="279">
        <v>57014.930000000008</v>
      </c>
      <c r="J88" s="279">
        <v>10760.55</v>
      </c>
      <c r="K88" s="279">
        <v>546.69000000000005</v>
      </c>
      <c r="L88" s="279">
        <v>1298.58</v>
      </c>
      <c r="M88" s="279">
        <v>6679.6</v>
      </c>
      <c r="N88" s="279">
        <v>410.64</v>
      </c>
      <c r="O88" s="279">
        <v>4602.3600000000006</v>
      </c>
      <c r="P88" s="279">
        <v>1.05</v>
      </c>
      <c r="Q88" s="279" t="s">
        <v>131</v>
      </c>
      <c r="R88" s="279">
        <v>23084.260000000002</v>
      </c>
      <c r="S88" s="279">
        <v>38416.99</v>
      </c>
      <c r="T88" s="279">
        <v>37427.33</v>
      </c>
      <c r="U88" s="279">
        <v>30677.3</v>
      </c>
      <c r="V88" s="279">
        <v>8852.5400000000009</v>
      </c>
      <c r="W88" s="279">
        <v>39816.03</v>
      </c>
      <c r="X88" s="279">
        <v>3488.7</v>
      </c>
      <c r="Y88" s="279">
        <v>6279.61</v>
      </c>
      <c r="Z88" s="279">
        <v>857.03</v>
      </c>
      <c r="AA88" s="279">
        <v>43067.72</v>
      </c>
      <c r="AB88" s="279">
        <v>11189.380000000001</v>
      </c>
      <c r="AC88" s="279">
        <v>9123.31</v>
      </c>
      <c r="AD88" s="279">
        <v>28505.200000000001</v>
      </c>
    </row>
    <row r="89" spans="1:40" s="338" customFormat="1" ht="12" x14ac:dyDescent="0.2">
      <c r="A89" s="434">
        <v>62</v>
      </c>
      <c r="B89" s="221"/>
      <c r="C89" s="222"/>
      <c r="D89" s="17"/>
      <c r="E89" s="217" t="s">
        <v>224</v>
      </c>
      <c r="F89" s="278">
        <v>79</v>
      </c>
      <c r="G89" s="279">
        <v>904126.99</v>
      </c>
      <c r="H89" s="279">
        <v>79079.51999999999</v>
      </c>
      <c r="I89" s="279">
        <v>191987.84999999998</v>
      </c>
      <c r="J89" s="279">
        <v>42949.17</v>
      </c>
      <c r="K89" s="279">
        <v>3012.59</v>
      </c>
      <c r="L89" s="279">
        <v>1863.2400000000002</v>
      </c>
      <c r="M89" s="279">
        <v>25453.75</v>
      </c>
      <c r="N89" s="279">
        <v>1054.28</v>
      </c>
      <c r="O89" s="279">
        <v>14594.18</v>
      </c>
      <c r="P89" s="279">
        <v>42.68</v>
      </c>
      <c r="Q89" s="279" t="s">
        <v>131</v>
      </c>
      <c r="R89" s="279">
        <v>61037.440000000002</v>
      </c>
      <c r="S89" s="279">
        <v>127453.75</v>
      </c>
      <c r="T89" s="279">
        <v>67573.069999999992</v>
      </c>
      <c r="U89" s="279">
        <v>103273.64</v>
      </c>
      <c r="V89" s="279">
        <v>16150.2</v>
      </c>
      <c r="W89" s="279">
        <v>106531.95</v>
      </c>
      <c r="X89" s="279">
        <v>7927.44</v>
      </c>
      <c r="Y89" s="279">
        <v>13076.380000000001</v>
      </c>
      <c r="Z89" s="279">
        <v>1987.7</v>
      </c>
      <c r="AA89" s="279">
        <v>128048.20000000001</v>
      </c>
      <c r="AB89" s="279">
        <v>59430.25</v>
      </c>
      <c r="AC89" s="279">
        <v>12179.11</v>
      </c>
      <c r="AD89" s="279">
        <v>117996.48000000001</v>
      </c>
    </row>
    <row r="90" spans="1:40" s="338" customFormat="1" ht="12" x14ac:dyDescent="0.2">
      <c r="A90" s="434">
        <v>63</v>
      </c>
      <c r="B90" s="221"/>
      <c r="C90" s="222"/>
      <c r="D90" s="17"/>
      <c r="E90" s="217" t="s">
        <v>225</v>
      </c>
      <c r="F90" s="278">
        <v>8</v>
      </c>
      <c r="G90" s="279">
        <v>158688.82</v>
      </c>
      <c r="H90" s="279">
        <v>13525.86</v>
      </c>
      <c r="I90" s="279">
        <v>41209.410000000003</v>
      </c>
      <c r="J90" s="279">
        <v>6625.8899999999994</v>
      </c>
      <c r="K90" s="279">
        <v>198.94</v>
      </c>
      <c r="L90" s="279">
        <v>315.56</v>
      </c>
      <c r="M90" s="279">
        <v>5714.33</v>
      </c>
      <c r="N90" s="279">
        <v>169.17000000000002</v>
      </c>
      <c r="O90" s="279">
        <v>5241.2800000000007</v>
      </c>
      <c r="P90" s="279" t="s">
        <v>131</v>
      </c>
      <c r="Q90" s="279" t="s">
        <v>131</v>
      </c>
      <c r="R90" s="279">
        <v>9269.99</v>
      </c>
      <c r="S90" s="279">
        <v>26124.49</v>
      </c>
      <c r="T90" s="279">
        <v>10416.560000000001</v>
      </c>
      <c r="U90" s="279">
        <v>14357.61</v>
      </c>
      <c r="V90" s="279">
        <v>171.38</v>
      </c>
      <c r="W90" s="279">
        <v>18731.649999999998</v>
      </c>
      <c r="X90" s="279">
        <v>1281.33</v>
      </c>
      <c r="Y90" s="279">
        <v>2162.61</v>
      </c>
      <c r="Z90" s="279">
        <v>0.56999999999999995</v>
      </c>
      <c r="AA90" s="279">
        <v>21437.37</v>
      </c>
      <c r="AB90" s="279">
        <v>9670.7899999999991</v>
      </c>
      <c r="AC90" s="279">
        <v>3167.1399999999994</v>
      </c>
      <c r="AD90" s="279">
        <v>18815.79</v>
      </c>
    </row>
    <row r="91" spans="1:40" s="343" customFormat="1" ht="12" x14ac:dyDescent="0.2">
      <c r="A91" s="446">
        <v>64</v>
      </c>
      <c r="B91" s="114"/>
      <c r="C91" s="27" t="s">
        <v>131</v>
      </c>
      <c r="D91" s="223" t="s">
        <v>241</v>
      </c>
      <c r="E91" s="172"/>
      <c r="F91" s="482">
        <v>63</v>
      </c>
      <c r="G91" s="483">
        <v>27040.27</v>
      </c>
      <c r="H91" s="483">
        <v>3275.91</v>
      </c>
      <c r="I91" s="483">
        <v>3355.14</v>
      </c>
      <c r="J91" s="483">
        <v>589.70000000000005</v>
      </c>
      <c r="K91" s="483" t="s">
        <v>131</v>
      </c>
      <c r="L91" s="483">
        <v>40.729999999999997</v>
      </c>
      <c r="M91" s="483">
        <v>490.23</v>
      </c>
      <c r="N91" s="483">
        <v>5.79</v>
      </c>
      <c r="O91" s="483">
        <v>246.04</v>
      </c>
      <c r="P91" s="483">
        <v>20</v>
      </c>
      <c r="Q91" s="483" t="s">
        <v>131</v>
      </c>
      <c r="R91" s="483">
        <v>1604.53</v>
      </c>
      <c r="S91" s="483">
        <v>2803.31</v>
      </c>
      <c r="T91" s="483">
        <v>5504.18</v>
      </c>
      <c r="U91" s="483">
        <v>3854.86</v>
      </c>
      <c r="V91" s="483">
        <v>714.39</v>
      </c>
      <c r="W91" s="483">
        <v>1544.71</v>
      </c>
      <c r="X91" s="483">
        <v>505.55</v>
      </c>
      <c r="Y91" s="483">
        <v>546.49</v>
      </c>
      <c r="Z91" s="483">
        <v>182.65</v>
      </c>
      <c r="AA91" s="483">
        <v>3148.55</v>
      </c>
      <c r="AB91" s="483">
        <v>912.59</v>
      </c>
      <c r="AC91" s="483">
        <v>960.16</v>
      </c>
      <c r="AD91" s="483">
        <v>1231.01</v>
      </c>
    </row>
    <row r="92" spans="1:40" s="342" customFormat="1" ht="12.75" x14ac:dyDescent="0.2">
      <c r="A92" s="436"/>
      <c r="B92" s="268" t="s">
        <v>242</v>
      </c>
      <c r="C92" s="269"/>
      <c r="D92" s="269"/>
      <c r="E92" s="123"/>
      <c r="F92" s="278"/>
      <c r="G92" s="279"/>
      <c r="H92" s="279"/>
      <c r="I92" s="279"/>
      <c r="J92" s="279"/>
      <c r="K92" s="279"/>
      <c r="L92" s="279"/>
      <c r="M92" s="279"/>
      <c r="N92" s="279"/>
      <c r="O92" s="279"/>
      <c r="P92" s="279"/>
      <c r="Q92" s="279"/>
      <c r="R92" s="279"/>
      <c r="S92" s="279"/>
      <c r="T92" s="279"/>
      <c r="U92" s="279"/>
      <c r="V92" s="279"/>
      <c r="W92" s="279"/>
      <c r="X92" s="279"/>
      <c r="Y92" s="279"/>
      <c r="Z92" s="279"/>
      <c r="AA92" s="279"/>
      <c r="AB92" s="279"/>
      <c r="AC92" s="279"/>
      <c r="AD92" s="279"/>
    </row>
    <row r="93" spans="1:40" s="342" customFormat="1" ht="12.75" x14ac:dyDescent="0.2">
      <c r="A93" s="447">
        <v>65</v>
      </c>
      <c r="B93" s="474" t="s">
        <v>243</v>
      </c>
      <c r="C93" s="350"/>
      <c r="D93" s="350"/>
      <c r="E93" s="349"/>
      <c r="F93" s="482">
        <v>4</v>
      </c>
      <c r="G93" s="483" t="s">
        <v>131</v>
      </c>
      <c r="H93" s="483" t="s">
        <v>131</v>
      </c>
      <c r="I93" s="483" t="s">
        <v>131</v>
      </c>
      <c r="J93" s="483" t="s">
        <v>131</v>
      </c>
      <c r="K93" s="483" t="s">
        <v>131</v>
      </c>
      <c r="L93" s="483" t="s">
        <v>131</v>
      </c>
      <c r="M93" s="483" t="s">
        <v>131</v>
      </c>
      <c r="N93" s="483" t="s">
        <v>131</v>
      </c>
      <c r="O93" s="483" t="s">
        <v>131</v>
      </c>
      <c r="P93" s="483" t="s">
        <v>131</v>
      </c>
      <c r="Q93" s="483" t="s">
        <v>131</v>
      </c>
      <c r="R93" s="483" t="s">
        <v>131</v>
      </c>
      <c r="S93" s="483" t="s">
        <v>131</v>
      </c>
      <c r="T93" s="483" t="s">
        <v>131</v>
      </c>
      <c r="U93" s="483" t="s">
        <v>131</v>
      </c>
      <c r="V93" s="483" t="s">
        <v>131</v>
      </c>
      <c r="W93" s="483" t="s">
        <v>131</v>
      </c>
      <c r="X93" s="483" t="s">
        <v>131</v>
      </c>
      <c r="Y93" s="483" t="s">
        <v>131</v>
      </c>
      <c r="Z93" s="483" t="s">
        <v>131</v>
      </c>
      <c r="AA93" s="483" t="s">
        <v>131</v>
      </c>
      <c r="AB93" s="483" t="s">
        <v>131</v>
      </c>
      <c r="AC93" s="483" t="s">
        <v>131</v>
      </c>
      <c r="AD93" s="483" t="s">
        <v>131</v>
      </c>
      <c r="AE93" s="343"/>
      <c r="AF93" s="343"/>
      <c r="AG93" s="343"/>
      <c r="AH93" s="343"/>
      <c r="AI93" s="343"/>
      <c r="AJ93" s="343"/>
      <c r="AK93" s="343"/>
      <c r="AL93" s="343"/>
      <c r="AM93" s="343"/>
      <c r="AN93" s="343"/>
    </row>
    <row r="94" spans="1:40" x14ac:dyDescent="0.2">
      <c r="R94" s="501"/>
      <c r="S94" s="501"/>
      <c r="T94" s="501"/>
      <c r="U94" s="501"/>
      <c r="V94" s="501"/>
      <c r="W94" s="501"/>
      <c r="X94" s="501"/>
      <c r="Y94" s="501"/>
      <c r="Z94" s="346"/>
      <c r="AA94" s="501"/>
      <c r="AB94" s="346"/>
      <c r="AC94" s="346"/>
      <c r="AD94" s="346"/>
    </row>
    <row r="95" spans="1:40" x14ac:dyDescent="0.2">
      <c r="A95" s="362">
        <v>1</v>
      </c>
      <c r="B95" s="345" t="s">
        <v>135</v>
      </c>
      <c r="R95" s="501"/>
      <c r="S95" s="501"/>
      <c r="T95" s="501"/>
      <c r="U95" s="501"/>
      <c r="V95" s="501"/>
      <c r="W95" s="501"/>
      <c r="X95" s="501"/>
      <c r="Y95" s="501"/>
      <c r="Z95" s="346"/>
      <c r="AA95" s="501"/>
      <c r="AB95" s="346"/>
      <c r="AC95" s="346"/>
      <c r="AD95" s="346"/>
    </row>
    <row r="96" spans="1:40" x14ac:dyDescent="0.2">
      <c r="A96" s="362">
        <v>2</v>
      </c>
      <c r="B96" s="345" t="s">
        <v>241</v>
      </c>
      <c r="G96" s="347"/>
      <c r="H96" s="348"/>
      <c r="I96" s="347"/>
      <c r="J96" s="347"/>
      <c r="K96" s="347"/>
      <c r="L96" s="347"/>
      <c r="M96" s="347"/>
      <c r="N96" s="347"/>
      <c r="O96" s="347"/>
      <c r="P96" s="347"/>
      <c r="Q96" s="347"/>
    </row>
    <row r="97" spans="1:30" x14ac:dyDescent="0.2">
      <c r="A97" s="362">
        <v>3</v>
      </c>
      <c r="B97" s="345" t="s">
        <v>106</v>
      </c>
      <c r="R97" s="501"/>
      <c r="S97" s="501"/>
      <c r="T97" s="501"/>
      <c r="U97" s="501"/>
      <c r="V97" s="501"/>
      <c r="W97" s="501"/>
      <c r="X97" s="501"/>
      <c r="Y97" s="501"/>
      <c r="Z97" s="346"/>
      <c r="AA97" s="501"/>
      <c r="AB97" s="346"/>
      <c r="AC97" s="346"/>
      <c r="AD97" s="346"/>
    </row>
    <row r="98" spans="1:30" x14ac:dyDescent="0.2">
      <c r="B98" s="345" t="s">
        <v>283</v>
      </c>
      <c r="R98" s="501"/>
      <c r="S98" s="501"/>
      <c r="T98" s="501"/>
      <c r="U98" s="501"/>
      <c r="V98" s="501"/>
      <c r="W98" s="501"/>
      <c r="X98" s="501"/>
      <c r="Y98" s="501"/>
      <c r="Z98" s="346"/>
      <c r="AA98" s="501"/>
      <c r="AB98" s="346"/>
      <c r="AC98" s="346"/>
      <c r="AD98" s="346"/>
    </row>
    <row r="99" spans="1:30" x14ac:dyDescent="0.2">
      <c r="R99" s="501"/>
      <c r="S99" s="501"/>
      <c r="T99" s="501"/>
      <c r="U99" s="501"/>
      <c r="V99" s="501"/>
      <c r="W99" s="501"/>
      <c r="X99" s="501"/>
      <c r="Y99" s="501"/>
      <c r="Z99" s="346"/>
      <c r="AA99" s="501"/>
      <c r="AB99" s="346"/>
      <c r="AC99" s="346"/>
      <c r="AD99" s="346"/>
    </row>
    <row r="100" spans="1:30" x14ac:dyDescent="0.2">
      <c r="R100" s="501"/>
      <c r="S100" s="501"/>
      <c r="T100" s="501"/>
      <c r="U100" s="501"/>
      <c r="V100" s="501"/>
      <c r="W100" s="501"/>
      <c r="X100" s="501"/>
      <c r="Y100" s="501"/>
      <c r="Z100" s="346"/>
      <c r="AA100" s="501"/>
      <c r="AB100" s="346"/>
      <c r="AC100" s="346"/>
      <c r="AD100" s="346"/>
    </row>
    <row r="101" spans="1:30" x14ac:dyDescent="0.2">
      <c r="R101" s="501"/>
      <c r="S101" s="501"/>
      <c r="T101" s="501"/>
      <c r="U101" s="501"/>
      <c r="V101" s="501"/>
      <c r="W101" s="501"/>
      <c r="X101" s="501"/>
      <c r="Y101" s="501"/>
      <c r="Z101" s="346"/>
      <c r="AA101" s="501"/>
      <c r="AB101" s="346"/>
      <c r="AC101" s="346"/>
      <c r="AD101" s="346"/>
    </row>
    <row r="102" spans="1:30" x14ac:dyDescent="0.2">
      <c r="R102" s="501"/>
      <c r="S102" s="501"/>
      <c r="T102" s="501"/>
      <c r="U102" s="501"/>
      <c r="V102" s="501"/>
      <c r="W102" s="501"/>
      <c r="X102" s="501"/>
      <c r="Y102" s="501"/>
      <c r="Z102" s="346"/>
      <c r="AA102" s="501"/>
      <c r="AB102" s="346"/>
      <c r="AC102" s="346"/>
      <c r="AD102" s="346"/>
    </row>
    <row r="103" spans="1:30" x14ac:dyDescent="0.2">
      <c r="R103" s="501"/>
      <c r="S103" s="501"/>
      <c r="T103" s="501"/>
      <c r="U103" s="501"/>
      <c r="V103" s="501"/>
      <c r="W103" s="501"/>
      <c r="X103" s="501"/>
      <c r="Y103" s="501"/>
      <c r="Z103" s="346"/>
      <c r="AA103" s="501"/>
      <c r="AB103" s="346"/>
      <c r="AC103" s="346"/>
      <c r="AD103" s="346"/>
    </row>
    <row r="104" spans="1:30" x14ac:dyDescent="0.2">
      <c r="R104" s="501"/>
      <c r="S104" s="501"/>
      <c r="T104" s="501"/>
      <c r="U104" s="501"/>
      <c r="V104" s="501"/>
      <c r="W104" s="501"/>
      <c r="X104" s="501"/>
      <c r="Y104" s="501"/>
      <c r="Z104" s="346"/>
      <c r="AA104" s="501"/>
      <c r="AB104" s="346"/>
      <c r="AC104" s="346"/>
      <c r="AD104" s="346"/>
    </row>
    <row r="105" spans="1:30" x14ac:dyDescent="0.2">
      <c r="R105" s="501"/>
      <c r="S105" s="501"/>
      <c r="T105" s="501"/>
      <c r="U105" s="501"/>
      <c r="V105" s="501"/>
      <c r="W105" s="501"/>
      <c r="X105" s="501"/>
      <c r="Y105" s="501"/>
      <c r="Z105" s="346"/>
      <c r="AA105" s="501"/>
      <c r="AB105" s="346"/>
      <c r="AC105" s="346"/>
      <c r="AD105" s="346"/>
    </row>
    <row r="106" spans="1:30" x14ac:dyDescent="0.2">
      <c r="R106" s="501"/>
      <c r="S106" s="501"/>
      <c r="T106" s="501"/>
      <c r="U106" s="501"/>
      <c r="V106" s="501"/>
      <c r="W106" s="501"/>
      <c r="X106" s="501"/>
      <c r="Y106" s="501"/>
      <c r="Z106" s="346"/>
      <c r="AA106" s="501"/>
      <c r="AB106" s="346"/>
      <c r="AC106" s="346"/>
      <c r="AD106" s="346"/>
    </row>
    <row r="107" spans="1:30" x14ac:dyDescent="0.2">
      <c r="R107" s="501"/>
      <c r="S107" s="501"/>
      <c r="T107" s="501"/>
      <c r="U107" s="501"/>
      <c r="V107" s="501"/>
      <c r="W107" s="501"/>
      <c r="X107" s="501"/>
      <c r="Y107" s="501"/>
      <c r="Z107" s="346"/>
      <c r="AA107" s="501"/>
      <c r="AB107" s="346"/>
      <c r="AC107" s="346"/>
      <c r="AD107" s="346"/>
    </row>
    <row r="108" spans="1:30" x14ac:dyDescent="0.2">
      <c r="R108" s="501"/>
      <c r="S108" s="501"/>
      <c r="T108" s="501"/>
      <c r="U108" s="501"/>
      <c r="V108" s="501"/>
      <c r="W108" s="501"/>
      <c r="X108" s="501"/>
      <c r="Y108" s="501"/>
      <c r="Z108" s="346"/>
      <c r="AA108" s="501"/>
      <c r="AB108" s="346"/>
      <c r="AC108" s="346"/>
      <c r="AD108" s="346"/>
    </row>
    <row r="109" spans="1:30" x14ac:dyDescent="0.2">
      <c r="R109" s="501"/>
      <c r="S109" s="501"/>
      <c r="T109" s="501"/>
      <c r="U109" s="501"/>
      <c r="V109" s="501"/>
      <c r="W109" s="501"/>
      <c r="X109" s="501"/>
      <c r="Y109" s="501"/>
      <c r="Z109" s="346"/>
      <c r="AA109" s="501"/>
      <c r="AB109" s="346"/>
      <c r="AC109" s="346"/>
      <c r="AD109" s="346"/>
    </row>
    <row r="110" spans="1:30" x14ac:dyDescent="0.2">
      <c r="R110" s="501"/>
      <c r="S110" s="501"/>
      <c r="T110" s="501"/>
      <c r="U110" s="501"/>
      <c r="V110" s="501"/>
      <c r="W110" s="501"/>
      <c r="X110" s="501"/>
      <c r="Y110" s="501"/>
      <c r="Z110" s="346"/>
      <c r="AA110" s="501"/>
      <c r="AB110" s="346"/>
      <c r="AC110" s="346"/>
      <c r="AD110" s="346"/>
    </row>
    <row r="111" spans="1:30" x14ac:dyDescent="0.2">
      <c r="R111" s="501"/>
      <c r="S111" s="501"/>
      <c r="T111" s="501"/>
      <c r="U111" s="501"/>
      <c r="V111" s="501"/>
      <c r="W111" s="501"/>
      <c r="X111" s="501"/>
      <c r="Y111" s="501"/>
      <c r="Z111" s="346"/>
      <c r="AA111" s="501"/>
      <c r="AB111" s="346"/>
      <c r="AC111" s="346"/>
      <c r="AD111" s="346"/>
    </row>
    <row r="112" spans="1:30" x14ac:dyDescent="0.2">
      <c r="R112" s="501"/>
      <c r="S112" s="501"/>
      <c r="T112" s="501"/>
      <c r="U112" s="501"/>
      <c r="V112" s="501"/>
      <c r="W112" s="501"/>
      <c r="X112" s="501"/>
      <c r="Y112" s="501"/>
      <c r="Z112" s="346"/>
      <c r="AA112" s="501"/>
      <c r="AB112" s="346"/>
      <c r="AC112" s="346"/>
      <c r="AD112" s="346"/>
    </row>
    <row r="113" spans="18:30" x14ac:dyDescent="0.2">
      <c r="R113" s="501"/>
      <c r="S113" s="501"/>
      <c r="T113" s="501"/>
      <c r="U113" s="501"/>
      <c r="V113" s="501"/>
      <c r="W113" s="501"/>
      <c r="X113" s="501"/>
      <c r="Y113" s="501"/>
      <c r="Z113" s="346"/>
      <c r="AA113" s="501"/>
      <c r="AB113" s="346"/>
      <c r="AC113" s="346"/>
      <c r="AD113" s="346"/>
    </row>
    <row r="114" spans="18:30" x14ac:dyDescent="0.2">
      <c r="R114" s="501"/>
      <c r="S114" s="501"/>
      <c r="T114" s="501"/>
      <c r="U114" s="501"/>
      <c r="V114" s="501"/>
      <c r="W114" s="501"/>
      <c r="X114" s="501"/>
      <c r="Y114" s="501"/>
      <c r="Z114" s="346"/>
      <c r="AA114" s="501"/>
      <c r="AB114" s="346"/>
      <c r="AC114" s="346"/>
      <c r="AD114" s="346"/>
    </row>
    <row r="115" spans="18:30" x14ac:dyDescent="0.2">
      <c r="R115" s="501"/>
      <c r="S115" s="501"/>
      <c r="T115" s="501"/>
      <c r="U115" s="501"/>
      <c r="V115" s="501"/>
      <c r="W115" s="501"/>
      <c r="X115" s="501"/>
      <c r="Y115" s="501"/>
      <c r="Z115" s="346"/>
      <c r="AA115" s="501"/>
      <c r="AB115" s="346"/>
      <c r="AC115" s="346"/>
      <c r="AD115" s="346"/>
    </row>
    <row r="116" spans="18:30" x14ac:dyDescent="0.2">
      <c r="R116" s="501"/>
      <c r="S116" s="501"/>
      <c r="T116" s="501"/>
      <c r="U116" s="501"/>
      <c r="V116" s="501"/>
      <c r="W116" s="501"/>
      <c r="X116" s="501"/>
      <c r="Y116" s="501"/>
      <c r="Z116" s="346"/>
      <c r="AA116" s="501"/>
      <c r="AB116" s="346"/>
      <c r="AC116" s="346"/>
      <c r="AD116" s="346"/>
    </row>
    <row r="117" spans="18:30" x14ac:dyDescent="0.2">
      <c r="R117" s="501"/>
      <c r="S117" s="501"/>
      <c r="T117" s="501"/>
      <c r="U117" s="501"/>
      <c r="V117" s="501"/>
      <c r="W117" s="501"/>
      <c r="X117" s="501"/>
      <c r="Y117" s="501"/>
      <c r="Z117" s="346"/>
      <c r="AA117" s="501"/>
      <c r="AB117" s="346"/>
      <c r="AC117" s="346"/>
      <c r="AD117" s="346"/>
    </row>
    <row r="118" spans="18:30" x14ac:dyDescent="0.2">
      <c r="R118" s="501"/>
      <c r="S118" s="501"/>
      <c r="T118" s="501"/>
      <c r="U118" s="501"/>
      <c r="V118" s="501"/>
      <c r="W118" s="501"/>
      <c r="X118" s="501"/>
      <c r="Y118" s="501"/>
      <c r="Z118" s="346"/>
      <c r="AA118" s="501"/>
      <c r="AB118" s="346"/>
      <c r="AC118" s="346"/>
      <c r="AD118" s="346"/>
    </row>
    <row r="119" spans="18:30" x14ac:dyDescent="0.2">
      <c r="R119" s="501"/>
      <c r="S119" s="501"/>
      <c r="T119" s="501"/>
      <c r="U119" s="501"/>
      <c r="V119" s="501"/>
      <c r="W119" s="501"/>
      <c r="X119" s="501"/>
      <c r="Y119" s="501"/>
      <c r="Z119" s="346"/>
      <c r="AA119" s="501"/>
      <c r="AB119" s="346"/>
      <c r="AC119" s="346"/>
      <c r="AD119" s="346"/>
    </row>
    <row r="120" spans="18:30" x14ac:dyDescent="0.2">
      <c r="R120" s="501"/>
      <c r="S120" s="501"/>
      <c r="T120" s="501"/>
      <c r="U120" s="501"/>
      <c r="V120" s="501"/>
      <c r="W120" s="501"/>
      <c r="X120" s="501"/>
      <c r="Y120" s="501"/>
      <c r="Z120" s="346"/>
      <c r="AA120" s="501"/>
      <c r="AB120" s="346"/>
      <c r="AC120" s="346"/>
      <c r="AD120" s="346"/>
    </row>
    <row r="121" spans="18:30" x14ac:dyDescent="0.2">
      <c r="R121" s="501"/>
      <c r="S121" s="501"/>
      <c r="T121" s="501"/>
      <c r="U121" s="501"/>
      <c r="V121" s="501"/>
      <c r="W121" s="501"/>
      <c r="X121" s="501"/>
      <c r="Y121" s="501"/>
      <c r="Z121" s="346"/>
      <c r="AA121" s="501"/>
      <c r="AB121" s="346"/>
      <c r="AC121" s="346"/>
      <c r="AD121" s="346"/>
    </row>
    <row r="122" spans="18:30" x14ac:dyDescent="0.2">
      <c r="R122" s="501"/>
      <c r="S122" s="501"/>
      <c r="T122" s="501"/>
      <c r="U122" s="501"/>
      <c r="V122" s="501"/>
      <c r="W122" s="501"/>
      <c r="X122" s="501"/>
      <c r="Y122" s="501"/>
      <c r="Z122" s="346"/>
      <c r="AA122" s="501"/>
      <c r="AB122" s="346"/>
      <c r="AC122" s="346"/>
      <c r="AD122" s="346"/>
    </row>
    <row r="123" spans="18:30" x14ac:dyDescent="0.2">
      <c r="R123" s="501"/>
      <c r="S123" s="501"/>
      <c r="T123" s="501"/>
      <c r="U123" s="501"/>
      <c r="V123" s="501"/>
      <c r="W123" s="501"/>
      <c r="X123" s="501"/>
      <c r="Y123" s="501"/>
      <c r="Z123" s="346"/>
      <c r="AA123" s="501"/>
      <c r="AB123" s="346"/>
      <c r="AC123" s="346"/>
      <c r="AD123" s="346"/>
    </row>
    <row r="124" spans="18:30" x14ac:dyDescent="0.2">
      <c r="R124" s="501"/>
      <c r="S124" s="501"/>
      <c r="T124" s="501"/>
      <c r="U124" s="501"/>
      <c r="V124" s="501"/>
      <c r="W124" s="501"/>
      <c r="X124" s="501"/>
      <c r="Y124" s="501"/>
      <c r="Z124" s="346"/>
      <c r="AA124" s="501"/>
      <c r="AB124" s="346"/>
      <c r="AC124" s="346"/>
      <c r="AD124" s="346"/>
    </row>
    <row r="125" spans="18:30" x14ac:dyDescent="0.2">
      <c r="R125" s="501"/>
      <c r="S125" s="501"/>
      <c r="T125" s="501"/>
      <c r="U125" s="501"/>
      <c r="V125" s="501"/>
      <c r="W125" s="501"/>
      <c r="X125" s="501"/>
      <c r="Y125" s="501"/>
      <c r="Z125" s="346"/>
      <c r="AA125" s="501"/>
      <c r="AB125" s="346"/>
      <c r="AC125" s="346"/>
      <c r="AD125" s="346"/>
    </row>
    <row r="126" spans="18:30" x14ac:dyDescent="0.2">
      <c r="R126" s="501"/>
      <c r="S126" s="501"/>
      <c r="T126" s="501"/>
      <c r="U126" s="501"/>
      <c r="V126" s="501"/>
      <c r="W126" s="501"/>
      <c r="X126" s="501"/>
      <c r="Y126" s="501"/>
      <c r="Z126" s="346"/>
      <c r="AA126" s="501"/>
      <c r="AB126" s="346"/>
      <c r="AC126" s="346"/>
      <c r="AD126" s="346"/>
    </row>
    <row r="127" spans="18:30" x14ac:dyDescent="0.2">
      <c r="R127" s="501"/>
      <c r="S127" s="501"/>
      <c r="T127" s="501"/>
      <c r="U127" s="501"/>
      <c r="V127" s="501"/>
      <c r="W127" s="501"/>
      <c r="X127" s="501"/>
      <c r="Y127" s="501"/>
      <c r="Z127" s="346"/>
      <c r="AA127" s="501"/>
      <c r="AB127" s="346"/>
      <c r="AC127" s="346"/>
      <c r="AD127" s="346"/>
    </row>
    <row r="128" spans="18:30" x14ac:dyDescent="0.2">
      <c r="R128" s="501"/>
      <c r="S128" s="501"/>
      <c r="T128" s="501"/>
      <c r="U128" s="501"/>
      <c r="V128" s="501"/>
      <c r="W128" s="501"/>
      <c r="X128" s="501"/>
      <c r="Y128" s="501"/>
      <c r="Z128" s="346"/>
      <c r="AA128" s="501"/>
      <c r="AB128" s="346"/>
      <c r="AC128" s="346"/>
      <c r="AD128" s="346"/>
    </row>
    <row r="129" spans="18:30" x14ac:dyDescent="0.2">
      <c r="R129" s="501"/>
      <c r="S129" s="501"/>
      <c r="T129" s="501"/>
      <c r="U129" s="501"/>
      <c r="V129" s="501"/>
      <c r="W129" s="501"/>
      <c r="X129" s="501"/>
      <c r="Y129" s="501"/>
      <c r="Z129" s="346"/>
      <c r="AA129" s="501"/>
      <c r="AB129" s="346"/>
      <c r="AC129" s="346"/>
      <c r="AD129" s="346"/>
    </row>
    <row r="130" spans="18:30" x14ac:dyDescent="0.2">
      <c r="R130" s="501"/>
      <c r="S130" s="501"/>
      <c r="T130" s="501"/>
      <c r="U130" s="501"/>
      <c r="V130" s="501"/>
      <c r="W130" s="501"/>
      <c r="X130" s="501"/>
      <c r="Y130" s="501"/>
      <c r="Z130" s="346"/>
      <c r="AA130" s="501"/>
      <c r="AB130" s="346"/>
      <c r="AC130" s="346"/>
      <c r="AD130" s="346"/>
    </row>
    <row r="131" spans="18:30" x14ac:dyDescent="0.2">
      <c r="R131" s="501"/>
      <c r="S131" s="501"/>
      <c r="T131" s="501"/>
      <c r="U131" s="501"/>
      <c r="V131" s="501"/>
      <c r="W131" s="501"/>
      <c r="X131" s="501"/>
      <c r="Y131" s="501"/>
      <c r="Z131" s="346"/>
      <c r="AA131" s="501"/>
      <c r="AB131" s="346"/>
      <c r="AC131" s="346"/>
      <c r="AD131" s="346"/>
    </row>
    <row r="132" spans="18:30" x14ac:dyDescent="0.2">
      <c r="R132" s="501"/>
      <c r="S132" s="501"/>
      <c r="T132" s="501"/>
      <c r="U132" s="501"/>
      <c r="V132" s="501"/>
      <c r="W132" s="501"/>
      <c r="X132" s="501"/>
      <c r="Y132" s="501"/>
      <c r="Z132" s="346"/>
      <c r="AA132" s="501"/>
      <c r="AB132" s="346"/>
      <c r="AC132" s="346"/>
      <c r="AD132" s="346"/>
    </row>
    <row r="133" spans="18:30" x14ac:dyDescent="0.2">
      <c r="R133" s="501"/>
      <c r="S133" s="501"/>
      <c r="T133" s="501"/>
      <c r="U133" s="501"/>
      <c r="V133" s="501"/>
      <c r="W133" s="501"/>
      <c r="X133" s="501"/>
      <c r="Y133" s="501"/>
      <c r="Z133" s="346"/>
      <c r="AA133" s="501"/>
      <c r="AB133" s="346"/>
      <c r="AC133" s="346"/>
      <c r="AD133" s="346"/>
    </row>
    <row r="134" spans="18:30" x14ac:dyDescent="0.2">
      <c r="R134" s="501"/>
      <c r="S134" s="501"/>
      <c r="T134" s="501"/>
      <c r="U134" s="501"/>
      <c r="V134" s="501"/>
      <c r="W134" s="501"/>
      <c r="X134" s="501"/>
      <c r="Y134" s="501"/>
      <c r="Z134" s="346"/>
      <c r="AA134" s="501"/>
      <c r="AB134" s="346"/>
      <c r="AC134" s="346"/>
      <c r="AD134" s="346"/>
    </row>
    <row r="135" spans="18:30" x14ac:dyDescent="0.2">
      <c r="R135" s="501"/>
      <c r="S135" s="501"/>
      <c r="T135" s="501"/>
      <c r="U135" s="501"/>
      <c r="V135" s="501"/>
      <c r="W135" s="501"/>
      <c r="X135" s="501"/>
      <c r="Y135" s="501"/>
      <c r="Z135" s="346"/>
      <c r="AA135" s="501"/>
      <c r="AB135" s="346"/>
      <c r="AC135" s="346"/>
      <c r="AD135" s="346"/>
    </row>
    <row r="136" spans="18:30" x14ac:dyDescent="0.2">
      <c r="R136" s="501"/>
      <c r="S136" s="501"/>
      <c r="T136" s="501"/>
      <c r="U136" s="501"/>
      <c r="V136" s="501"/>
      <c r="W136" s="501"/>
      <c r="X136" s="501"/>
      <c r="Y136" s="501"/>
      <c r="Z136" s="346"/>
      <c r="AA136" s="501"/>
      <c r="AB136" s="346"/>
      <c r="AC136" s="346"/>
      <c r="AD136" s="346"/>
    </row>
    <row r="137" spans="18:30" x14ac:dyDescent="0.2">
      <c r="R137" s="501"/>
      <c r="S137" s="501"/>
      <c r="T137" s="501"/>
      <c r="U137" s="501"/>
      <c r="V137" s="501"/>
      <c r="W137" s="501"/>
      <c r="X137" s="501"/>
      <c r="Y137" s="501"/>
      <c r="Z137" s="346"/>
      <c r="AA137" s="501"/>
      <c r="AB137" s="346"/>
      <c r="AC137" s="346"/>
      <c r="AD137" s="346"/>
    </row>
    <row r="138" spans="18:30" x14ac:dyDescent="0.2">
      <c r="R138" s="501"/>
      <c r="S138" s="501"/>
      <c r="T138" s="501"/>
      <c r="U138" s="501"/>
      <c r="V138" s="501"/>
      <c r="W138" s="501"/>
      <c r="X138" s="501"/>
      <c r="Y138" s="501"/>
      <c r="Z138" s="346"/>
      <c r="AA138" s="501"/>
      <c r="AB138" s="346"/>
      <c r="AC138" s="346"/>
      <c r="AD138" s="346"/>
    </row>
    <row r="139" spans="18:30" x14ac:dyDescent="0.2">
      <c r="R139" s="501"/>
      <c r="S139" s="501"/>
      <c r="T139" s="501"/>
      <c r="U139" s="501"/>
      <c r="V139" s="501"/>
      <c r="W139" s="501"/>
      <c r="X139" s="501"/>
      <c r="Y139" s="501"/>
      <c r="Z139" s="346"/>
      <c r="AA139" s="501"/>
      <c r="AB139" s="346"/>
      <c r="AC139" s="346"/>
      <c r="AD139" s="346"/>
    </row>
    <row r="140" spans="18:30" x14ac:dyDescent="0.2">
      <c r="R140" s="501"/>
      <c r="S140" s="501"/>
      <c r="T140" s="501"/>
      <c r="U140" s="501"/>
      <c r="V140" s="501"/>
      <c r="W140" s="501"/>
      <c r="X140" s="501"/>
      <c r="Y140" s="501"/>
      <c r="Z140" s="346"/>
      <c r="AA140" s="501"/>
      <c r="AB140" s="346"/>
      <c r="AC140" s="346"/>
      <c r="AD140" s="346"/>
    </row>
    <row r="141" spans="18:30" x14ac:dyDescent="0.2">
      <c r="R141" s="501"/>
      <c r="S141" s="501"/>
      <c r="T141" s="501"/>
      <c r="U141" s="501"/>
      <c r="V141" s="501"/>
      <c r="W141" s="501"/>
      <c r="X141" s="501"/>
      <c r="Y141" s="501"/>
      <c r="Z141" s="346"/>
      <c r="AA141" s="501"/>
      <c r="AB141" s="346"/>
      <c r="AC141" s="346"/>
      <c r="AD141" s="346"/>
    </row>
    <row r="142" spans="18:30" x14ac:dyDescent="0.2">
      <c r="R142" s="501"/>
      <c r="S142" s="501"/>
      <c r="T142" s="501"/>
      <c r="U142" s="501"/>
      <c r="V142" s="501"/>
      <c r="W142" s="501"/>
      <c r="X142" s="501"/>
      <c r="Y142" s="501"/>
      <c r="Z142" s="346"/>
      <c r="AA142" s="501"/>
      <c r="AB142" s="346"/>
      <c r="AC142" s="346"/>
      <c r="AD142" s="346"/>
    </row>
    <row r="143" spans="18:30" x14ac:dyDescent="0.2">
      <c r="R143" s="501"/>
      <c r="S143" s="501"/>
      <c r="T143" s="501"/>
      <c r="U143" s="501"/>
      <c r="V143" s="501"/>
      <c r="W143" s="501"/>
      <c r="X143" s="501"/>
      <c r="Y143" s="501"/>
      <c r="Z143" s="346"/>
      <c r="AA143" s="501"/>
      <c r="AB143" s="346"/>
      <c r="AC143" s="346"/>
      <c r="AD143" s="346"/>
    </row>
    <row r="144" spans="18:30" x14ac:dyDescent="0.2">
      <c r="R144" s="501"/>
      <c r="S144" s="501"/>
      <c r="T144" s="501"/>
      <c r="U144" s="501"/>
      <c r="V144" s="501"/>
      <c r="W144" s="501"/>
      <c r="X144" s="501"/>
      <c r="Y144" s="501"/>
      <c r="Z144" s="346"/>
      <c r="AA144" s="501"/>
      <c r="AB144" s="346"/>
      <c r="AC144" s="346"/>
      <c r="AD144" s="346"/>
    </row>
    <row r="145" spans="18:30" x14ac:dyDescent="0.2">
      <c r="R145" s="501"/>
      <c r="S145" s="501"/>
      <c r="T145" s="501"/>
      <c r="U145" s="501"/>
      <c r="V145" s="501"/>
      <c r="W145" s="501"/>
      <c r="X145" s="501"/>
      <c r="Y145" s="501"/>
      <c r="Z145" s="346"/>
      <c r="AA145" s="501"/>
      <c r="AB145" s="346"/>
      <c r="AC145" s="346"/>
      <c r="AD145" s="346"/>
    </row>
    <row r="146" spans="18:30" x14ac:dyDescent="0.2">
      <c r="R146" s="501"/>
      <c r="S146" s="501"/>
      <c r="T146" s="501"/>
      <c r="U146" s="501"/>
      <c r="V146" s="501"/>
      <c r="W146" s="501"/>
      <c r="X146" s="501"/>
      <c r="Y146" s="501"/>
      <c r="Z146" s="346"/>
      <c r="AA146" s="501"/>
      <c r="AB146" s="346"/>
      <c r="AC146" s="346"/>
      <c r="AD146" s="346"/>
    </row>
    <row r="147" spans="18:30" x14ac:dyDescent="0.2">
      <c r="R147" s="501"/>
      <c r="S147" s="501"/>
      <c r="T147" s="501"/>
      <c r="U147" s="501"/>
      <c r="V147" s="501"/>
      <c r="W147" s="501"/>
      <c r="X147" s="501"/>
      <c r="Y147" s="501"/>
      <c r="Z147" s="346"/>
      <c r="AA147" s="501"/>
      <c r="AB147" s="346"/>
      <c r="AC147" s="346"/>
      <c r="AD147" s="346"/>
    </row>
    <row r="148" spans="18:30" x14ac:dyDescent="0.2">
      <c r="R148" s="501"/>
      <c r="S148" s="501"/>
      <c r="T148" s="501"/>
      <c r="U148" s="501"/>
      <c r="V148" s="501"/>
      <c r="W148" s="501"/>
      <c r="X148" s="501"/>
      <c r="Y148" s="501"/>
      <c r="Z148" s="346"/>
      <c r="AA148" s="501"/>
      <c r="AB148" s="346"/>
      <c r="AC148" s="346"/>
      <c r="AD148" s="346"/>
    </row>
    <row r="149" spans="18:30" x14ac:dyDescent="0.2">
      <c r="R149" s="501"/>
      <c r="S149" s="501"/>
      <c r="T149" s="501"/>
      <c r="U149" s="501"/>
      <c r="V149" s="501"/>
      <c r="W149" s="501"/>
      <c r="X149" s="501"/>
      <c r="Y149" s="501"/>
      <c r="Z149" s="346"/>
      <c r="AA149" s="501"/>
      <c r="AB149" s="346"/>
      <c r="AC149" s="346"/>
      <c r="AD149" s="346"/>
    </row>
    <row r="150" spans="18:30" x14ac:dyDescent="0.2">
      <c r="R150" s="501"/>
      <c r="S150" s="501"/>
      <c r="T150" s="501"/>
      <c r="U150" s="501"/>
      <c r="V150" s="501"/>
      <c r="W150" s="501"/>
      <c r="X150" s="501"/>
      <c r="Y150" s="501"/>
      <c r="Z150" s="346"/>
      <c r="AA150" s="501"/>
      <c r="AB150" s="346"/>
      <c r="AC150" s="346"/>
      <c r="AD150" s="346"/>
    </row>
    <row r="151" spans="18:30" x14ac:dyDescent="0.2">
      <c r="R151" s="501"/>
      <c r="S151" s="501"/>
      <c r="T151" s="501"/>
      <c r="U151" s="501"/>
      <c r="V151" s="501"/>
      <c r="W151" s="501"/>
      <c r="X151" s="501"/>
      <c r="Y151" s="501"/>
      <c r="Z151" s="346"/>
      <c r="AA151" s="501"/>
      <c r="AB151" s="346"/>
      <c r="AC151" s="346"/>
      <c r="AD151" s="346"/>
    </row>
    <row r="152" spans="18:30" x14ac:dyDescent="0.2">
      <c r="R152" s="501"/>
      <c r="S152" s="501"/>
      <c r="T152" s="501"/>
      <c r="U152" s="501"/>
      <c r="V152" s="501"/>
      <c r="W152" s="501"/>
      <c r="X152" s="501"/>
      <c r="Y152" s="501"/>
      <c r="Z152" s="346"/>
      <c r="AA152" s="501"/>
      <c r="AB152" s="346"/>
      <c r="AC152" s="346"/>
      <c r="AD152" s="346"/>
    </row>
    <row r="153" spans="18:30" x14ac:dyDescent="0.2">
      <c r="R153" s="501"/>
      <c r="S153" s="501"/>
      <c r="T153" s="501"/>
      <c r="U153" s="501"/>
      <c r="V153" s="501"/>
      <c r="W153" s="501"/>
      <c r="X153" s="501"/>
      <c r="Y153" s="501"/>
      <c r="Z153" s="346"/>
      <c r="AA153" s="501"/>
      <c r="AB153" s="346"/>
      <c r="AC153" s="346"/>
      <c r="AD153" s="346"/>
    </row>
    <row r="154" spans="18:30" x14ac:dyDescent="0.2">
      <c r="R154" s="501"/>
      <c r="S154" s="501"/>
      <c r="T154" s="501"/>
      <c r="U154" s="501"/>
      <c r="V154" s="501"/>
      <c r="W154" s="501"/>
      <c r="X154" s="501"/>
      <c r="Y154" s="501"/>
      <c r="Z154" s="346"/>
      <c r="AA154" s="501"/>
      <c r="AB154" s="346"/>
      <c r="AC154" s="346"/>
      <c r="AD154" s="346"/>
    </row>
    <row r="155" spans="18:30" x14ac:dyDescent="0.2">
      <c r="R155" s="501"/>
      <c r="S155" s="501"/>
      <c r="T155" s="501"/>
      <c r="U155" s="501"/>
      <c r="V155" s="501"/>
      <c r="W155" s="501"/>
      <c r="X155" s="501"/>
      <c r="Y155" s="501"/>
      <c r="Z155" s="346"/>
      <c r="AA155" s="501"/>
      <c r="AB155" s="346"/>
      <c r="AC155" s="346"/>
      <c r="AD155" s="346"/>
    </row>
    <row r="156" spans="18:30" x14ac:dyDescent="0.2">
      <c r="R156" s="501"/>
      <c r="S156" s="501"/>
      <c r="T156" s="501"/>
      <c r="U156" s="501"/>
      <c r="V156" s="501"/>
      <c r="W156" s="501"/>
      <c r="X156" s="501"/>
      <c r="Y156" s="501"/>
      <c r="Z156" s="346"/>
      <c r="AA156" s="501"/>
      <c r="AB156" s="346"/>
      <c r="AC156" s="346"/>
      <c r="AD156" s="346"/>
    </row>
    <row r="157" spans="18:30" x14ac:dyDescent="0.2">
      <c r="R157" s="501"/>
      <c r="S157" s="501"/>
      <c r="T157" s="501"/>
      <c r="U157" s="501"/>
      <c r="V157" s="501"/>
      <c r="W157" s="501"/>
      <c r="X157" s="501"/>
      <c r="Y157" s="501"/>
      <c r="Z157" s="346"/>
      <c r="AA157" s="501"/>
      <c r="AB157" s="346"/>
      <c r="AC157" s="346"/>
      <c r="AD157" s="346"/>
    </row>
    <row r="158" spans="18:30" x14ac:dyDescent="0.2">
      <c r="R158" s="501"/>
      <c r="S158" s="501"/>
      <c r="T158" s="501"/>
      <c r="U158" s="501"/>
      <c r="V158" s="501"/>
      <c r="W158" s="501"/>
      <c r="X158" s="501"/>
      <c r="Y158" s="501"/>
      <c r="Z158" s="346"/>
      <c r="AA158" s="501"/>
      <c r="AB158" s="346"/>
      <c r="AC158" s="346"/>
      <c r="AD158" s="346"/>
    </row>
  </sheetData>
  <mergeCells count="5">
    <mergeCell ref="G6:Q6"/>
    <mergeCell ref="R6:AB6"/>
    <mergeCell ref="AB7:AD7"/>
    <mergeCell ref="G13:Q13"/>
    <mergeCell ref="R13:AB13"/>
  </mergeCells>
  <hyperlinks>
    <hyperlink ref="A1" location="Inhalt!Drucktitel" display="Zum Inhalt"/>
  </hyperlinks>
  <printOptions horizontalCentered="1"/>
  <pageMargins left="0" right="0" top="0" bottom="0.19685039370078741" header="0.39370078740157483" footer="7.874015748031496E-2"/>
  <pageSetup paperSize="9" scale="80" fitToWidth="2" fitToHeight="2" pageOrder="overThenDown" orientation="landscape" r:id="rId1"/>
  <headerFooter alignWithMargins="0">
    <oddFooter>&amp;L&amp;8Statistisches Bundesamt, Fachserie 12, Reihe 6.3, 2021</oddFooter>
  </headerFooter>
  <rowBreaks count="2" manualBreakCount="2">
    <brk id="50" max="16383" man="1"/>
    <brk id="80" max="16383" man="1"/>
  </rowBreaks>
  <colBreaks count="1" manualBreakCount="1">
    <brk id="17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AD660"/>
  <sheetViews>
    <sheetView showGridLines="0" zoomScaleNormal="100" zoomScaleSheetLayoutView="100" workbookViewId="0">
      <pane ySplit="13" topLeftCell="A14" activePane="bottomLeft" state="frozen"/>
      <selection pane="bottomLeft"/>
    </sheetView>
  </sheetViews>
  <sheetFormatPr baseColWidth="10" defaultColWidth="11.42578125" defaultRowHeight="11.25" x14ac:dyDescent="0.2"/>
  <cols>
    <col min="1" max="1" width="3.85546875" style="1" customWidth="1"/>
    <col min="2" max="4" width="2.42578125" style="1" customWidth="1"/>
    <col min="5" max="5" width="30.7109375" style="4" customWidth="1"/>
    <col min="6" max="6" width="9.5703125" style="62" customWidth="1"/>
    <col min="7" max="7" width="10.28515625" style="4" bestFit="1" customWidth="1"/>
    <col min="8" max="8" width="10.42578125" style="4" bestFit="1" customWidth="1"/>
    <col min="9" max="10" width="10.28515625" style="4" bestFit="1" customWidth="1"/>
    <col min="11" max="12" width="9.5703125" style="4" customWidth="1"/>
    <col min="13" max="13" width="11" style="4" bestFit="1" customWidth="1"/>
    <col min="14" max="27" width="9.5703125" style="4" customWidth="1"/>
    <col min="28" max="28" width="15.140625" style="4" bestFit="1" customWidth="1"/>
    <col min="29" max="29" width="12.5703125" style="4" bestFit="1" customWidth="1"/>
    <col min="30" max="30" width="13" style="4" bestFit="1" customWidth="1"/>
    <col min="31" max="16384" width="11.42578125" style="62"/>
  </cols>
  <sheetData>
    <row r="1" spans="1:30" s="116" customFormat="1" ht="12.75" x14ac:dyDescent="0.2">
      <c r="A1" s="262" t="s">
        <v>95</v>
      </c>
      <c r="B1" s="134"/>
      <c r="C1" s="134"/>
      <c r="D1" s="29"/>
      <c r="E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</row>
    <row r="2" spans="1:30" s="567" customFormat="1" ht="15.75" x14ac:dyDescent="0.2">
      <c r="A2" s="144" t="str">
        <f>Inhalt!A23</f>
        <v>4 Sachkosten der Krankenhäuser 2021</v>
      </c>
      <c r="B2" s="66"/>
      <c r="C2" s="74"/>
      <c r="D2" s="74"/>
      <c r="E2" s="74"/>
      <c r="F2" s="148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66"/>
      <c r="AC2" s="66"/>
      <c r="AD2" s="66"/>
    </row>
    <row r="3" spans="1:30" s="152" customFormat="1" ht="15" x14ac:dyDescent="0.2">
      <c r="A3" s="146" t="s">
        <v>125</v>
      </c>
      <c r="B3" s="151"/>
      <c r="C3" s="151"/>
      <c r="D3" s="151"/>
      <c r="E3" s="151"/>
      <c r="G3" s="151"/>
      <c r="H3" s="151"/>
      <c r="I3" s="151"/>
      <c r="J3" s="151"/>
      <c r="K3" s="151"/>
      <c r="L3" s="151"/>
      <c r="M3" s="151"/>
      <c r="N3" s="151"/>
      <c r="O3" s="151"/>
      <c r="P3" s="151"/>
      <c r="Q3" s="151"/>
      <c r="R3" s="151"/>
      <c r="S3" s="151"/>
      <c r="T3" s="151"/>
      <c r="U3" s="151"/>
      <c r="V3" s="151"/>
      <c r="W3" s="151"/>
      <c r="X3" s="151"/>
      <c r="Y3" s="151"/>
      <c r="Z3" s="151"/>
      <c r="AA3" s="151"/>
      <c r="AB3" s="151"/>
      <c r="AC3" s="151"/>
      <c r="AD3" s="151"/>
    </row>
    <row r="4" spans="1:30" s="116" customFormat="1" ht="12.75" x14ac:dyDescent="0.2">
      <c r="A4" s="29"/>
      <c r="B4" s="29"/>
      <c r="C4" s="29"/>
      <c r="D4" s="29"/>
      <c r="E4" s="29"/>
      <c r="G4" s="263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</row>
    <row r="5" spans="1:30" s="116" customFormat="1" ht="12.75" x14ac:dyDescent="0.2">
      <c r="A5" s="29"/>
      <c r="B5" s="29"/>
      <c r="C5" s="29"/>
      <c r="D5" s="29"/>
      <c r="E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</row>
    <row r="6" spans="1:30" s="572" customFormat="1" ht="13.5" x14ac:dyDescent="0.2">
      <c r="A6" s="211"/>
      <c r="B6" s="210"/>
      <c r="C6" s="210"/>
      <c r="D6" s="210"/>
      <c r="E6" s="211"/>
      <c r="F6" s="476"/>
      <c r="G6" s="583" t="s">
        <v>377</v>
      </c>
      <c r="H6" s="584"/>
      <c r="I6" s="584"/>
      <c r="J6" s="584"/>
      <c r="K6" s="584"/>
      <c r="L6" s="584"/>
      <c r="M6" s="584"/>
      <c r="N6" s="584"/>
      <c r="O6" s="584"/>
      <c r="P6" s="584"/>
      <c r="Q6" s="584"/>
      <c r="R6" s="583" t="s">
        <v>377</v>
      </c>
      <c r="S6" s="584"/>
      <c r="T6" s="584"/>
      <c r="U6" s="584"/>
      <c r="V6" s="584"/>
      <c r="W6" s="584"/>
      <c r="X6" s="584"/>
      <c r="Y6" s="584"/>
      <c r="Z6" s="584"/>
      <c r="AA6" s="584"/>
      <c r="AB6" s="584"/>
      <c r="AC6" s="185"/>
      <c r="AD6" s="185"/>
    </row>
    <row r="7" spans="1:30" s="572" customFormat="1" ht="12" x14ac:dyDescent="0.2">
      <c r="A7" s="212"/>
      <c r="B7" s="157"/>
      <c r="C7" s="157"/>
      <c r="D7" s="157"/>
      <c r="E7" s="212"/>
      <c r="F7" s="477"/>
      <c r="G7" s="429"/>
      <c r="H7" s="160"/>
      <c r="I7" s="583" t="s">
        <v>94</v>
      </c>
      <c r="J7" s="584"/>
      <c r="K7" s="584"/>
      <c r="L7" s="584"/>
      <c r="M7" s="584"/>
      <c r="N7" s="584"/>
      <c r="O7" s="584"/>
      <c r="P7" s="584"/>
      <c r="Q7" s="584"/>
      <c r="R7" s="429"/>
      <c r="S7" s="429"/>
      <c r="T7" s="429"/>
      <c r="U7" s="429"/>
      <c r="V7" s="429"/>
      <c r="W7" s="429"/>
      <c r="X7" s="429"/>
      <c r="Y7" s="429"/>
      <c r="Z7" s="429"/>
      <c r="AA7" s="429"/>
      <c r="AB7" s="583" t="s">
        <v>242</v>
      </c>
      <c r="AC7" s="584"/>
      <c r="AD7" s="584"/>
    </row>
    <row r="8" spans="1:30" s="572" customFormat="1" ht="12" x14ac:dyDescent="0.2">
      <c r="A8" s="212"/>
      <c r="B8" s="157"/>
      <c r="C8" s="157"/>
      <c r="D8" s="157"/>
      <c r="E8" s="212"/>
      <c r="F8" s="477" t="s">
        <v>0</v>
      </c>
      <c r="G8" s="429"/>
      <c r="H8" s="429" t="s">
        <v>257</v>
      </c>
      <c r="I8" s="426"/>
      <c r="J8" s="593" t="s">
        <v>9</v>
      </c>
      <c r="K8" s="622"/>
      <c r="L8" s="622"/>
      <c r="M8" s="622"/>
      <c r="N8" s="622"/>
      <c r="O8" s="622"/>
      <c r="P8" s="622"/>
      <c r="Q8" s="622"/>
      <c r="R8" s="429" t="s">
        <v>61</v>
      </c>
      <c r="S8" s="429" t="s">
        <v>80</v>
      </c>
      <c r="T8" s="429" t="s">
        <v>22</v>
      </c>
      <c r="U8" s="429" t="s">
        <v>124</v>
      </c>
      <c r="V8" s="429" t="s">
        <v>124</v>
      </c>
      <c r="W8" s="429" t="s">
        <v>10</v>
      </c>
      <c r="X8" s="429"/>
      <c r="Y8" s="429"/>
      <c r="Z8" s="429" t="s">
        <v>122</v>
      </c>
      <c r="AA8" s="429" t="s">
        <v>89</v>
      </c>
      <c r="AB8" s="429" t="s">
        <v>84</v>
      </c>
      <c r="AC8" s="160" t="s">
        <v>84</v>
      </c>
      <c r="AD8" s="425" t="s">
        <v>84</v>
      </c>
    </row>
    <row r="9" spans="1:30" s="572" customFormat="1" ht="12" x14ac:dyDescent="0.2">
      <c r="A9" s="442" t="s">
        <v>1</v>
      </c>
      <c r="B9" s="157" t="s">
        <v>2</v>
      </c>
      <c r="C9" s="157"/>
      <c r="D9" s="157"/>
      <c r="E9" s="212"/>
      <c r="F9" s="477" t="s">
        <v>3</v>
      </c>
      <c r="G9" s="429" t="s">
        <v>103</v>
      </c>
      <c r="H9" s="429" t="s">
        <v>21</v>
      </c>
      <c r="I9" s="426"/>
      <c r="J9" s="160"/>
      <c r="K9" s="160" t="s">
        <v>47</v>
      </c>
      <c r="L9" s="160" t="s">
        <v>45</v>
      </c>
      <c r="M9" s="160" t="s">
        <v>53</v>
      </c>
      <c r="N9" s="160" t="s">
        <v>54</v>
      </c>
      <c r="O9" s="160"/>
      <c r="P9" s="160"/>
      <c r="Q9" s="160"/>
      <c r="R9" s="429" t="s">
        <v>62</v>
      </c>
      <c r="S9" s="429" t="s">
        <v>71</v>
      </c>
      <c r="T9" s="429" t="s">
        <v>69</v>
      </c>
      <c r="U9" s="429" t="s">
        <v>23</v>
      </c>
      <c r="V9" s="429" t="s">
        <v>70</v>
      </c>
      <c r="W9" s="429" t="s">
        <v>72</v>
      </c>
      <c r="X9" s="429" t="s">
        <v>123</v>
      </c>
      <c r="Y9" s="429" t="s">
        <v>320</v>
      </c>
      <c r="Z9" s="429" t="s">
        <v>65</v>
      </c>
      <c r="AA9" s="429" t="s">
        <v>79</v>
      </c>
      <c r="AB9" s="429" t="s">
        <v>345</v>
      </c>
      <c r="AC9" s="429" t="s">
        <v>345</v>
      </c>
      <c r="AD9" s="425" t="s">
        <v>355</v>
      </c>
    </row>
    <row r="10" spans="1:30" s="572" customFormat="1" ht="12" x14ac:dyDescent="0.2">
      <c r="A10" s="442" t="s">
        <v>6</v>
      </c>
      <c r="B10" s="157" t="s">
        <v>7</v>
      </c>
      <c r="C10" s="157"/>
      <c r="D10" s="157"/>
      <c r="E10" s="212"/>
      <c r="F10" s="477" t="s">
        <v>5</v>
      </c>
      <c r="G10" s="429" t="s">
        <v>11</v>
      </c>
      <c r="H10" s="429" t="s">
        <v>350</v>
      </c>
      <c r="I10" s="426" t="s">
        <v>51</v>
      </c>
      <c r="J10" s="429" t="s">
        <v>60</v>
      </c>
      <c r="K10" s="429" t="s">
        <v>48</v>
      </c>
      <c r="L10" s="429" t="s">
        <v>46</v>
      </c>
      <c r="M10" s="429" t="s">
        <v>42</v>
      </c>
      <c r="N10" s="429" t="s">
        <v>21</v>
      </c>
      <c r="O10" s="429" t="s">
        <v>56</v>
      </c>
      <c r="P10" s="429" t="s">
        <v>58</v>
      </c>
      <c r="Q10" s="429" t="s">
        <v>26</v>
      </c>
      <c r="R10" s="429" t="s">
        <v>63</v>
      </c>
      <c r="S10" s="429" t="s">
        <v>81</v>
      </c>
      <c r="T10" s="429" t="s">
        <v>19</v>
      </c>
      <c r="U10" s="429" t="s">
        <v>19</v>
      </c>
      <c r="V10" s="429" t="s">
        <v>71</v>
      </c>
      <c r="W10" s="429" t="s">
        <v>73</v>
      </c>
      <c r="X10" s="429" t="s">
        <v>76</v>
      </c>
      <c r="Y10" s="429" t="s">
        <v>321</v>
      </c>
      <c r="Z10" s="429" t="s">
        <v>66</v>
      </c>
      <c r="AA10" s="429" t="s">
        <v>35</v>
      </c>
      <c r="AB10" s="429" t="s">
        <v>316</v>
      </c>
      <c r="AC10" s="429" t="s">
        <v>316</v>
      </c>
      <c r="AD10" s="425" t="s">
        <v>351</v>
      </c>
    </row>
    <row r="11" spans="1:30" s="572" customFormat="1" ht="12" x14ac:dyDescent="0.2">
      <c r="A11" s="442"/>
      <c r="B11" s="157"/>
      <c r="C11" s="157"/>
      <c r="D11" s="157"/>
      <c r="E11" s="212"/>
      <c r="F11" s="477"/>
      <c r="G11" s="429"/>
      <c r="H11" s="429" t="s">
        <v>351</v>
      </c>
      <c r="I11" s="426"/>
      <c r="J11" s="429" t="s">
        <v>52</v>
      </c>
      <c r="K11" s="429" t="s">
        <v>49</v>
      </c>
      <c r="L11" s="429" t="s">
        <v>68</v>
      </c>
      <c r="M11" s="429" t="s">
        <v>43</v>
      </c>
      <c r="N11" s="429" t="s">
        <v>4</v>
      </c>
      <c r="O11" s="429" t="s">
        <v>57</v>
      </c>
      <c r="P11" s="429" t="s">
        <v>59</v>
      </c>
      <c r="Q11" s="429" t="s">
        <v>59</v>
      </c>
      <c r="R11" s="429" t="s">
        <v>64</v>
      </c>
      <c r="S11" s="429" t="s">
        <v>82</v>
      </c>
      <c r="T11" s="429" t="s">
        <v>57</v>
      </c>
      <c r="U11" s="429" t="s">
        <v>14</v>
      </c>
      <c r="V11" s="429" t="s">
        <v>14</v>
      </c>
      <c r="W11" s="429" t="s">
        <v>74</v>
      </c>
      <c r="X11" s="429"/>
      <c r="Y11" s="429"/>
      <c r="Z11" s="429" t="s">
        <v>67</v>
      </c>
      <c r="AA11" s="429" t="s">
        <v>34</v>
      </c>
      <c r="AB11" s="429" t="s">
        <v>353</v>
      </c>
      <c r="AC11" s="206" t="s">
        <v>354</v>
      </c>
      <c r="AD11" s="425" t="s">
        <v>349</v>
      </c>
    </row>
    <row r="12" spans="1:30" s="572" customFormat="1" ht="12" x14ac:dyDescent="0.2">
      <c r="A12" s="442"/>
      <c r="B12" s="157"/>
      <c r="C12" s="157"/>
      <c r="D12" s="157"/>
      <c r="E12" s="212"/>
      <c r="F12" s="477"/>
      <c r="G12" s="422"/>
      <c r="H12" s="422"/>
      <c r="I12" s="424"/>
      <c r="J12" s="422"/>
      <c r="K12" s="422" t="s">
        <v>50</v>
      </c>
      <c r="L12" s="422" t="s">
        <v>52</v>
      </c>
      <c r="M12" s="422" t="s">
        <v>44</v>
      </c>
      <c r="N12" s="422" t="s">
        <v>55</v>
      </c>
      <c r="O12" s="422"/>
      <c r="P12" s="422"/>
      <c r="Q12" s="422"/>
      <c r="R12" s="422"/>
      <c r="S12" s="422"/>
      <c r="T12" s="422"/>
      <c r="U12" s="422"/>
      <c r="V12" s="422"/>
      <c r="W12" s="422"/>
      <c r="X12" s="422"/>
      <c r="Y12" s="422"/>
      <c r="Z12" s="422"/>
      <c r="AA12" s="422"/>
      <c r="AB12" s="264" t="s">
        <v>352</v>
      </c>
      <c r="AC12" s="422" t="s">
        <v>346</v>
      </c>
      <c r="AD12" s="423"/>
    </row>
    <row r="13" spans="1:30" s="572" customFormat="1" ht="12" x14ac:dyDescent="0.2">
      <c r="A13" s="448"/>
      <c r="B13" s="226"/>
      <c r="C13" s="226"/>
      <c r="D13" s="226"/>
      <c r="E13" s="227"/>
      <c r="F13" s="476" t="s">
        <v>8</v>
      </c>
      <c r="G13" s="583" t="s">
        <v>29</v>
      </c>
      <c r="H13" s="584"/>
      <c r="I13" s="584"/>
      <c r="J13" s="584"/>
      <c r="K13" s="584"/>
      <c r="L13" s="584"/>
      <c r="M13" s="584"/>
      <c r="N13" s="584"/>
      <c r="O13" s="584"/>
      <c r="P13" s="584"/>
      <c r="Q13" s="584"/>
      <c r="R13" s="583" t="s">
        <v>29</v>
      </c>
      <c r="S13" s="584"/>
      <c r="T13" s="584"/>
      <c r="U13" s="584"/>
      <c r="V13" s="584"/>
      <c r="W13" s="584"/>
      <c r="X13" s="584"/>
      <c r="Y13" s="584"/>
      <c r="Z13" s="584"/>
      <c r="AA13" s="584"/>
      <c r="AB13" s="584"/>
      <c r="AC13" s="293"/>
      <c r="AD13" s="293"/>
    </row>
    <row r="14" spans="1:30" x14ac:dyDescent="0.2">
      <c r="A14" s="449"/>
      <c r="B14" s="30"/>
      <c r="C14" s="31"/>
      <c r="D14" s="31"/>
      <c r="E14" s="5"/>
      <c r="F14" s="478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</row>
    <row r="15" spans="1:30" s="49" customFormat="1" ht="12.75" customHeight="1" x14ac:dyDescent="0.2">
      <c r="A15" s="433"/>
      <c r="B15" s="272" t="s">
        <v>202</v>
      </c>
      <c r="C15" s="273"/>
      <c r="D15" s="273"/>
      <c r="E15" s="267"/>
      <c r="F15" s="480"/>
      <c r="G15" s="484"/>
      <c r="H15" s="484"/>
      <c r="I15" s="484"/>
      <c r="J15" s="484"/>
      <c r="K15" s="484"/>
      <c r="L15" s="484"/>
      <c r="M15" s="484"/>
      <c r="N15" s="484"/>
      <c r="O15" s="484"/>
      <c r="P15" s="484"/>
      <c r="Q15" s="484"/>
      <c r="R15" s="484"/>
      <c r="S15" s="484"/>
      <c r="T15" s="484"/>
      <c r="U15" s="94"/>
      <c r="V15" s="94"/>
      <c r="W15" s="94"/>
      <c r="X15" s="94"/>
      <c r="Y15" s="94"/>
      <c r="Z15" s="94"/>
      <c r="AA15" s="94"/>
      <c r="AB15" s="94"/>
      <c r="AC15" s="94"/>
      <c r="AD15" s="94"/>
    </row>
    <row r="16" spans="1:30" s="49" customFormat="1" ht="12.75" customHeight="1" x14ac:dyDescent="0.2">
      <c r="A16" s="447">
        <v>1</v>
      </c>
      <c r="B16" s="268"/>
      <c r="C16" s="349" t="s">
        <v>144</v>
      </c>
      <c r="D16" s="350"/>
      <c r="E16" s="120"/>
      <c r="F16" s="482">
        <v>1887</v>
      </c>
      <c r="G16" s="132">
        <v>47458980.969999999</v>
      </c>
      <c r="H16" s="132">
        <v>2409201.69</v>
      </c>
      <c r="I16" s="132">
        <v>24159851.66</v>
      </c>
      <c r="J16" s="132">
        <v>6287089.5300000003</v>
      </c>
      <c r="K16" s="132">
        <v>963885.35</v>
      </c>
      <c r="L16" s="132">
        <v>278504.23</v>
      </c>
      <c r="M16" s="132">
        <v>3325445.14</v>
      </c>
      <c r="N16" s="132">
        <v>2445384.86</v>
      </c>
      <c r="O16" s="132">
        <v>1939643.33</v>
      </c>
      <c r="P16" s="132">
        <v>3266240.32</v>
      </c>
      <c r="Q16" s="132">
        <v>89002.78</v>
      </c>
      <c r="R16" s="132">
        <v>2109436.62</v>
      </c>
      <c r="S16" s="132">
        <v>4580888.75</v>
      </c>
      <c r="T16" s="132">
        <v>3452604.06</v>
      </c>
      <c r="U16" s="341">
        <v>1368210.6</v>
      </c>
      <c r="V16" s="341">
        <v>472606.82</v>
      </c>
      <c r="W16" s="341">
        <v>4327863.08</v>
      </c>
      <c r="X16" s="341">
        <v>314439.28000000003</v>
      </c>
      <c r="Y16" s="341">
        <v>935242.92</v>
      </c>
      <c r="Z16" s="483">
        <v>43652.33</v>
      </c>
      <c r="AA16" s="341">
        <v>3284983.35</v>
      </c>
      <c r="AB16" s="341">
        <v>1651530.44</v>
      </c>
      <c r="AC16" s="341">
        <v>704360.11</v>
      </c>
      <c r="AD16" s="341">
        <v>5118219.42</v>
      </c>
    </row>
    <row r="17" spans="1:30" s="50" customFormat="1" ht="12.75" customHeight="1" x14ac:dyDescent="0.2">
      <c r="A17" s="436">
        <v>2</v>
      </c>
      <c r="B17" s="228"/>
      <c r="C17" s="203" t="s">
        <v>145</v>
      </c>
      <c r="D17" s="57"/>
      <c r="E17" s="123"/>
      <c r="F17" s="475">
        <v>246</v>
      </c>
      <c r="G17" s="479">
        <v>5858534.6200000001</v>
      </c>
      <c r="H17" s="479">
        <v>325782.45</v>
      </c>
      <c r="I17" s="479">
        <v>3135420.59</v>
      </c>
      <c r="J17" s="479">
        <v>1018410.29</v>
      </c>
      <c r="K17" s="479">
        <v>142181.87</v>
      </c>
      <c r="L17" s="479">
        <v>30871.73</v>
      </c>
      <c r="M17" s="479">
        <v>424927.41</v>
      </c>
      <c r="N17" s="479">
        <v>280933.11</v>
      </c>
      <c r="O17" s="479">
        <v>290157.48</v>
      </c>
      <c r="P17" s="479">
        <v>406624.4</v>
      </c>
      <c r="Q17" s="479">
        <v>10154.93</v>
      </c>
      <c r="R17" s="479">
        <v>276536.48</v>
      </c>
      <c r="S17" s="479">
        <v>577386.18000000005</v>
      </c>
      <c r="T17" s="479">
        <v>399139.94</v>
      </c>
      <c r="U17" s="337">
        <v>115986.57</v>
      </c>
      <c r="V17" s="337">
        <v>43142.39</v>
      </c>
      <c r="W17" s="337">
        <v>557703.81000000006</v>
      </c>
      <c r="X17" s="337">
        <v>44728.959999999999</v>
      </c>
      <c r="Y17" s="337">
        <v>87864.639999999999</v>
      </c>
      <c r="Z17" s="279">
        <v>4834.59</v>
      </c>
      <c r="AA17" s="337">
        <v>290008.03000000003</v>
      </c>
      <c r="AB17" s="337">
        <v>203453.52</v>
      </c>
      <c r="AC17" s="337">
        <v>86974.33</v>
      </c>
      <c r="AD17" s="337">
        <v>463830.12</v>
      </c>
    </row>
    <row r="18" spans="1:30" s="50" customFormat="1" ht="12.75" customHeight="1" x14ac:dyDescent="0.2">
      <c r="A18" s="436">
        <v>3</v>
      </c>
      <c r="B18" s="228"/>
      <c r="C18" s="203" t="s">
        <v>146</v>
      </c>
      <c r="D18" s="57"/>
      <c r="E18" s="123"/>
      <c r="F18" s="475">
        <v>351</v>
      </c>
      <c r="G18" s="479">
        <v>7207932.3899999997</v>
      </c>
      <c r="H18" s="479">
        <v>379224.36</v>
      </c>
      <c r="I18" s="479">
        <v>3689803.98</v>
      </c>
      <c r="J18" s="479">
        <v>1003616.69</v>
      </c>
      <c r="K18" s="479">
        <v>120742.87</v>
      </c>
      <c r="L18" s="479">
        <v>45240.26</v>
      </c>
      <c r="M18" s="479">
        <v>514411.92</v>
      </c>
      <c r="N18" s="479">
        <v>375069.74</v>
      </c>
      <c r="O18" s="479">
        <v>324412.42</v>
      </c>
      <c r="P18" s="479">
        <v>522916.23</v>
      </c>
      <c r="Q18" s="479">
        <v>13511.48</v>
      </c>
      <c r="R18" s="479">
        <v>326419.59000000003</v>
      </c>
      <c r="S18" s="479">
        <v>646887.39</v>
      </c>
      <c r="T18" s="479">
        <v>463269.29</v>
      </c>
      <c r="U18" s="337">
        <v>228565.02</v>
      </c>
      <c r="V18" s="337">
        <v>116003.31</v>
      </c>
      <c r="W18" s="337">
        <v>665493.24</v>
      </c>
      <c r="X18" s="337">
        <v>44500</v>
      </c>
      <c r="Y18" s="337">
        <v>135615.14000000001</v>
      </c>
      <c r="Z18" s="279">
        <v>2610.83</v>
      </c>
      <c r="AA18" s="337">
        <v>509540.26</v>
      </c>
      <c r="AB18" s="337">
        <v>310623.49</v>
      </c>
      <c r="AC18" s="337">
        <v>123070.09</v>
      </c>
      <c r="AD18" s="337">
        <v>492448</v>
      </c>
    </row>
    <row r="19" spans="1:30" s="50" customFormat="1" ht="12.75" customHeight="1" x14ac:dyDescent="0.2">
      <c r="A19" s="436">
        <v>4</v>
      </c>
      <c r="B19" s="228"/>
      <c r="C19" s="203" t="s">
        <v>147</v>
      </c>
      <c r="D19" s="57"/>
      <c r="E19" s="123"/>
      <c r="F19" s="475">
        <v>87</v>
      </c>
      <c r="G19" s="479">
        <v>2761358.41</v>
      </c>
      <c r="H19" s="479">
        <v>112837.13</v>
      </c>
      <c r="I19" s="479">
        <v>1352570.04</v>
      </c>
      <c r="J19" s="479">
        <v>343381.29</v>
      </c>
      <c r="K19" s="479">
        <v>63558.22</v>
      </c>
      <c r="L19" s="479">
        <v>13583.04</v>
      </c>
      <c r="M19" s="479">
        <v>172778.88</v>
      </c>
      <c r="N19" s="479">
        <v>105613.67</v>
      </c>
      <c r="O19" s="479">
        <v>66088.070000000007</v>
      </c>
      <c r="P19" s="479">
        <v>155762.41</v>
      </c>
      <c r="Q19" s="479">
        <v>6468.28</v>
      </c>
      <c r="R19" s="479">
        <v>107358.7</v>
      </c>
      <c r="S19" s="479">
        <v>273069.52</v>
      </c>
      <c r="T19" s="479">
        <v>268583.71000000002</v>
      </c>
      <c r="U19" s="337">
        <v>53356.21</v>
      </c>
      <c r="V19" s="337">
        <v>10444.93</v>
      </c>
      <c r="W19" s="337">
        <v>272921.15000000002</v>
      </c>
      <c r="X19" s="337">
        <v>15348.84</v>
      </c>
      <c r="Y19" s="337">
        <v>55303.74</v>
      </c>
      <c r="Z19" s="279">
        <v>1021.36</v>
      </c>
      <c r="AA19" s="337">
        <v>238543.09</v>
      </c>
      <c r="AB19" s="337">
        <v>131754.01</v>
      </c>
      <c r="AC19" s="337">
        <v>21304.41</v>
      </c>
      <c r="AD19" s="337">
        <v>608525.62</v>
      </c>
    </row>
    <row r="20" spans="1:30" s="50" customFormat="1" ht="12.75" customHeight="1" x14ac:dyDescent="0.2">
      <c r="A20" s="436">
        <v>5</v>
      </c>
      <c r="B20" s="228"/>
      <c r="C20" s="203" t="s">
        <v>148</v>
      </c>
      <c r="D20" s="57"/>
      <c r="E20" s="123"/>
      <c r="F20" s="475">
        <v>61</v>
      </c>
      <c r="G20" s="479">
        <v>1219526.53</v>
      </c>
      <c r="H20" s="479">
        <v>60227.86</v>
      </c>
      <c r="I20" s="479">
        <v>540545.14</v>
      </c>
      <c r="J20" s="479">
        <v>113920.57</v>
      </c>
      <c r="K20" s="479">
        <v>17020.45</v>
      </c>
      <c r="L20" s="479">
        <v>7719.14</v>
      </c>
      <c r="M20" s="479">
        <v>91623.9</v>
      </c>
      <c r="N20" s="479">
        <v>44433.5</v>
      </c>
      <c r="O20" s="479">
        <v>37439.480000000003</v>
      </c>
      <c r="P20" s="479">
        <v>77979.89</v>
      </c>
      <c r="Q20" s="479">
        <v>300.67</v>
      </c>
      <c r="R20" s="479">
        <v>54964.160000000003</v>
      </c>
      <c r="S20" s="479">
        <v>118969.8</v>
      </c>
      <c r="T20" s="479">
        <v>92256.68</v>
      </c>
      <c r="U20" s="337">
        <v>63155.99</v>
      </c>
      <c r="V20" s="337">
        <v>8226.0300000000007</v>
      </c>
      <c r="W20" s="337">
        <v>93223.03</v>
      </c>
      <c r="X20" s="337">
        <v>8909.07</v>
      </c>
      <c r="Y20" s="337">
        <v>25267.72</v>
      </c>
      <c r="Z20" s="279">
        <v>1260.58</v>
      </c>
      <c r="AA20" s="337">
        <v>152520.49</v>
      </c>
      <c r="AB20" s="337">
        <v>31193.88</v>
      </c>
      <c r="AC20" s="337">
        <v>17160.79</v>
      </c>
      <c r="AD20" s="337">
        <v>137287.85</v>
      </c>
    </row>
    <row r="21" spans="1:30" s="50" customFormat="1" ht="12.75" customHeight="1" x14ac:dyDescent="0.2">
      <c r="A21" s="436">
        <v>6</v>
      </c>
      <c r="B21" s="228"/>
      <c r="C21" s="203" t="s">
        <v>149</v>
      </c>
      <c r="D21" s="57"/>
      <c r="E21" s="123"/>
      <c r="F21" s="475">
        <v>14</v>
      </c>
      <c r="G21" s="479">
        <v>542860.89</v>
      </c>
      <c r="H21" s="479">
        <v>7181.21</v>
      </c>
      <c r="I21" s="479">
        <v>244611.76</v>
      </c>
      <c r="J21" s="479">
        <v>58541.58</v>
      </c>
      <c r="K21" s="479">
        <v>8037.36</v>
      </c>
      <c r="L21" s="479">
        <v>2465.14</v>
      </c>
      <c r="M21" s="479">
        <v>28639.97</v>
      </c>
      <c r="N21" s="479">
        <v>22477.02</v>
      </c>
      <c r="O21" s="479">
        <v>16022.35</v>
      </c>
      <c r="P21" s="479">
        <v>34674.660000000003</v>
      </c>
      <c r="Q21" s="479">
        <v>744.26</v>
      </c>
      <c r="R21" s="479">
        <v>24349.87</v>
      </c>
      <c r="S21" s="479">
        <v>46119.39</v>
      </c>
      <c r="T21" s="479">
        <v>23491</v>
      </c>
      <c r="U21" s="337">
        <v>103846.63</v>
      </c>
      <c r="V21" s="337">
        <v>7028.3</v>
      </c>
      <c r="W21" s="337">
        <v>44729.39</v>
      </c>
      <c r="X21" s="337">
        <v>8551.64</v>
      </c>
      <c r="Y21" s="337">
        <v>9574.32</v>
      </c>
      <c r="Z21" s="279">
        <v>801.97</v>
      </c>
      <c r="AA21" s="337">
        <v>22575.4</v>
      </c>
      <c r="AB21" s="337">
        <v>19011.46</v>
      </c>
      <c r="AC21" s="337">
        <v>6125.75</v>
      </c>
      <c r="AD21" s="337">
        <v>145764.57</v>
      </c>
    </row>
    <row r="22" spans="1:30" s="50" customFormat="1" ht="12.75" customHeight="1" x14ac:dyDescent="0.2">
      <c r="A22" s="436">
        <v>7</v>
      </c>
      <c r="B22" s="228"/>
      <c r="C22" s="203" t="s">
        <v>150</v>
      </c>
      <c r="D22" s="57"/>
      <c r="E22" s="123"/>
      <c r="F22" s="475">
        <v>61</v>
      </c>
      <c r="G22" s="479">
        <v>1745681.91</v>
      </c>
      <c r="H22" s="479">
        <v>82300.17</v>
      </c>
      <c r="I22" s="479">
        <v>934592.61</v>
      </c>
      <c r="J22" s="479">
        <v>218301.4</v>
      </c>
      <c r="K22" s="479">
        <v>33675.75</v>
      </c>
      <c r="L22" s="479">
        <v>8717.35</v>
      </c>
      <c r="M22" s="479">
        <v>85834.2</v>
      </c>
      <c r="N22" s="479">
        <v>129009.74</v>
      </c>
      <c r="O22" s="479">
        <v>51299.21</v>
      </c>
      <c r="P22" s="479">
        <v>128385.97</v>
      </c>
      <c r="Q22" s="479">
        <v>4640.49</v>
      </c>
      <c r="R22" s="479">
        <v>54195.25</v>
      </c>
      <c r="S22" s="479">
        <v>180185.81</v>
      </c>
      <c r="T22" s="479">
        <v>118375.33</v>
      </c>
      <c r="U22" s="337">
        <v>73906.28</v>
      </c>
      <c r="V22" s="337">
        <v>6534.86</v>
      </c>
      <c r="W22" s="337">
        <v>110747.77</v>
      </c>
      <c r="X22" s="337">
        <v>6546.49</v>
      </c>
      <c r="Y22" s="337">
        <v>30386.75</v>
      </c>
      <c r="Z22" s="279">
        <v>1155.08</v>
      </c>
      <c r="AA22" s="337">
        <v>146755.51</v>
      </c>
      <c r="AB22" s="337">
        <v>63493.599999999999</v>
      </c>
      <c r="AC22" s="337">
        <v>22376.6</v>
      </c>
      <c r="AD22" s="337">
        <v>214844.03</v>
      </c>
    </row>
    <row r="23" spans="1:30" s="50" customFormat="1" ht="12.75" customHeight="1" x14ac:dyDescent="0.2">
      <c r="A23" s="436">
        <v>8</v>
      </c>
      <c r="B23" s="228"/>
      <c r="C23" s="203" t="s">
        <v>151</v>
      </c>
      <c r="D23" s="57"/>
      <c r="E23" s="123"/>
      <c r="F23" s="475">
        <v>151</v>
      </c>
      <c r="G23" s="479">
        <v>3428886.16</v>
      </c>
      <c r="H23" s="479">
        <v>145126.1</v>
      </c>
      <c r="I23" s="479">
        <v>1753950.71</v>
      </c>
      <c r="J23" s="479">
        <v>447880.33</v>
      </c>
      <c r="K23" s="479">
        <v>65736.25</v>
      </c>
      <c r="L23" s="479">
        <v>19704.060000000001</v>
      </c>
      <c r="M23" s="479">
        <v>222721.32</v>
      </c>
      <c r="N23" s="479">
        <v>196824.07</v>
      </c>
      <c r="O23" s="479">
        <v>128227.37</v>
      </c>
      <c r="P23" s="479">
        <v>216514.23</v>
      </c>
      <c r="Q23" s="479">
        <v>2784.96</v>
      </c>
      <c r="R23" s="479">
        <v>161522.38</v>
      </c>
      <c r="S23" s="479">
        <v>364598.29</v>
      </c>
      <c r="T23" s="479">
        <v>258981.96</v>
      </c>
      <c r="U23" s="337">
        <v>113426.04</v>
      </c>
      <c r="V23" s="337">
        <v>34007.47</v>
      </c>
      <c r="W23" s="337">
        <v>260386.56</v>
      </c>
      <c r="X23" s="337">
        <v>22083.23</v>
      </c>
      <c r="Y23" s="337">
        <v>76043.98</v>
      </c>
      <c r="Z23" s="279">
        <v>7272.43</v>
      </c>
      <c r="AA23" s="337">
        <v>231487.02</v>
      </c>
      <c r="AB23" s="337">
        <v>155522.39000000001</v>
      </c>
      <c r="AC23" s="337">
        <v>69140.53</v>
      </c>
      <c r="AD23" s="337">
        <v>300334.46000000002</v>
      </c>
    </row>
    <row r="24" spans="1:30" s="50" customFormat="1" ht="12.75" customHeight="1" x14ac:dyDescent="0.2">
      <c r="A24" s="436">
        <v>9</v>
      </c>
      <c r="B24" s="228"/>
      <c r="C24" s="203" t="s">
        <v>152</v>
      </c>
      <c r="D24" s="57"/>
      <c r="E24" s="123"/>
      <c r="F24" s="475">
        <v>38</v>
      </c>
      <c r="G24" s="479">
        <v>928291.37</v>
      </c>
      <c r="H24" s="479">
        <v>49187.23</v>
      </c>
      <c r="I24" s="479">
        <v>506756.54</v>
      </c>
      <c r="J24" s="479">
        <v>123630.49</v>
      </c>
      <c r="K24" s="479">
        <v>16597.55</v>
      </c>
      <c r="L24" s="479">
        <v>5830.89</v>
      </c>
      <c r="M24" s="479">
        <v>73185.03</v>
      </c>
      <c r="N24" s="479">
        <v>49906.81</v>
      </c>
      <c r="O24" s="479">
        <v>42902.46</v>
      </c>
      <c r="P24" s="479">
        <v>68020.34</v>
      </c>
      <c r="Q24" s="479">
        <v>2189.31</v>
      </c>
      <c r="R24" s="479">
        <v>38138.85</v>
      </c>
      <c r="S24" s="479">
        <v>83643.199999999997</v>
      </c>
      <c r="T24" s="479">
        <v>67621.240000000005</v>
      </c>
      <c r="U24" s="337">
        <v>15150.57</v>
      </c>
      <c r="V24" s="337">
        <v>4832.57</v>
      </c>
      <c r="W24" s="337">
        <v>79725.91</v>
      </c>
      <c r="X24" s="337">
        <v>7644.73</v>
      </c>
      <c r="Y24" s="337">
        <v>21479.22</v>
      </c>
      <c r="Z24" s="279">
        <v>1916.3</v>
      </c>
      <c r="AA24" s="337">
        <v>52195.02</v>
      </c>
      <c r="AB24" s="337">
        <v>20389.97</v>
      </c>
      <c r="AC24" s="337">
        <v>29462.98</v>
      </c>
      <c r="AD24" s="337">
        <v>85761.41</v>
      </c>
    </row>
    <row r="25" spans="1:30" s="50" customFormat="1" ht="12.75" customHeight="1" x14ac:dyDescent="0.2">
      <c r="A25" s="436">
        <v>10</v>
      </c>
      <c r="B25" s="228"/>
      <c r="C25" s="203" t="s">
        <v>153</v>
      </c>
      <c r="D25" s="57"/>
      <c r="E25" s="123"/>
      <c r="F25" s="475">
        <v>176</v>
      </c>
      <c r="G25" s="479">
        <v>3834365.66</v>
      </c>
      <c r="H25" s="479">
        <v>181278.58</v>
      </c>
      <c r="I25" s="479">
        <v>1929088.13</v>
      </c>
      <c r="J25" s="479">
        <v>439646.23</v>
      </c>
      <c r="K25" s="479">
        <v>94475.22</v>
      </c>
      <c r="L25" s="479">
        <v>22544.82</v>
      </c>
      <c r="M25" s="479">
        <v>271733.15000000002</v>
      </c>
      <c r="N25" s="479">
        <v>201305.16</v>
      </c>
      <c r="O25" s="479">
        <v>168728.84</v>
      </c>
      <c r="P25" s="479">
        <v>277827.06</v>
      </c>
      <c r="Q25" s="479">
        <v>8902.75</v>
      </c>
      <c r="R25" s="479">
        <v>169756.08</v>
      </c>
      <c r="S25" s="479">
        <v>455542.02</v>
      </c>
      <c r="T25" s="479">
        <v>299424.25</v>
      </c>
      <c r="U25" s="337">
        <v>82315.05</v>
      </c>
      <c r="V25" s="337">
        <v>4927.8100000000004</v>
      </c>
      <c r="W25" s="337">
        <v>359174.73</v>
      </c>
      <c r="X25" s="337">
        <v>16666.3</v>
      </c>
      <c r="Y25" s="337">
        <v>77774.58</v>
      </c>
      <c r="Z25" s="279">
        <v>4307.28</v>
      </c>
      <c r="AA25" s="337">
        <v>254110.86</v>
      </c>
      <c r="AB25" s="337">
        <v>146833.65</v>
      </c>
      <c r="AC25" s="337">
        <v>73004.11</v>
      </c>
      <c r="AD25" s="337">
        <v>409962.42</v>
      </c>
    </row>
    <row r="26" spans="1:30" s="50" customFormat="1" ht="12.75" customHeight="1" x14ac:dyDescent="0.2">
      <c r="A26" s="436">
        <v>11</v>
      </c>
      <c r="B26" s="228"/>
      <c r="C26" s="203" t="s">
        <v>154</v>
      </c>
      <c r="D26" s="57"/>
      <c r="E26" s="123"/>
      <c r="F26" s="475">
        <v>335</v>
      </c>
      <c r="G26" s="479">
        <v>10994406.119999999</v>
      </c>
      <c r="H26" s="479">
        <v>518554.52</v>
      </c>
      <c r="I26" s="479">
        <v>5544961.9699999997</v>
      </c>
      <c r="J26" s="479">
        <v>1388593.87</v>
      </c>
      <c r="K26" s="479">
        <v>233965.19</v>
      </c>
      <c r="L26" s="479">
        <v>66030.52</v>
      </c>
      <c r="M26" s="479">
        <v>804356.02</v>
      </c>
      <c r="N26" s="479">
        <v>612462.49</v>
      </c>
      <c r="O26" s="479">
        <v>434877.56</v>
      </c>
      <c r="P26" s="479">
        <v>750595.88</v>
      </c>
      <c r="Q26" s="479">
        <v>15400.45</v>
      </c>
      <c r="R26" s="479">
        <v>480051.22</v>
      </c>
      <c r="S26" s="479">
        <v>1077372.56</v>
      </c>
      <c r="T26" s="479">
        <v>787578.71</v>
      </c>
      <c r="U26" s="337">
        <v>304058.09000000003</v>
      </c>
      <c r="V26" s="337">
        <v>162123.46</v>
      </c>
      <c r="W26" s="337">
        <v>1057542.8999999999</v>
      </c>
      <c r="X26" s="337">
        <v>76510.39</v>
      </c>
      <c r="Y26" s="337">
        <v>224792.4</v>
      </c>
      <c r="Z26" s="279">
        <v>10593.52</v>
      </c>
      <c r="AA26" s="337">
        <v>750266.39</v>
      </c>
      <c r="AB26" s="337">
        <v>332186.03000000003</v>
      </c>
      <c r="AC26" s="337">
        <v>116811.3</v>
      </c>
      <c r="AD26" s="337">
        <v>1313334.54</v>
      </c>
    </row>
    <row r="27" spans="1:30" s="50" customFormat="1" ht="12.75" customHeight="1" x14ac:dyDescent="0.2">
      <c r="A27" s="436">
        <v>12</v>
      </c>
      <c r="B27" s="228"/>
      <c r="C27" s="203" t="s">
        <v>155</v>
      </c>
      <c r="D27" s="57"/>
      <c r="E27" s="123"/>
      <c r="F27" s="475">
        <v>86</v>
      </c>
      <c r="G27" s="479">
        <v>1837472.28</v>
      </c>
      <c r="H27" s="479">
        <v>80384.11</v>
      </c>
      <c r="I27" s="479">
        <v>923102.04</v>
      </c>
      <c r="J27" s="479">
        <v>202825.89</v>
      </c>
      <c r="K27" s="479">
        <v>40042.239999999998</v>
      </c>
      <c r="L27" s="479">
        <v>12537.93</v>
      </c>
      <c r="M27" s="479">
        <v>147987.1</v>
      </c>
      <c r="N27" s="479">
        <v>104789.87</v>
      </c>
      <c r="O27" s="479">
        <v>83477.83</v>
      </c>
      <c r="P27" s="479">
        <v>130838.72</v>
      </c>
      <c r="Q27" s="479">
        <v>6160.12</v>
      </c>
      <c r="R27" s="479">
        <v>91464</v>
      </c>
      <c r="S27" s="479">
        <v>154252.57</v>
      </c>
      <c r="T27" s="479">
        <v>148263.74</v>
      </c>
      <c r="U27" s="337">
        <v>46247.06</v>
      </c>
      <c r="V27" s="337">
        <v>33087.07</v>
      </c>
      <c r="W27" s="337">
        <v>198421.76000000001</v>
      </c>
      <c r="X27" s="337">
        <v>17586.21</v>
      </c>
      <c r="Y27" s="337">
        <v>49395</v>
      </c>
      <c r="Z27" s="279">
        <v>1733.18</v>
      </c>
      <c r="AA27" s="337">
        <v>93535.53</v>
      </c>
      <c r="AB27" s="337">
        <v>59179.43</v>
      </c>
      <c r="AC27" s="337">
        <v>25863.19</v>
      </c>
      <c r="AD27" s="337">
        <v>156781.09</v>
      </c>
    </row>
    <row r="28" spans="1:30" s="50" customFormat="1" ht="12.75" customHeight="1" x14ac:dyDescent="0.2">
      <c r="A28" s="436">
        <v>13</v>
      </c>
      <c r="B28" s="228"/>
      <c r="C28" s="203" t="s">
        <v>156</v>
      </c>
      <c r="D28" s="57"/>
      <c r="E28" s="123"/>
      <c r="F28" s="475">
        <v>22</v>
      </c>
      <c r="G28" s="479">
        <v>672512.27</v>
      </c>
      <c r="H28" s="479">
        <v>31811.84</v>
      </c>
      <c r="I28" s="479">
        <v>362313.28</v>
      </c>
      <c r="J28" s="479">
        <v>113862.82</v>
      </c>
      <c r="K28" s="479">
        <v>20112.5</v>
      </c>
      <c r="L28" s="479">
        <v>3968.86</v>
      </c>
      <c r="M28" s="479">
        <v>41384.54</v>
      </c>
      <c r="N28" s="479">
        <v>41952.6</v>
      </c>
      <c r="O28" s="479">
        <v>23693.41</v>
      </c>
      <c r="P28" s="479">
        <v>41073.06</v>
      </c>
      <c r="Q28" s="479">
        <v>2086.77</v>
      </c>
      <c r="R28" s="479">
        <v>33004.75</v>
      </c>
      <c r="S28" s="479">
        <v>59870.98</v>
      </c>
      <c r="T28" s="479">
        <v>41194.67</v>
      </c>
      <c r="U28" s="337">
        <v>28129.43</v>
      </c>
      <c r="V28" s="337">
        <v>11334.33</v>
      </c>
      <c r="W28" s="337">
        <v>54986.01</v>
      </c>
      <c r="X28" s="337">
        <v>4078.45</v>
      </c>
      <c r="Y28" s="337">
        <v>14879.81</v>
      </c>
      <c r="Z28" s="279">
        <v>674.17</v>
      </c>
      <c r="AA28" s="337">
        <v>30234.560000000001</v>
      </c>
      <c r="AB28" s="337">
        <v>13807</v>
      </c>
      <c r="AC28" s="337">
        <v>7672.49</v>
      </c>
      <c r="AD28" s="337">
        <v>40164.18</v>
      </c>
    </row>
    <row r="29" spans="1:30" s="50" customFormat="1" ht="12.75" customHeight="1" x14ac:dyDescent="0.2">
      <c r="A29" s="436">
        <v>14</v>
      </c>
      <c r="B29" s="228"/>
      <c r="C29" s="203" t="s">
        <v>157</v>
      </c>
      <c r="D29" s="57"/>
      <c r="E29" s="123"/>
      <c r="F29" s="475">
        <v>78</v>
      </c>
      <c r="G29" s="479">
        <v>2316291.62</v>
      </c>
      <c r="H29" s="479">
        <v>119445.41</v>
      </c>
      <c r="I29" s="479">
        <v>1176214.27</v>
      </c>
      <c r="J29" s="479">
        <v>280461.39</v>
      </c>
      <c r="K29" s="479">
        <v>48262.76</v>
      </c>
      <c r="L29" s="479">
        <v>14028.94</v>
      </c>
      <c r="M29" s="479">
        <v>157827.91</v>
      </c>
      <c r="N29" s="479">
        <v>96263.98</v>
      </c>
      <c r="O29" s="479">
        <v>85630.97</v>
      </c>
      <c r="P29" s="479">
        <v>175702.34</v>
      </c>
      <c r="Q29" s="479">
        <v>9708.32</v>
      </c>
      <c r="R29" s="479">
        <v>101756.61</v>
      </c>
      <c r="S29" s="479">
        <v>198657.11</v>
      </c>
      <c r="T29" s="479">
        <v>173657.22</v>
      </c>
      <c r="U29" s="337">
        <v>33808.959999999999</v>
      </c>
      <c r="V29" s="337">
        <v>17296.73</v>
      </c>
      <c r="W29" s="337">
        <v>197429.64</v>
      </c>
      <c r="X29" s="337">
        <v>17079.78</v>
      </c>
      <c r="Y29" s="337">
        <v>45225.05</v>
      </c>
      <c r="Z29" s="279">
        <v>3003.95</v>
      </c>
      <c r="AA29" s="337">
        <v>232716.91</v>
      </c>
      <c r="AB29" s="337">
        <v>28217.87</v>
      </c>
      <c r="AC29" s="337">
        <v>24970.21</v>
      </c>
      <c r="AD29" s="337">
        <v>245946.51</v>
      </c>
    </row>
    <row r="30" spans="1:30" s="50" customFormat="1" ht="12.75" customHeight="1" x14ac:dyDescent="0.2">
      <c r="A30" s="436">
        <v>15</v>
      </c>
      <c r="B30" s="228"/>
      <c r="C30" s="203" t="s">
        <v>158</v>
      </c>
      <c r="D30" s="57"/>
      <c r="E30" s="123"/>
      <c r="F30" s="475">
        <v>45</v>
      </c>
      <c r="G30" s="479">
        <v>1299887.01</v>
      </c>
      <c r="H30" s="479">
        <v>57220.54</v>
      </c>
      <c r="I30" s="479">
        <v>678731.72</v>
      </c>
      <c r="J30" s="479">
        <v>156757.13</v>
      </c>
      <c r="K30" s="479">
        <v>22053.57</v>
      </c>
      <c r="L30" s="479">
        <v>7889.83</v>
      </c>
      <c r="M30" s="479">
        <v>91002.16</v>
      </c>
      <c r="N30" s="479">
        <v>55682.15</v>
      </c>
      <c r="O30" s="479">
        <v>55456.46</v>
      </c>
      <c r="P30" s="479">
        <v>82475.570000000007</v>
      </c>
      <c r="Q30" s="479">
        <v>1520.13</v>
      </c>
      <c r="R30" s="479">
        <v>64077.31</v>
      </c>
      <c r="S30" s="479">
        <v>119728.68</v>
      </c>
      <c r="T30" s="479">
        <v>94863.73</v>
      </c>
      <c r="U30" s="337">
        <v>50972.65</v>
      </c>
      <c r="V30" s="337">
        <v>5702.73</v>
      </c>
      <c r="W30" s="337">
        <v>114759.42</v>
      </c>
      <c r="X30" s="337">
        <v>9155.5400000000009</v>
      </c>
      <c r="Y30" s="337">
        <v>27107.54</v>
      </c>
      <c r="Z30" s="279">
        <v>271.24</v>
      </c>
      <c r="AA30" s="337">
        <v>77295.92</v>
      </c>
      <c r="AB30" s="337">
        <v>44166.21</v>
      </c>
      <c r="AC30" s="337">
        <v>30848.28</v>
      </c>
      <c r="AD30" s="337">
        <v>165284.35</v>
      </c>
    </row>
    <row r="31" spans="1:30" s="50" customFormat="1" ht="12.75" customHeight="1" x14ac:dyDescent="0.2">
      <c r="A31" s="436">
        <v>16</v>
      </c>
      <c r="B31" s="228"/>
      <c r="C31" s="203" t="s">
        <v>159</v>
      </c>
      <c r="D31" s="57"/>
      <c r="E31" s="123"/>
      <c r="F31" s="475">
        <v>92</v>
      </c>
      <c r="G31" s="479">
        <v>1653586.46</v>
      </c>
      <c r="H31" s="479">
        <v>188673.37</v>
      </c>
      <c r="I31" s="479">
        <v>784327.8</v>
      </c>
      <c r="J31" s="479">
        <v>209973.9</v>
      </c>
      <c r="K31" s="479">
        <v>19692.07</v>
      </c>
      <c r="L31" s="479">
        <v>9033.7800000000007</v>
      </c>
      <c r="M31" s="479">
        <v>111041.43</v>
      </c>
      <c r="N31" s="479">
        <v>71599.73</v>
      </c>
      <c r="O31" s="479">
        <v>77458.5</v>
      </c>
      <c r="P31" s="479">
        <v>101670.61</v>
      </c>
      <c r="Q31" s="479">
        <v>3170.77</v>
      </c>
      <c r="R31" s="479">
        <v>66561.94</v>
      </c>
      <c r="S31" s="479">
        <v>130379.36</v>
      </c>
      <c r="T31" s="479">
        <v>132839.91</v>
      </c>
      <c r="U31" s="337">
        <v>34011.47</v>
      </c>
      <c r="V31" s="337">
        <v>2064.2600000000002</v>
      </c>
      <c r="W31" s="337">
        <v>140333.35</v>
      </c>
      <c r="X31" s="337">
        <v>7276.84</v>
      </c>
      <c r="Y31" s="337">
        <v>26859.46</v>
      </c>
      <c r="Z31" s="279">
        <v>1048.9000000000001</v>
      </c>
      <c r="AA31" s="337">
        <v>139209.79</v>
      </c>
      <c r="AB31" s="337">
        <v>80166.03</v>
      </c>
      <c r="AC31" s="337">
        <v>23657.74</v>
      </c>
      <c r="AD31" s="337">
        <v>213514.47</v>
      </c>
    </row>
    <row r="32" spans="1:30" s="50" customFormat="1" ht="12.75" customHeight="1" x14ac:dyDescent="0.2">
      <c r="A32" s="436">
        <v>17</v>
      </c>
      <c r="B32" s="228"/>
      <c r="C32" s="203" t="s">
        <v>160</v>
      </c>
      <c r="D32" s="57"/>
      <c r="E32" s="123"/>
      <c r="F32" s="475">
        <v>44</v>
      </c>
      <c r="G32" s="479">
        <v>1157387.27</v>
      </c>
      <c r="H32" s="479">
        <v>69966.8</v>
      </c>
      <c r="I32" s="479">
        <v>602861.06999999995</v>
      </c>
      <c r="J32" s="479">
        <v>167285.66</v>
      </c>
      <c r="K32" s="479">
        <v>17731.48</v>
      </c>
      <c r="L32" s="479">
        <v>8337.94</v>
      </c>
      <c r="M32" s="479">
        <v>85990.19</v>
      </c>
      <c r="N32" s="479">
        <v>57061.22</v>
      </c>
      <c r="O32" s="479">
        <v>53770.91</v>
      </c>
      <c r="P32" s="479">
        <v>95178.95</v>
      </c>
      <c r="Q32" s="479">
        <v>1259.08</v>
      </c>
      <c r="R32" s="479">
        <v>59279.43</v>
      </c>
      <c r="S32" s="479">
        <v>94225.88</v>
      </c>
      <c r="T32" s="479">
        <v>83062.67</v>
      </c>
      <c r="U32" s="337">
        <v>21274.560000000001</v>
      </c>
      <c r="V32" s="337">
        <v>5850.57</v>
      </c>
      <c r="W32" s="337">
        <v>120284.39</v>
      </c>
      <c r="X32" s="337">
        <v>7772.81</v>
      </c>
      <c r="Y32" s="337">
        <v>27673.57</v>
      </c>
      <c r="Z32" s="279">
        <v>1146.95</v>
      </c>
      <c r="AA32" s="337">
        <v>63988.56</v>
      </c>
      <c r="AB32" s="337">
        <v>11531.89</v>
      </c>
      <c r="AC32" s="337">
        <v>25917.31</v>
      </c>
      <c r="AD32" s="337">
        <v>124435.78</v>
      </c>
    </row>
    <row r="33" spans="1:30" s="50" customFormat="1" ht="12.75" customHeight="1" x14ac:dyDescent="0.2">
      <c r="A33" s="436"/>
      <c r="B33" s="22"/>
      <c r="C33" s="28" t="s">
        <v>203</v>
      </c>
      <c r="D33" s="23"/>
      <c r="E33" s="24"/>
      <c r="F33" s="475"/>
      <c r="G33" s="479"/>
      <c r="H33" s="479"/>
      <c r="I33" s="479"/>
      <c r="J33" s="479"/>
      <c r="K33" s="479"/>
      <c r="L33" s="479"/>
      <c r="M33" s="479"/>
      <c r="N33" s="479"/>
      <c r="O33" s="479"/>
      <c r="P33" s="479"/>
      <c r="Q33" s="479"/>
      <c r="R33" s="479"/>
      <c r="S33" s="479"/>
      <c r="T33" s="479"/>
      <c r="U33" s="126"/>
      <c r="V33" s="126"/>
      <c r="W33" s="126"/>
      <c r="X33" s="126"/>
      <c r="Y33" s="126"/>
      <c r="Z33" s="126"/>
      <c r="AA33" s="126"/>
      <c r="AB33" s="126"/>
      <c r="AC33" s="126"/>
      <c r="AD33" s="126"/>
    </row>
    <row r="34" spans="1:30" s="51" customFormat="1" ht="12.75" customHeight="1" x14ac:dyDescent="0.2">
      <c r="A34" s="436"/>
      <c r="B34" s="22"/>
      <c r="C34" s="25" t="s">
        <v>131</v>
      </c>
      <c r="D34" s="26" t="s">
        <v>143</v>
      </c>
      <c r="E34" s="24"/>
      <c r="F34" s="475"/>
      <c r="G34" s="479"/>
      <c r="H34" s="479"/>
      <c r="I34" s="479"/>
      <c r="J34" s="479"/>
      <c r="K34" s="479"/>
      <c r="L34" s="479"/>
      <c r="M34" s="479"/>
      <c r="N34" s="479"/>
      <c r="O34" s="479"/>
      <c r="P34" s="479"/>
      <c r="Q34" s="479"/>
      <c r="R34" s="479"/>
      <c r="S34" s="479"/>
      <c r="T34" s="479"/>
      <c r="U34" s="132"/>
      <c r="V34" s="132"/>
      <c r="W34" s="132"/>
      <c r="X34" s="132"/>
      <c r="Y34" s="132"/>
      <c r="Z34" s="132"/>
      <c r="AA34" s="132"/>
      <c r="AB34" s="132"/>
      <c r="AC34" s="132"/>
      <c r="AD34" s="132"/>
    </row>
    <row r="35" spans="1:30" s="49" customFormat="1" ht="12.75" customHeight="1" x14ac:dyDescent="0.2">
      <c r="A35" s="447">
        <v>18</v>
      </c>
      <c r="B35" s="268"/>
      <c r="C35" s="269"/>
      <c r="D35" s="349" t="s">
        <v>144</v>
      </c>
      <c r="E35" s="120"/>
      <c r="F35" s="491">
        <v>547</v>
      </c>
      <c r="G35" s="492">
        <v>27029379.82</v>
      </c>
      <c r="H35" s="492">
        <v>1282980.1100000001</v>
      </c>
      <c r="I35" s="492">
        <v>14195498.66</v>
      </c>
      <c r="J35" s="492">
        <v>4423836.09</v>
      </c>
      <c r="K35" s="492">
        <v>652247.13</v>
      </c>
      <c r="L35" s="492">
        <v>148079.94</v>
      </c>
      <c r="M35" s="492">
        <v>1875720.46</v>
      </c>
      <c r="N35" s="492">
        <v>1193613.72</v>
      </c>
      <c r="O35" s="492">
        <v>1398740.2</v>
      </c>
      <c r="P35" s="492">
        <v>1699419.02</v>
      </c>
      <c r="Q35" s="492">
        <v>68445.440000000002</v>
      </c>
      <c r="R35" s="492">
        <v>1225465.75</v>
      </c>
      <c r="S35" s="492">
        <v>2675765.4300000002</v>
      </c>
      <c r="T35" s="492">
        <v>1839600.61</v>
      </c>
      <c r="U35" s="341">
        <v>533781.25</v>
      </c>
      <c r="V35" s="341">
        <v>262284.96000000002</v>
      </c>
      <c r="W35" s="341">
        <v>2584344.59</v>
      </c>
      <c r="X35" s="341">
        <v>167028.46</v>
      </c>
      <c r="Y35" s="341">
        <v>427590.67</v>
      </c>
      <c r="Z35" s="483">
        <v>21172.22</v>
      </c>
      <c r="AA35" s="341">
        <v>1813867.2</v>
      </c>
      <c r="AB35" s="341">
        <v>787035.61</v>
      </c>
      <c r="AC35" s="341">
        <v>287933.69</v>
      </c>
      <c r="AD35" s="341">
        <v>2969107.24</v>
      </c>
    </row>
    <row r="36" spans="1:30" s="50" customFormat="1" ht="12.75" customHeight="1" x14ac:dyDescent="0.2">
      <c r="A36" s="436">
        <v>19</v>
      </c>
      <c r="B36" s="228"/>
      <c r="C36" s="174"/>
      <c r="D36" s="203" t="s">
        <v>145</v>
      </c>
      <c r="E36" s="123"/>
      <c r="F36" s="475">
        <v>85</v>
      </c>
      <c r="G36" s="479">
        <v>4353071.3600000003</v>
      </c>
      <c r="H36" s="479">
        <v>216962.06</v>
      </c>
      <c r="I36" s="479">
        <v>2410798.29</v>
      </c>
      <c r="J36" s="479">
        <v>841534.62</v>
      </c>
      <c r="K36" s="479">
        <v>122426.17</v>
      </c>
      <c r="L36" s="479">
        <v>20655.25</v>
      </c>
      <c r="M36" s="479">
        <v>329533.52</v>
      </c>
      <c r="N36" s="479">
        <v>195637.01</v>
      </c>
      <c r="O36" s="479">
        <v>247322.95</v>
      </c>
      <c r="P36" s="479">
        <v>275422.68</v>
      </c>
      <c r="Q36" s="479">
        <v>9081.66</v>
      </c>
      <c r="R36" s="479">
        <v>201524.93</v>
      </c>
      <c r="S36" s="479">
        <v>464668.56</v>
      </c>
      <c r="T36" s="479">
        <v>253673.72</v>
      </c>
      <c r="U36" s="337">
        <v>78905.03</v>
      </c>
      <c r="V36" s="337">
        <v>33853.94</v>
      </c>
      <c r="W36" s="337">
        <v>424070.65</v>
      </c>
      <c r="X36" s="337">
        <v>31508.32</v>
      </c>
      <c r="Y36" s="337">
        <v>56523.33</v>
      </c>
      <c r="Z36" s="279">
        <v>1750.74</v>
      </c>
      <c r="AA36" s="337">
        <v>178831.79</v>
      </c>
      <c r="AB36" s="337">
        <v>146300.70000000001</v>
      </c>
      <c r="AC36" s="337">
        <v>58893.96</v>
      </c>
      <c r="AD36" s="337">
        <v>347402.64</v>
      </c>
    </row>
    <row r="37" spans="1:30" s="50" customFormat="1" ht="12.75" customHeight="1" x14ac:dyDescent="0.2">
      <c r="A37" s="436">
        <v>20</v>
      </c>
      <c r="B37" s="228"/>
      <c r="C37" s="174"/>
      <c r="D37" s="203" t="s">
        <v>146</v>
      </c>
      <c r="E37" s="123"/>
      <c r="F37" s="475">
        <v>151</v>
      </c>
      <c r="G37" s="479">
        <v>5531438.5800000001</v>
      </c>
      <c r="H37" s="479">
        <v>297538.58</v>
      </c>
      <c r="I37" s="479">
        <v>2924221.53</v>
      </c>
      <c r="J37" s="479">
        <v>884577.99</v>
      </c>
      <c r="K37" s="479">
        <v>106430.97</v>
      </c>
      <c r="L37" s="479">
        <v>32690.400000000001</v>
      </c>
      <c r="M37" s="479">
        <v>405955.75</v>
      </c>
      <c r="N37" s="479">
        <v>267010.09000000003</v>
      </c>
      <c r="O37" s="479">
        <v>286302.65000000002</v>
      </c>
      <c r="P37" s="479">
        <v>370373.97</v>
      </c>
      <c r="Q37" s="479">
        <v>11717.36</v>
      </c>
      <c r="R37" s="479">
        <v>255736.86</v>
      </c>
      <c r="S37" s="479">
        <v>491536.86</v>
      </c>
      <c r="T37" s="479">
        <v>324200.03000000003</v>
      </c>
      <c r="U37" s="337">
        <v>119096.59</v>
      </c>
      <c r="V37" s="337">
        <v>97514.23</v>
      </c>
      <c r="W37" s="337">
        <v>525593.06999999995</v>
      </c>
      <c r="X37" s="337">
        <v>32688.01</v>
      </c>
      <c r="Y37" s="337">
        <v>98537.93</v>
      </c>
      <c r="Z37" s="279">
        <v>1144.58</v>
      </c>
      <c r="AA37" s="337">
        <v>363630.29</v>
      </c>
      <c r="AB37" s="337">
        <v>193239.81</v>
      </c>
      <c r="AC37" s="337">
        <v>63861.37</v>
      </c>
      <c r="AD37" s="337">
        <v>344281.06</v>
      </c>
    </row>
    <row r="38" spans="1:30" s="50" customFormat="1" ht="12.75" customHeight="1" x14ac:dyDescent="0.2">
      <c r="A38" s="436">
        <v>21</v>
      </c>
      <c r="B38" s="228"/>
      <c r="C38" s="174"/>
      <c r="D38" s="203" t="s">
        <v>147</v>
      </c>
      <c r="E38" s="123"/>
      <c r="F38" s="475">
        <v>4</v>
      </c>
      <c r="G38" s="479">
        <v>1571374.56</v>
      </c>
      <c r="H38" s="479">
        <v>64696.94</v>
      </c>
      <c r="I38" s="479">
        <v>763718.26</v>
      </c>
      <c r="J38" s="479">
        <v>263068.62</v>
      </c>
      <c r="K38" s="479">
        <v>47144.18</v>
      </c>
      <c r="L38" s="479">
        <v>7037.55</v>
      </c>
      <c r="M38" s="479">
        <v>85256.4</v>
      </c>
      <c r="N38" s="479">
        <v>42646.85</v>
      </c>
      <c r="O38" s="479">
        <v>37577.370000000003</v>
      </c>
      <c r="P38" s="479">
        <v>70183.89</v>
      </c>
      <c r="Q38" s="479">
        <v>4029.05</v>
      </c>
      <c r="R38" s="479">
        <v>64332.98</v>
      </c>
      <c r="S38" s="479">
        <v>155555.04</v>
      </c>
      <c r="T38" s="479">
        <v>178313.93</v>
      </c>
      <c r="U38" s="337">
        <v>3169.43</v>
      </c>
      <c r="V38" s="337" t="s">
        <v>131</v>
      </c>
      <c r="W38" s="337">
        <v>184533.81</v>
      </c>
      <c r="X38" s="337">
        <v>7820.83</v>
      </c>
      <c r="Y38" s="337">
        <v>26305.18</v>
      </c>
      <c r="Z38" s="279">
        <v>202.23</v>
      </c>
      <c r="AA38" s="337">
        <v>122725.93</v>
      </c>
      <c r="AB38" s="337">
        <v>53398.39</v>
      </c>
      <c r="AC38" s="337">
        <v>2157.25</v>
      </c>
      <c r="AD38" s="337">
        <v>427065.52</v>
      </c>
    </row>
    <row r="39" spans="1:30" s="50" customFormat="1" ht="12.75" customHeight="1" x14ac:dyDescent="0.2">
      <c r="A39" s="436">
        <v>22</v>
      </c>
      <c r="B39" s="228"/>
      <c r="C39" s="174"/>
      <c r="D39" s="203" t="s">
        <v>148</v>
      </c>
      <c r="E39" s="123"/>
      <c r="F39" s="475">
        <v>23</v>
      </c>
      <c r="G39" s="479">
        <v>742487.64</v>
      </c>
      <c r="H39" s="479">
        <v>34463.18</v>
      </c>
      <c r="I39" s="479">
        <v>305036.08</v>
      </c>
      <c r="J39" s="479">
        <v>62320.959999999999</v>
      </c>
      <c r="K39" s="479">
        <v>9737.9500000000007</v>
      </c>
      <c r="L39" s="479">
        <v>4800.8</v>
      </c>
      <c r="M39" s="479">
        <v>53428.21</v>
      </c>
      <c r="N39" s="479">
        <v>22118.7</v>
      </c>
      <c r="O39" s="479">
        <v>28353.45</v>
      </c>
      <c r="P39" s="479">
        <v>31765.06</v>
      </c>
      <c r="Q39" s="479">
        <v>158.41999999999999</v>
      </c>
      <c r="R39" s="479">
        <v>32270.91</v>
      </c>
      <c r="S39" s="479">
        <v>82941.78</v>
      </c>
      <c r="T39" s="479">
        <v>51501.120000000003</v>
      </c>
      <c r="U39" s="337">
        <v>32004.29</v>
      </c>
      <c r="V39" s="337">
        <v>5222.51</v>
      </c>
      <c r="W39" s="337">
        <v>57866.05</v>
      </c>
      <c r="X39" s="337">
        <v>4560.47</v>
      </c>
      <c r="Y39" s="337">
        <v>13293.61</v>
      </c>
      <c r="Z39" s="279">
        <v>729.79</v>
      </c>
      <c r="AA39" s="337">
        <v>122597.86</v>
      </c>
      <c r="AB39" s="337">
        <v>18746.93</v>
      </c>
      <c r="AC39" s="337">
        <v>11380.76</v>
      </c>
      <c r="AD39" s="337">
        <v>101760.73</v>
      </c>
    </row>
    <row r="40" spans="1:30" s="50" customFormat="1" ht="12.75" customHeight="1" x14ac:dyDescent="0.2">
      <c r="A40" s="436">
        <v>23</v>
      </c>
      <c r="B40" s="228"/>
      <c r="C40" s="174"/>
      <c r="D40" s="203" t="s">
        <v>149</v>
      </c>
      <c r="E40" s="123"/>
      <c r="F40" s="475">
        <v>5</v>
      </c>
      <c r="G40" s="479">
        <v>382390.82</v>
      </c>
      <c r="H40" s="479">
        <v>1865.57</v>
      </c>
      <c r="I40" s="479">
        <v>166513.32</v>
      </c>
      <c r="J40" s="479">
        <v>39465.050000000003</v>
      </c>
      <c r="K40" s="479">
        <v>6135.39</v>
      </c>
      <c r="L40" s="479">
        <v>1369.43</v>
      </c>
      <c r="M40" s="479">
        <v>17834.57</v>
      </c>
      <c r="N40" s="479">
        <v>13927.11</v>
      </c>
      <c r="O40" s="479">
        <v>11641.84</v>
      </c>
      <c r="P40" s="479">
        <v>19828.72</v>
      </c>
      <c r="Q40" s="479">
        <v>744.26</v>
      </c>
      <c r="R40" s="479">
        <v>17134</v>
      </c>
      <c r="S40" s="479">
        <v>30464.33</v>
      </c>
      <c r="T40" s="479">
        <v>11806.59</v>
      </c>
      <c r="U40" s="337">
        <v>95413.01</v>
      </c>
      <c r="V40" s="337" t="s">
        <v>131</v>
      </c>
      <c r="W40" s="337">
        <v>32722.81</v>
      </c>
      <c r="X40" s="337">
        <v>7495.72</v>
      </c>
      <c r="Y40" s="337">
        <v>4811.6000000000004</v>
      </c>
      <c r="Z40" s="279" t="s">
        <v>131</v>
      </c>
      <c r="AA40" s="337">
        <v>14163.85</v>
      </c>
      <c r="AB40" s="337">
        <v>12070.99</v>
      </c>
      <c r="AC40" s="337">
        <v>2981.89</v>
      </c>
      <c r="AD40" s="337">
        <v>120671.42</v>
      </c>
    </row>
    <row r="41" spans="1:30" s="50" customFormat="1" ht="12.75" customHeight="1" x14ac:dyDescent="0.2">
      <c r="A41" s="436">
        <v>24</v>
      </c>
      <c r="B41" s="228"/>
      <c r="C41" s="174"/>
      <c r="D41" s="203" t="s">
        <v>150</v>
      </c>
      <c r="E41" s="123"/>
      <c r="F41" s="475">
        <v>3</v>
      </c>
      <c r="G41" s="479">
        <v>679206.56</v>
      </c>
      <c r="H41" s="479">
        <v>16439.21</v>
      </c>
      <c r="I41" s="479">
        <v>440128.22</v>
      </c>
      <c r="J41" s="479">
        <v>165896.69</v>
      </c>
      <c r="K41" s="479">
        <v>18611.96</v>
      </c>
      <c r="L41" s="479">
        <v>2652.49</v>
      </c>
      <c r="M41" s="479">
        <v>27218.34</v>
      </c>
      <c r="N41" s="479">
        <v>24145.14</v>
      </c>
      <c r="O41" s="479">
        <v>35661.03</v>
      </c>
      <c r="P41" s="479">
        <v>32195.55</v>
      </c>
      <c r="Q41" s="479">
        <v>2641.49</v>
      </c>
      <c r="R41" s="479">
        <v>15123.21</v>
      </c>
      <c r="S41" s="479">
        <v>39460.65</v>
      </c>
      <c r="T41" s="479">
        <v>51568.01</v>
      </c>
      <c r="U41" s="337">
        <v>2920.94</v>
      </c>
      <c r="V41" s="337" t="s">
        <v>131</v>
      </c>
      <c r="W41" s="337">
        <v>35220.06</v>
      </c>
      <c r="X41" s="337">
        <v>2040.09</v>
      </c>
      <c r="Y41" s="337">
        <v>6705.24</v>
      </c>
      <c r="Z41" s="279" t="s">
        <v>131</v>
      </c>
      <c r="AA41" s="337">
        <v>69600.94</v>
      </c>
      <c r="AB41" s="337">
        <v>22558.639999999999</v>
      </c>
      <c r="AC41" s="337">
        <v>8328.6200000000008</v>
      </c>
      <c r="AD41" s="337">
        <v>77532.11</v>
      </c>
    </row>
    <row r="42" spans="1:30" s="50" customFormat="1" ht="12.75" customHeight="1" x14ac:dyDescent="0.2">
      <c r="A42" s="436">
        <v>25</v>
      </c>
      <c r="B42" s="228"/>
      <c r="C42" s="174"/>
      <c r="D42" s="203" t="s">
        <v>151</v>
      </c>
      <c r="E42" s="123"/>
      <c r="F42" s="475">
        <v>47</v>
      </c>
      <c r="G42" s="479">
        <v>1716224.38</v>
      </c>
      <c r="H42" s="479">
        <v>90511.73</v>
      </c>
      <c r="I42" s="479">
        <v>807798.94</v>
      </c>
      <c r="J42" s="479">
        <v>211465.4</v>
      </c>
      <c r="K42" s="479">
        <v>33808.74</v>
      </c>
      <c r="L42" s="479">
        <v>8979.6</v>
      </c>
      <c r="M42" s="479">
        <v>110034.91</v>
      </c>
      <c r="N42" s="479">
        <v>89312.99</v>
      </c>
      <c r="O42" s="479">
        <v>71337.58</v>
      </c>
      <c r="P42" s="479">
        <v>111632.25</v>
      </c>
      <c r="Q42" s="479">
        <v>1165</v>
      </c>
      <c r="R42" s="479">
        <v>83252.81</v>
      </c>
      <c r="S42" s="479">
        <v>205590.34</v>
      </c>
      <c r="T42" s="479">
        <v>130640.03</v>
      </c>
      <c r="U42" s="337">
        <v>64294.5</v>
      </c>
      <c r="V42" s="337">
        <v>32094.46</v>
      </c>
      <c r="W42" s="337">
        <v>127836.81</v>
      </c>
      <c r="X42" s="337">
        <v>11092.23</v>
      </c>
      <c r="Y42" s="337">
        <v>38037.800000000003</v>
      </c>
      <c r="Z42" s="279">
        <v>5748.97</v>
      </c>
      <c r="AA42" s="337">
        <v>119325.75999999999</v>
      </c>
      <c r="AB42" s="337">
        <v>73144.2</v>
      </c>
      <c r="AC42" s="337">
        <v>36789.49</v>
      </c>
      <c r="AD42" s="337">
        <v>133567.75</v>
      </c>
    </row>
    <row r="43" spans="1:30" s="50" customFormat="1" ht="12.75" customHeight="1" x14ac:dyDescent="0.2">
      <c r="A43" s="436">
        <v>26</v>
      </c>
      <c r="B43" s="228"/>
      <c r="C43" s="174"/>
      <c r="D43" s="203" t="s">
        <v>152</v>
      </c>
      <c r="E43" s="123"/>
      <c r="F43" s="475">
        <v>8</v>
      </c>
      <c r="G43" s="479">
        <v>378697.52</v>
      </c>
      <c r="H43" s="479">
        <v>13591.77</v>
      </c>
      <c r="I43" s="479">
        <v>225575.29</v>
      </c>
      <c r="J43" s="479">
        <v>67230.14</v>
      </c>
      <c r="K43" s="479">
        <v>9794.44</v>
      </c>
      <c r="L43" s="479">
        <v>2470.34</v>
      </c>
      <c r="M43" s="479">
        <v>35026.33</v>
      </c>
      <c r="N43" s="479">
        <v>22792.63</v>
      </c>
      <c r="O43" s="479">
        <v>25493.83</v>
      </c>
      <c r="P43" s="479">
        <v>28873.08</v>
      </c>
      <c r="Q43" s="479">
        <v>1700.86</v>
      </c>
      <c r="R43" s="479">
        <v>14747.62</v>
      </c>
      <c r="S43" s="479">
        <v>34116.660000000003</v>
      </c>
      <c r="T43" s="479">
        <v>26890.01</v>
      </c>
      <c r="U43" s="337">
        <v>33.26</v>
      </c>
      <c r="V43" s="337" t="s">
        <v>131</v>
      </c>
      <c r="W43" s="337">
        <v>37052.68</v>
      </c>
      <c r="X43" s="337">
        <v>2815.99</v>
      </c>
      <c r="Y43" s="337">
        <v>9024.7099999999991</v>
      </c>
      <c r="Z43" s="279">
        <v>1574.37</v>
      </c>
      <c r="AA43" s="337">
        <v>13275.16</v>
      </c>
      <c r="AB43" s="337">
        <v>2862.55</v>
      </c>
      <c r="AC43" s="337">
        <v>6796.11</v>
      </c>
      <c r="AD43" s="337">
        <v>28958.42</v>
      </c>
    </row>
    <row r="44" spans="1:30" s="50" customFormat="1" ht="12.75" customHeight="1" x14ac:dyDescent="0.2">
      <c r="A44" s="436">
        <v>27</v>
      </c>
      <c r="B44" s="228"/>
      <c r="C44" s="174"/>
      <c r="D44" s="203" t="s">
        <v>153</v>
      </c>
      <c r="E44" s="123"/>
      <c r="F44" s="475">
        <v>47</v>
      </c>
      <c r="G44" s="479">
        <v>2070532.16</v>
      </c>
      <c r="H44" s="479">
        <v>82854.490000000005</v>
      </c>
      <c r="I44" s="479">
        <v>1061664.1299999999</v>
      </c>
      <c r="J44" s="479">
        <v>296675.42</v>
      </c>
      <c r="K44" s="479">
        <v>73090</v>
      </c>
      <c r="L44" s="479">
        <v>11277.59</v>
      </c>
      <c r="M44" s="479">
        <v>145647.01</v>
      </c>
      <c r="N44" s="479">
        <v>93424.44</v>
      </c>
      <c r="O44" s="479">
        <v>120504.89</v>
      </c>
      <c r="P44" s="479">
        <v>130420.7</v>
      </c>
      <c r="Q44" s="479">
        <v>8393.92</v>
      </c>
      <c r="R44" s="479">
        <v>92156.6</v>
      </c>
      <c r="S44" s="479">
        <v>287891.48</v>
      </c>
      <c r="T44" s="479">
        <v>152881.13</v>
      </c>
      <c r="U44" s="337">
        <v>21532.15</v>
      </c>
      <c r="V44" s="337">
        <v>2884.04</v>
      </c>
      <c r="W44" s="337">
        <v>203888.58</v>
      </c>
      <c r="X44" s="337">
        <v>7533.36</v>
      </c>
      <c r="Y44" s="337">
        <v>28695.07</v>
      </c>
      <c r="Z44" s="279">
        <v>514.6</v>
      </c>
      <c r="AA44" s="337">
        <v>128036.53</v>
      </c>
      <c r="AB44" s="337">
        <v>82383.490000000005</v>
      </c>
      <c r="AC44" s="337">
        <v>22614.98</v>
      </c>
      <c r="AD44" s="337">
        <v>168023.78</v>
      </c>
    </row>
    <row r="45" spans="1:30" s="50" customFormat="1" ht="12.75" customHeight="1" x14ac:dyDescent="0.2">
      <c r="A45" s="436">
        <v>28</v>
      </c>
      <c r="B45" s="228"/>
      <c r="C45" s="174"/>
      <c r="D45" s="203" t="s">
        <v>154</v>
      </c>
      <c r="E45" s="123"/>
      <c r="F45" s="475">
        <v>75</v>
      </c>
      <c r="G45" s="479">
        <v>4511279.26</v>
      </c>
      <c r="H45" s="479">
        <v>152239.44</v>
      </c>
      <c r="I45" s="479">
        <v>2337768.12</v>
      </c>
      <c r="J45" s="479">
        <v>763006.01</v>
      </c>
      <c r="K45" s="479">
        <v>108254.84</v>
      </c>
      <c r="L45" s="479">
        <v>23920.28</v>
      </c>
      <c r="M45" s="479">
        <v>305858</v>
      </c>
      <c r="N45" s="479">
        <v>203945.21</v>
      </c>
      <c r="O45" s="479">
        <v>249752.34</v>
      </c>
      <c r="P45" s="479">
        <v>294720.83</v>
      </c>
      <c r="Q45" s="479">
        <v>7240.53</v>
      </c>
      <c r="R45" s="479">
        <v>207307.16</v>
      </c>
      <c r="S45" s="479">
        <v>475209.62</v>
      </c>
      <c r="T45" s="479">
        <v>298910.44</v>
      </c>
      <c r="U45" s="337">
        <v>66522.97</v>
      </c>
      <c r="V45" s="337">
        <v>60428.1</v>
      </c>
      <c r="W45" s="337">
        <v>472196.1</v>
      </c>
      <c r="X45" s="337">
        <v>22480.42</v>
      </c>
      <c r="Y45" s="337">
        <v>57217.89</v>
      </c>
      <c r="Z45" s="279">
        <v>4931.17</v>
      </c>
      <c r="AA45" s="337">
        <v>356067.83</v>
      </c>
      <c r="AB45" s="337">
        <v>91200.3</v>
      </c>
      <c r="AC45" s="337">
        <v>30621.49</v>
      </c>
      <c r="AD45" s="337">
        <v>739389.96</v>
      </c>
    </row>
    <row r="46" spans="1:30" s="50" customFormat="1" ht="12.75" customHeight="1" x14ac:dyDescent="0.2">
      <c r="A46" s="436">
        <v>29</v>
      </c>
      <c r="B46" s="228"/>
      <c r="C46" s="174"/>
      <c r="D46" s="203" t="s">
        <v>155</v>
      </c>
      <c r="E46" s="123"/>
      <c r="F46" s="475">
        <v>17</v>
      </c>
      <c r="G46" s="479">
        <v>899941.21</v>
      </c>
      <c r="H46" s="479">
        <v>23255.22</v>
      </c>
      <c r="I46" s="479">
        <v>504366.02</v>
      </c>
      <c r="J46" s="479">
        <v>134073.82</v>
      </c>
      <c r="K46" s="479">
        <v>24972.73</v>
      </c>
      <c r="L46" s="479">
        <v>6310.4</v>
      </c>
      <c r="M46" s="479">
        <v>76079.89</v>
      </c>
      <c r="N46" s="479">
        <v>45313.17</v>
      </c>
      <c r="O46" s="479">
        <v>57189.120000000003</v>
      </c>
      <c r="P46" s="479">
        <v>64203.92</v>
      </c>
      <c r="Q46" s="479">
        <v>6153.21</v>
      </c>
      <c r="R46" s="479">
        <v>43147.06</v>
      </c>
      <c r="S46" s="479">
        <v>82215.600000000006</v>
      </c>
      <c r="T46" s="479">
        <v>71789.78</v>
      </c>
      <c r="U46" s="337">
        <v>6130.18</v>
      </c>
      <c r="V46" s="337">
        <v>15771.67</v>
      </c>
      <c r="W46" s="337">
        <v>93031.11</v>
      </c>
      <c r="X46" s="337">
        <v>7796.39</v>
      </c>
      <c r="Y46" s="337">
        <v>15703.73</v>
      </c>
      <c r="Z46" s="279">
        <v>129.77000000000001</v>
      </c>
      <c r="AA46" s="337">
        <v>36604.68</v>
      </c>
      <c r="AB46" s="337">
        <v>31498.03</v>
      </c>
      <c r="AC46" s="337">
        <v>6135.28</v>
      </c>
      <c r="AD46" s="337">
        <v>83184.11</v>
      </c>
    </row>
    <row r="47" spans="1:30" s="50" customFormat="1" ht="12.75" customHeight="1" x14ac:dyDescent="0.2">
      <c r="A47" s="436">
        <v>30</v>
      </c>
      <c r="B47" s="228"/>
      <c r="C47" s="174"/>
      <c r="D47" s="203" t="s">
        <v>156</v>
      </c>
      <c r="E47" s="123"/>
      <c r="F47" s="475">
        <v>8</v>
      </c>
      <c r="G47" s="479">
        <v>448199.75</v>
      </c>
      <c r="H47" s="479">
        <v>10241.98</v>
      </c>
      <c r="I47" s="479">
        <v>263386.40000000002</v>
      </c>
      <c r="J47" s="479">
        <v>90794.74</v>
      </c>
      <c r="K47" s="479">
        <v>16813.04</v>
      </c>
      <c r="L47" s="479">
        <v>2454.54</v>
      </c>
      <c r="M47" s="479">
        <v>30327.54</v>
      </c>
      <c r="N47" s="479">
        <v>28857.18</v>
      </c>
      <c r="O47" s="479">
        <v>17642.28</v>
      </c>
      <c r="P47" s="479">
        <v>31287.75</v>
      </c>
      <c r="Q47" s="479">
        <v>2086.77</v>
      </c>
      <c r="R47" s="479">
        <v>22001.45</v>
      </c>
      <c r="S47" s="479">
        <v>45280.5</v>
      </c>
      <c r="T47" s="479">
        <v>26574.95</v>
      </c>
      <c r="U47" s="337">
        <v>16775.400000000001</v>
      </c>
      <c r="V47" s="337">
        <v>60.63</v>
      </c>
      <c r="W47" s="337">
        <v>39345.94</v>
      </c>
      <c r="X47" s="337">
        <v>2719.7</v>
      </c>
      <c r="Y47" s="337">
        <v>8317.26</v>
      </c>
      <c r="Z47" s="279">
        <v>625.13</v>
      </c>
      <c r="AA47" s="337">
        <v>12870.4</v>
      </c>
      <c r="AB47" s="337">
        <v>6313.78</v>
      </c>
      <c r="AC47" s="337">
        <v>1384.21</v>
      </c>
      <c r="AD47" s="337">
        <v>23188.66</v>
      </c>
    </row>
    <row r="48" spans="1:30" s="50" customFormat="1" ht="12.75" customHeight="1" x14ac:dyDescent="0.2">
      <c r="A48" s="436">
        <v>31</v>
      </c>
      <c r="B48" s="228"/>
      <c r="C48" s="174"/>
      <c r="D48" s="203" t="s">
        <v>157</v>
      </c>
      <c r="E48" s="123"/>
      <c r="F48" s="475">
        <v>34</v>
      </c>
      <c r="G48" s="479">
        <v>1500485.36</v>
      </c>
      <c r="H48" s="479">
        <v>67323.53</v>
      </c>
      <c r="I48" s="479">
        <v>784151.81</v>
      </c>
      <c r="J48" s="479">
        <v>230137.42</v>
      </c>
      <c r="K48" s="479">
        <v>36742.370000000003</v>
      </c>
      <c r="L48" s="479">
        <v>8993.73</v>
      </c>
      <c r="M48" s="479">
        <v>96561.43</v>
      </c>
      <c r="N48" s="479">
        <v>54594.2</v>
      </c>
      <c r="O48" s="479">
        <v>71444.53</v>
      </c>
      <c r="P48" s="479">
        <v>89016.56</v>
      </c>
      <c r="Q48" s="479">
        <v>9326.44</v>
      </c>
      <c r="R48" s="479">
        <v>71459.78</v>
      </c>
      <c r="S48" s="479">
        <v>133324.04</v>
      </c>
      <c r="T48" s="479">
        <v>102985.45</v>
      </c>
      <c r="U48" s="337">
        <v>13674.64</v>
      </c>
      <c r="V48" s="337">
        <v>8081.23</v>
      </c>
      <c r="W48" s="337">
        <v>133695.94</v>
      </c>
      <c r="X48" s="337">
        <v>12226.07</v>
      </c>
      <c r="Y48" s="337">
        <v>27316.25</v>
      </c>
      <c r="Z48" s="279">
        <v>2721.11</v>
      </c>
      <c r="AA48" s="337">
        <v>143525.51</v>
      </c>
      <c r="AB48" s="337">
        <v>9413.6200000000008</v>
      </c>
      <c r="AC48" s="337">
        <v>12836.88</v>
      </c>
      <c r="AD48" s="337">
        <v>135235.01</v>
      </c>
    </row>
    <row r="49" spans="1:30" s="50" customFormat="1" ht="12.75" customHeight="1" x14ac:dyDescent="0.2">
      <c r="A49" s="436">
        <v>32</v>
      </c>
      <c r="B49" s="228"/>
      <c r="C49" s="174"/>
      <c r="D49" s="203" t="s">
        <v>158</v>
      </c>
      <c r="E49" s="123"/>
      <c r="F49" s="475">
        <v>12</v>
      </c>
      <c r="G49" s="479">
        <v>711611.03</v>
      </c>
      <c r="H49" s="479">
        <v>32606.48</v>
      </c>
      <c r="I49" s="479">
        <v>403658.34</v>
      </c>
      <c r="J49" s="479">
        <v>105986.15</v>
      </c>
      <c r="K49" s="479">
        <v>14081.93</v>
      </c>
      <c r="L49" s="479">
        <v>5006.6400000000003</v>
      </c>
      <c r="M49" s="479">
        <v>53690.51</v>
      </c>
      <c r="N49" s="479">
        <v>31945.599999999999</v>
      </c>
      <c r="O49" s="479">
        <v>45446.559999999998</v>
      </c>
      <c r="P49" s="479">
        <v>52165.54</v>
      </c>
      <c r="Q49" s="479">
        <v>1429.42</v>
      </c>
      <c r="R49" s="479">
        <v>38188.92</v>
      </c>
      <c r="S49" s="479">
        <v>60132.46</v>
      </c>
      <c r="T49" s="479">
        <v>45090.9</v>
      </c>
      <c r="U49" s="337">
        <v>7425.48</v>
      </c>
      <c r="V49" s="337">
        <v>4184.8900000000003</v>
      </c>
      <c r="W49" s="337">
        <v>64834.15</v>
      </c>
      <c r="X49" s="337">
        <v>6285.5</v>
      </c>
      <c r="Y49" s="337">
        <v>14570.75</v>
      </c>
      <c r="Z49" s="279">
        <v>15.37</v>
      </c>
      <c r="AA49" s="337">
        <v>34617.760000000002</v>
      </c>
      <c r="AB49" s="337">
        <v>9762.52</v>
      </c>
      <c r="AC49" s="337">
        <v>10805.9</v>
      </c>
      <c r="AD49" s="337">
        <v>44209.42</v>
      </c>
    </row>
    <row r="50" spans="1:30" s="50" customFormat="1" ht="12.75" customHeight="1" x14ac:dyDescent="0.2">
      <c r="A50" s="436">
        <v>33</v>
      </c>
      <c r="B50" s="228"/>
      <c r="C50" s="174"/>
      <c r="D50" s="203" t="s">
        <v>159</v>
      </c>
      <c r="E50" s="123"/>
      <c r="F50" s="475">
        <v>14</v>
      </c>
      <c r="G50" s="479">
        <v>986867.8</v>
      </c>
      <c r="H50" s="479">
        <v>150814.37</v>
      </c>
      <c r="I50" s="479">
        <v>494036.24</v>
      </c>
      <c r="J50" s="479">
        <v>165316.20000000001</v>
      </c>
      <c r="K50" s="479">
        <v>14027.66</v>
      </c>
      <c r="L50" s="479">
        <v>5412.55</v>
      </c>
      <c r="M50" s="479">
        <v>71411.89</v>
      </c>
      <c r="N50" s="479">
        <v>33812.65</v>
      </c>
      <c r="O50" s="479">
        <v>61217.71</v>
      </c>
      <c r="P50" s="479">
        <v>58366.65</v>
      </c>
      <c r="Q50" s="479">
        <v>1509.42</v>
      </c>
      <c r="R50" s="479">
        <v>36368.080000000002</v>
      </c>
      <c r="S50" s="479">
        <v>46975.81</v>
      </c>
      <c r="T50" s="479">
        <v>81381.42</v>
      </c>
      <c r="U50" s="337">
        <v>763.74</v>
      </c>
      <c r="V50" s="337" t="s">
        <v>131</v>
      </c>
      <c r="W50" s="337">
        <v>91581.7</v>
      </c>
      <c r="X50" s="337">
        <v>3697.43</v>
      </c>
      <c r="Y50" s="337">
        <v>12879.06</v>
      </c>
      <c r="Z50" s="279">
        <v>166.24</v>
      </c>
      <c r="AA50" s="337">
        <v>68203.7</v>
      </c>
      <c r="AB50" s="337">
        <v>32391.73</v>
      </c>
      <c r="AC50" s="337">
        <v>3213.57</v>
      </c>
      <c r="AD50" s="337">
        <v>152651.22</v>
      </c>
    </row>
    <row r="51" spans="1:30" s="52" customFormat="1" ht="12.75" customHeight="1" x14ac:dyDescent="0.2">
      <c r="A51" s="436">
        <v>34</v>
      </c>
      <c r="B51" s="228"/>
      <c r="C51" s="174"/>
      <c r="D51" s="203" t="s">
        <v>160</v>
      </c>
      <c r="E51" s="123"/>
      <c r="F51" s="475">
        <v>14</v>
      </c>
      <c r="G51" s="479">
        <v>545571.81999999995</v>
      </c>
      <c r="H51" s="479">
        <v>27575.56</v>
      </c>
      <c r="I51" s="479">
        <v>302677.63</v>
      </c>
      <c r="J51" s="479">
        <v>102286.86</v>
      </c>
      <c r="K51" s="479">
        <v>10174.74</v>
      </c>
      <c r="L51" s="479">
        <v>4048.34</v>
      </c>
      <c r="M51" s="479">
        <v>31856.15</v>
      </c>
      <c r="N51" s="479">
        <v>24130.75</v>
      </c>
      <c r="O51" s="479">
        <v>31852.06</v>
      </c>
      <c r="P51" s="479">
        <v>38961.870000000003</v>
      </c>
      <c r="Q51" s="479">
        <v>1067.6300000000001</v>
      </c>
      <c r="R51" s="479">
        <v>30713.37</v>
      </c>
      <c r="S51" s="479">
        <v>40401.68</v>
      </c>
      <c r="T51" s="479">
        <v>31393.07</v>
      </c>
      <c r="U51" s="337">
        <v>5119.6400000000003</v>
      </c>
      <c r="V51" s="337">
        <v>2189.2600000000002</v>
      </c>
      <c r="W51" s="337">
        <v>60875.12</v>
      </c>
      <c r="X51" s="337">
        <v>4267.92</v>
      </c>
      <c r="Y51" s="337">
        <v>9651.24</v>
      </c>
      <c r="Z51" s="279">
        <v>918.15</v>
      </c>
      <c r="AA51" s="337">
        <v>29789.200000000001</v>
      </c>
      <c r="AB51" s="337">
        <v>1749.91</v>
      </c>
      <c r="AC51" s="337">
        <v>9131.93</v>
      </c>
      <c r="AD51" s="337">
        <v>41985.42</v>
      </c>
    </row>
    <row r="52" spans="1:30" s="52" customFormat="1" ht="12.75" customHeight="1" x14ac:dyDescent="0.2">
      <c r="A52" s="450"/>
      <c r="B52" s="228"/>
      <c r="C52" s="25" t="s">
        <v>131</v>
      </c>
      <c r="D52" s="26" t="s">
        <v>204</v>
      </c>
      <c r="E52" s="24"/>
      <c r="F52" s="475"/>
      <c r="G52" s="479"/>
      <c r="H52" s="479"/>
      <c r="I52" s="479"/>
      <c r="J52" s="479"/>
      <c r="K52" s="479"/>
      <c r="L52" s="479"/>
      <c r="M52" s="479"/>
      <c r="N52" s="479"/>
      <c r="O52" s="479"/>
      <c r="P52" s="479"/>
      <c r="Q52" s="479"/>
      <c r="R52" s="479"/>
      <c r="S52" s="479"/>
      <c r="T52" s="479"/>
      <c r="U52" s="125"/>
      <c r="V52" s="125"/>
      <c r="W52" s="125"/>
      <c r="X52" s="125"/>
      <c r="Y52" s="125"/>
      <c r="Z52" s="125"/>
      <c r="AA52" s="125"/>
      <c r="AB52" s="125"/>
      <c r="AC52" s="125"/>
      <c r="AD52" s="125"/>
    </row>
    <row r="53" spans="1:30" s="49" customFormat="1" ht="12.75" customHeight="1" x14ac:dyDescent="0.2">
      <c r="A53" s="447">
        <v>35</v>
      </c>
      <c r="B53" s="268"/>
      <c r="C53" s="25"/>
      <c r="D53" s="349" t="s">
        <v>144</v>
      </c>
      <c r="E53" s="120"/>
      <c r="F53" s="491">
        <v>607</v>
      </c>
      <c r="G53" s="492">
        <v>12681565.890000001</v>
      </c>
      <c r="H53" s="492">
        <v>730154.33</v>
      </c>
      <c r="I53" s="492">
        <v>6192272.0499999998</v>
      </c>
      <c r="J53" s="492">
        <v>1251819.82</v>
      </c>
      <c r="K53" s="492">
        <v>215259.32</v>
      </c>
      <c r="L53" s="492">
        <v>82195.78</v>
      </c>
      <c r="M53" s="492">
        <v>915361.59</v>
      </c>
      <c r="N53" s="492">
        <v>801556.42</v>
      </c>
      <c r="O53" s="492">
        <v>363738.04</v>
      </c>
      <c r="P53" s="492">
        <v>869889.89</v>
      </c>
      <c r="Q53" s="492">
        <v>10172.77</v>
      </c>
      <c r="R53" s="492">
        <v>553266.5</v>
      </c>
      <c r="S53" s="492">
        <v>1182078.5900000001</v>
      </c>
      <c r="T53" s="492">
        <v>933018.73</v>
      </c>
      <c r="U53" s="341">
        <v>488135.94</v>
      </c>
      <c r="V53" s="341">
        <v>164465.62</v>
      </c>
      <c r="W53" s="341">
        <v>1164294.23</v>
      </c>
      <c r="X53" s="341">
        <v>90878.36</v>
      </c>
      <c r="Y53" s="341">
        <v>351971.38</v>
      </c>
      <c r="Z53" s="483">
        <v>12287</v>
      </c>
      <c r="AA53" s="341">
        <v>818743.29</v>
      </c>
      <c r="AB53" s="341">
        <v>466163.29</v>
      </c>
      <c r="AC53" s="341">
        <v>203634.99</v>
      </c>
      <c r="AD53" s="341">
        <v>1236168.51</v>
      </c>
    </row>
    <row r="54" spans="1:30" s="50" customFormat="1" ht="12.75" customHeight="1" x14ac:dyDescent="0.2">
      <c r="A54" s="436">
        <v>36</v>
      </c>
      <c r="B54" s="228"/>
      <c r="C54" s="174"/>
      <c r="D54" s="203" t="s">
        <v>145</v>
      </c>
      <c r="E54" s="123"/>
      <c r="F54" s="475">
        <v>53</v>
      </c>
      <c r="G54" s="479">
        <v>906662.40000000002</v>
      </c>
      <c r="H54" s="479">
        <v>65117.17</v>
      </c>
      <c r="I54" s="479">
        <v>456721.52</v>
      </c>
      <c r="J54" s="479">
        <v>129643.94</v>
      </c>
      <c r="K54" s="479">
        <v>14311.95</v>
      </c>
      <c r="L54" s="479">
        <v>6870.37</v>
      </c>
      <c r="M54" s="479">
        <v>58584.86</v>
      </c>
      <c r="N54" s="479">
        <v>58053.95</v>
      </c>
      <c r="O54" s="479">
        <v>33532.58</v>
      </c>
      <c r="P54" s="479">
        <v>70454.490000000005</v>
      </c>
      <c r="Q54" s="479">
        <v>911.45</v>
      </c>
      <c r="R54" s="479">
        <v>45620.14</v>
      </c>
      <c r="S54" s="479">
        <v>68639.58</v>
      </c>
      <c r="T54" s="479">
        <v>77122.8</v>
      </c>
      <c r="U54" s="337">
        <v>27504.01</v>
      </c>
      <c r="V54" s="337">
        <v>8113.62</v>
      </c>
      <c r="W54" s="337">
        <v>90838.99</v>
      </c>
      <c r="X54" s="337">
        <v>6245.3</v>
      </c>
      <c r="Y54" s="337">
        <v>19108.66</v>
      </c>
      <c r="Z54" s="279">
        <v>1332.18</v>
      </c>
      <c r="AA54" s="337">
        <v>40298.44</v>
      </c>
      <c r="AB54" s="337">
        <v>34965.54</v>
      </c>
      <c r="AC54" s="337">
        <v>9025.69</v>
      </c>
      <c r="AD54" s="337">
        <v>59936.56</v>
      </c>
    </row>
    <row r="55" spans="1:30" s="50" customFormat="1" ht="12.75" customHeight="1" x14ac:dyDescent="0.2">
      <c r="A55" s="436">
        <v>37</v>
      </c>
      <c r="B55" s="228"/>
      <c r="C55" s="174"/>
      <c r="D55" s="203" t="s">
        <v>146</v>
      </c>
      <c r="E55" s="123"/>
      <c r="F55" s="475">
        <v>44</v>
      </c>
      <c r="G55" s="479">
        <v>693927.18</v>
      </c>
      <c r="H55" s="479">
        <v>24995.3</v>
      </c>
      <c r="I55" s="479">
        <v>326147.90000000002</v>
      </c>
      <c r="J55" s="479">
        <v>57927.91</v>
      </c>
      <c r="K55" s="479">
        <v>7329.81</v>
      </c>
      <c r="L55" s="479">
        <v>4123.57</v>
      </c>
      <c r="M55" s="479">
        <v>50193.35</v>
      </c>
      <c r="N55" s="479">
        <v>47345.08</v>
      </c>
      <c r="O55" s="479">
        <v>20239.11</v>
      </c>
      <c r="P55" s="479">
        <v>48642.31</v>
      </c>
      <c r="Q55" s="479">
        <v>343.17</v>
      </c>
      <c r="R55" s="479">
        <v>30342.65</v>
      </c>
      <c r="S55" s="479">
        <v>66596.490000000005</v>
      </c>
      <c r="T55" s="479">
        <v>49575.77</v>
      </c>
      <c r="U55" s="337">
        <v>37829.08</v>
      </c>
      <c r="V55" s="337">
        <v>6159.1</v>
      </c>
      <c r="W55" s="337">
        <v>69499.490000000005</v>
      </c>
      <c r="X55" s="337">
        <v>5072.24</v>
      </c>
      <c r="Y55" s="337">
        <v>18977.43</v>
      </c>
      <c r="Z55" s="279">
        <v>775.86</v>
      </c>
      <c r="AA55" s="337">
        <v>57955.87</v>
      </c>
      <c r="AB55" s="337">
        <v>39650.480000000003</v>
      </c>
      <c r="AC55" s="337">
        <v>10407.31</v>
      </c>
      <c r="AD55" s="337">
        <v>62151.7</v>
      </c>
    </row>
    <row r="56" spans="1:30" s="50" customFormat="1" ht="12.75" customHeight="1" x14ac:dyDescent="0.2">
      <c r="A56" s="436">
        <v>38</v>
      </c>
      <c r="B56" s="228"/>
      <c r="C56" s="174"/>
      <c r="D56" s="203" t="s">
        <v>147</v>
      </c>
      <c r="E56" s="123"/>
      <c r="F56" s="475">
        <v>32</v>
      </c>
      <c r="G56" s="479">
        <v>776599.47</v>
      </c>
      <c r="H56" s="479">
        <v>34098.050000000003</v>
      </c>
      <c r="I56" s="479">
        <v>392011.83</v>
      </c>
      <c r="J56" s="479">
        <v>49472.639999999999</v>
      </c>
      <c r="K56" s="479">
        <v>12301.16</v>
      </c>
      <c r="L56" s="479">
        <v>4303.62</v>
      </c>
      <c r="M56" s="479">
        <v>60660.6</v>
      </c>
      <c r="N56" s="479">
        <v>43409.89</v>
      </c>
      <c r="O56" s="479">
        <v>24641.06</v>
      </c>
      <c r="P56" s="479">
        <v>62757.46</v>
      </c>
      <c r="Q56" s="479">
        <v>17.78</v>
      </c>
      <c r="R56" s="479">
        <v>29662.9</v>
      </c>
      <c r="S56" s="479">
        <v>88390.48</v>
      </c>
      <c r="T56" s="479">
        <v>46646.41</v>
      </c>
      <c r="U56" s="337">
        <v>37137.19</v>
      </c>
      <c r="V56" s="337">
        <v>6992.79</v>
      </c>
      <c r="W56" s="337">
        <v>63387.35</v>
      </c>
      <c r="X56" s="337">
        <v>5555.37</v>
      </c>
      <c r="Y56" s="337">
        <v>21588.79</v>
      </c>
      <c r="Z56" s="279">
        <v>628.01</v>
      </c>
      <c r="AA56" s="337">
        <v>50500.3</v>
      </c>
      <c r="AB56" s="337">
        <v>51454.59</v>
      </c>
      <c r="AC56" s="337">
        <v>10764.96</v>
      </c>
      <c r="AD56" s="337">
        <v>124635.17</v>
      </c>
    </row>
    <row r="57" spans="1:30" s="50" customFormat="1" ht="12.75" customHeight="1" x14ac:dyDescent="0.2">
      <c r="A57" s="436">
        <v>39</v>
      </c>
      <c r="B57" s="228"/>
      <c r="C57" s="174"/>
      <c r="D57" s="203" t="s">
        <v>148</v>
      </c>
      <c r="E57" s="123"/>
      <c r="F57" s="475">
        <v>14</v>
      </c>
      <c r="G57" s="479">
        <v>177507.9</v>
      </c>
      <c r="H57" s="479">
        <v>7607.69</v>
      </c>
      <c r="I57" s="479">
        <v>85418.36</v>
      </c>
      <c r="J57" s="479">
        <v>14179.09</v>
      </c>
      <c r="K57" s="479">
        <v>2288.25</v>
      </c>
      <c r="L57" s="479">
        <v>1168.42</v>
      </c>
      <c r="M57" s="479">
        <v>12457.71</v>
      </c>
      <c r="N57" s="479">
        <v>10040.61</v>
      </c>
      <c r="O57" s="479">
        <v>2335.96</v>
      </c>
      <c r="P57" s="479">
        <v>20188.060000000001</v>
      </c>
      <c r="Q57" s="479">
        <v>38.04</v>
      </c>
      <c r="R57" s="479">
        <v>8843.9500000000007</v>
      </c>
      <c r="S57" s="479">
        <v>13771.16</v>
      </c>
      <c r="T57" s="479">
        <v>16378.77</v>
      </c>
      <c r="U57" s="337">
        <v>14434.98</v>
      </c>
      <c r="V57" s="337">
        <v>2330.9</v>
      </c>
      <c r="W57" s="337">
        <v>14086.9</v>
      </c>
      <c r="X57" s="337">
        <v>1801.44</v>
      </c>
      <c r="Y57" s="337">
        <v>5511.82</v>
      </c>
      <c r="Z57" s="279">
        <v>36.46</v>
      </c>
      <c r="AA57" s="337">
        <v>7285.48</v>
      </c>
      <c r="AB57" s="337">
        <v>1687.8</v>
      </c>
      <c r="AC57" s="337">
        <v>1095.51</v>
      </c>
      <c r="AD57" s="337">
        <v>10531.38</v>
      </c>
    </row>
    <row r="58" spans="1:30" s="50" customFormat="1" ht="12.75" customHeight="1" x14ac:dyDescent="0.2">
      <c r="A58" s="436">
        <v>40</v>
      </c>
      <c r="B58" s="228"/>
      <c r="C58" s="174"/>
      <c r="D58" s="203" t="s">
        <v>149</v>
      </c>
      <c r="E58" s="123"/>
      <c r="F58" s="475">
        <v>4</v>
      </c>
      <c r="G58" s="479">
        <v>99874.95</v>
      </c>
      <c r="H58" s="479">
        <v>3570.97</v>
      </c>
      <c r="I58" s="479">
        <v>53688.41</v>
      </c>
      <c r="J58" s="479">
        <v>16591.330000000002</v>
      </c>
      <c r="K58" s="479">
        <v>1496.11</v>
      </c>
      <c r="L58" s="479">
        <v>605.27</v>
      </c>
      <c r="M58" s="479">
        <v>7000.6</v>
      </c>
      <c r="N58" s="479">
        <v>5733</v>
      </c>
      <c r="O58" s="479">
        <v>3769.11</v>
      </c>
      <c r="P58" s="479">
        <v>8299.2099999999991</v>
      </c>
      <c r="Q58" s="479" t="s">
        <v>131</v>
      </c>
      <c r="R58" s="479">
        <v>4583.71</v>
      </c>
      <c r="S58" s="479">
        <v>8601.65</v>
      </c>
      <c r="T58" s="479">
        <v>7176.72</v>
      </c>
      <c r="U58" s="337">
        <v>296.27</v>
      </c>
      <c r="V58" s="337">
        <v>7028.3</v>
      </c>
      <c r="W58" s="337">
        <v>6330.22</v>
      </c>
      <c r="X58" s="337">
        <v>677.68</v>
      </c>
      <c r="Y58" s="337">
        <v>3077.98</v>
      </c>
      <c r="Z58" s="279">
        <v>671.8</v>
      </c>
      <c r="AA58" s="337">
        <v>4171.22</v>
      </c>
      <c r="AB58" s="337">
        <v>4525.12</v>
      </c>
      <c r="AC58" s="337">
        <v>1559.98</v>
      </c>
      <c r="AD58" s="337">
        <v>6096.79</v>
      </c>
    </row>
    <row r="59" spans="1:30" s="50" customFormat="1" ht="12.75" customHeight="1" x14ac:dyDescent="0.2">
      <c r="A59" s="436">
        <v>41</v>
      </c>
      <c r="B59" s="228"/>
      <c r="C59" s="174"/>
      <c r="D59" s="203" t="s">
        <v>150</v>
      </c>
      <c r="E59" s="123"/>
      <c r="F59" s="475">
        <v>12</v>
      </c>
      <c r="G59" s="479">
        <v>387573.47</v>
      </c>
      <c r="H59" s="479">
        <v>32443.33</v>
      </c>
      <c r="I59" s="479">
        <v>159286.72</v>
      </c>
      <c r="J59" s="479">
        <v>18904.18</v>
      </c>
      <c r="K59" s="479">
        <v>4007.76</v>
      </c>
      <c r="L59" s="479">
        <v>2882.76</v>
      </c>
      <c r="M59" s="479">
        <v>26726.62</v>
      </c>
      <c r="N59" s="479">
        <v>25518.55</v>
      </c>
      <c r="O59" s="479">
        <v>5001.57</v>
      </c>
      <c r="P59" s="479">
        <v>25751.040000000001</v>
      </c>
      <c r="Q59" s="479">
        <v>153.09</v>
      </c>
      <c r="R59" s="479">
        <v>14470.9</v>
      </c>
      <c r="S59" s="479">
        <v>46222.65</v>
      </c>
      <c r="T59" s="479">
        <v>27308.29</v>
      </c>
      <c r="U59" s="337">
        <v>17249.490000000002</v>
      </c>
      <c r="V59" s="337">
        <v>6084.76</v>
      </c>
      <c r="W59" s="337">
        <v>32985.980000000003</v>
      </c>
      <c r="X59" s="337">
        <v>2126.36</v>
      </c>
      <c r="Y59" s="337">
        <v>10043.6</v>
      </c>
      <c r="Z59" s="279">
        <v>91.43</v>
      </c>
      <c r="AA59" s="337">
        <v>39259.96</v>
      </c>
      <c r="AB59" s="337">
        <v>17976.79</v>
      </c>
      <c r="AC59" s="337">
        <v>3513.74</v>
      </c>
      <c r="AD59" s="337">
        <v>43674</v>
      </c>
    </row>
    <row r="60" spans="1:30" s="50" customFormat="1" ht="12.75" customHeight="1" x14ac:dyDescent="0.2">
      <c r="A60" s="436">
        <v>42</v>
      </c>
      <c r="B60" s="228"/>
      <c r="C60" s="174"/>
      <c r="D60" s="203" t="s">
        <v>151</v>
      </c>
      <c r="E60" s="123"/>
      <c r="F60" s="475">
        <v>36</v>
      </c>
      <c r="G60" s="479">
        <v>776102.01</v>
      </c>
      <c r="H60" s="479">
        <v>29038.639999999999</v>
      </c>
      <c r="I60" s="479">
        <v>407585.12</v>
      </c>
      <c r="J60" s="479">
        <v>77331.820000000007</v>
      </c>
      <c r="K60" s="479">
        <v>7999.22</v>
      </c>
      <c r="L60" s="479">
        <v>4759.68</v>
      </c>
      <c r="M60" s="479">
        <v>46246.7</v>
      </c>
      <c r="N60" s="479">
        <v>56349.42</v>
      </c>
      <c r="O60" s="479">
        <v>16167.91</v>
      </c>
      <c r="P60" s="479">
        <v>44727.88</v>
      </c>
      <c r="Q60" s="479">
        <v>40.86</v>
      </c>
      <c r="R60" s="479">
        <v>33067.660000000003</v>
      </c>
      <c r="S60" s="479">
        <v>72983.09</v>
      </c>
      <c r="T60" s="479">
        <v>57312.42</v>
      </c>
      <c r="U60" s="337">
        <v>28618.62</v>
      </c>
      <c r="V60" s="337">
        <v>1778.61</v>
      </c>
      <c r="W60" s="337">
        <v>65207.46</v>
      </c>
      <c r="X60" s="337">
        <v>3783.19</v>
      </c>
      <c r="Y60" s="337">
        <v>22205.53</v>
      </c>
      <c r="Z60" s="279">
        <v>657.58</v>
      </c>
      <c r="AA60" s="337">
        <v>53864.12</v>
      </c>
      <c r="AB60" s="337">
        <v>40570.49</v>
      </c>
      <c r="AC60" s="337">
        <v>19480.310000000001</v>
      </c>
      <c r="AD60" s="337">
        <v>110557.7</v>
      </c>
    </row>
    <row r="61" spans="1:30" s="50" customFormat="1" ht="12.75" customHeight="1" x14ac:dyDescent="0.2">
      <c r="A61" s="436">
        <v>43</v>
      </c>
      <c r="B61" s="228"/>
      <c r="C61" s="174"/>
      <c r="D61" s="203" t="s">
        <v>152</v>
      </c>
      <c r="E61" s="123"/>
      <c r="F61" s="475">
        <v>8</v>
      </c>
      <c r="G61" s="479">
        <v>120386.97</v>
      </c>
      <c r="H61" s="479">
        <v>6857.33</v>
      </c>
      <c r="I61" s="479">
        <v>61225.4</v>
      </c>
      <c r="J61" s="479">
        <v>14971.08</v>
      </c>
      <c r="K61" s="479">
        <v>2478.46</v>
      </c>
      <c r="L61" s="479">
        <v>1239.3</v>
      </c>
      <c r="M61" s="479">
        <v>9201.39</v>
      </c>
      <c r="N61" s="479">
        <v>7646.31</v>
      </c>
      <c r="O61" s="479">
        <v>5987.39</v>
      </c>
      <c r="P61" s="479">
        <v>7107.91</v>
      </c>
      <c r="Q61" s="479">
        <v>30.3</v>
      </c>
      <c r="R61" s="479">
        <v>6604.88</v>
      </c>
      <c r="S61" s="479">
        <v>16902.93</v>
      </c>
      <c r="T61" s="479">
        <v>6921.02</v>
      </c>
      <c r="U61" s="337">
        <v>587.16999999999996</v>
      </c>
      <c r="V61" s="337">
        <v>1943.46</v>
      </c>
      <c r="W61" s="337">
        <v>10371.59</v>
      </c>
      <c r="X61" s="337">
        <v>835.01</v>
      </c>
      <c r="Y61" s="337">
        <v>3853.01</v>
      </c>
      <c r="Z61" s="279">
        <v>54.96</v>
      </c>
      <c r="AA61" s="337">
        <v>4230.2</v>
      </c>
      <c r="AB61" s="337">
        <v>569.16999999999996</v>
      </c>
      <c r="AC61" s="337">
        <v>12044.69</v>
      </c>
      <c r="AD61" s="337">
        <v>24279.95</v>
      </c>
    </row>
    <row r="62" spans="1:30" s="50" customFormat="1" ht="12.75" customHeight="1" x14ac:dyDescent="0.2">
      <c r="A62" s="436">
        <v>44</v>
      </c>
      <c r="B62" s="228"/>
      <c r="C62" s="174"/>
      <c r="D62" s="203" t="s">
        <v>153</v>
      </c>
      <c r="E62" s="123"/>
      <c r="F62" s="475">
        <v>60</v>
      </c>
      <c r="G62" s="479">
        <v>1113492.32</v>
      </c>
      <c r="H62" s="479">
        <v>63561.91</v>
      </c>
      <c r="I62" s="479">
        <v>561853.18000000005</v>
      </c>
      <c r="J62" s="479">
        <v>112459.7</v>
      </c>
      <c r="K62" s="479">
        <v>14430.22</v>
      </c>
      <c r="L62" s="479">
        <v>7009.5</v>
      </c>
      <c r="M62" s="479">
        <v>78030.41</v>
      </c>
      <c r="N62" s="479">
        <v>76093.91</v>
      </c>
      <c r="O62" s="479">
        <v>34177.300000000003</v>
      </c>
      <c r="P62" s="479">
        <v>85686.33</v>
      </c>
      <c r="Q62" s="479">
        <v>252.39</v>
      </c>
      <c r="R62" s="479">
        <v>48468.24</v>
      </c>
      <c r="S62" s="479">
        <v>105302.27</v>
      </c>
      <c r="T62" s="479">
        <v>83818.36</v>
      </c>
      <c r="U62" s="337">
        <v>26327.15</v>
      </c>
      <c r="V62" s="337">
        <v>215.96</v>
      </c>
      <c r="W62" s="337">
        <v>101769.72</v>
      </c>
      <c r="X62" s="337">
        <v>5921.5</v>
      </c>
      <c r="Y62" s="337">
        <v>35950.61</v>
      </c>
      <c r="Z62" s="279">
        <v>673.07</v>
      </c>
      <c r="AA62" s="337">
        <v>79630.36</v>
      </c>
      <c r="AB62" s="337">
        <v>28265.21</v>
      </c>
      <c r="AC62" s="337">
        <v>21133.72</v>
      </c>
      <c r="AD62" s="337">
        <v>132692.66</v>
      </c>
    </row>
    <row r="63" spans="1:30" s="50" customFormat="1" ht="12.75" customHeight="1" x14ac:dyDescent="0.2">
      <c r="A63" s="436">
        <v>45</v>
      </c>
      <c r="B63" s="228"/>
      <c r="C63" s="174"/>
      <c r="D63" s="203" t="s">
        <v>154</v>
      </c>
      <c r="E63" s="123"/>
      <c r="F63" s="475">
        <v>209</v>
      </c>
      <c r="G63" s="479">
        <v>5614045.2699999996</v>
      </c>
      <c r="H63" s="479">
        <v>319387.01</v>
      </c>
      <c r="I63" s="479">
        <v>2781773.99</v>
      </c>
      <c r="J63" s="479">
        <v>571253.73</v>
      </c>
      <c r="K63" s="479">
        <v>116164.35</v>
      </c>
      <c r="L63" s="479">
        <v>36270.33</v>
      </c>
      <c r="M63" s="479">
        <v>429063.79</v>
      </c>
      <c r="N63" s="479">
        <v>352179.39</v>
      </c>
      <c r="O63" s="479">
        <v>157532.54</v>
      </c>
      <c r="P63" s="479">
        <v>368566.18</v>
      </c>
      <c r="Q63" s="479">
        <v>7178.7</v>
      </c>
      <c r="R63" s="479">
        <v>233334.76</v>
      </c>
      <c r="S63" s="479">
        <v>527102.76</v>
      </c>
      <c r="T63" s="479">
        <v>402342.16</v>
      </c>
      <c r="U63" s="337">
        <v>209898.35</v>
      </c>
      <c r="V63" s="337">
        <v>92416.46</v>
      </c>
      <c r="W63" s="337">
        <v>508661.46</v>
      </c>
      <c r="X63" s="337">
        <v>43324.83</v>
      </c>
      <c r="Y63" s="337">
        <v>146738.79</v>
      </c>
      <c r="Z63" s="279">
        <v>4751.17</v>
      </c>
      <c r="AA63" s="337">
        <v>344313.54</v>
      </c>
      <c r="AB63" s="337">
        <v>201887.47</v>
      </c>
      <c r="AC63" s="337">
        <v>71120.33</v>
      </c>
      <c r="AD63" s="337">
        <v>471973.52</v>
      </c>
    </row>
    <row r="64" spans="1:30" s="50" customFormat="1" ht="12.75" customHeight="1" x14ac:dyDescent="0.2">
      <c r="A64" s="436">
        <v>46</v>
      </c>
      <c r="B64" s="228"/>
      <c r="C64" s="174"/>
      <c r="D64" s="203" t="s">
        <v>155</v>
      </c>
      <c r="E64" s="123"/>
      <c r="F64" s="475">
        <v>49</v>
      </c>
      <c r="G64" s="479">
        <v>861901.88</v>
      </c>
      <c r="H64" s="479">
        <v>51337.440000000002</v>
      </c>
      <c r="I64" s="479">
        <v>392742.23</v>
      </c>
      <c r="J64" s="479">
        <v>65843.39</v>
      </c>
      <c r="K64" s="479">
        <v>14680.81</v>
      </c>
      <c r="L64" s="479">
        <v>5654.75</v>
      </c>
      <c r="M64" s="479">
        <v>67461.53</v>
      </c>
      <c r="N64" s="479">
        <v>55732.2</v>
      </c>
      <c r="O64" s="479">
        <v>25042.080000000002</v>
      </c>
      <c r="P64" s="479">
        <v>63937</v>
      </c>
      <c r="Q64" s="479">
        <v>6.91</v>
      </c>
      <c r="R64" s="479">
        <v>44478.16</v>
      </c>
      <c r="S64" s="479">
        <v>65093.56</v>
      </c>
      <c r="T64" s="479">
        <v>66073.02</v>
      </c>
      <c r="U64" s="337">
        <v>37812.120000000003</v>
      </c>
      <c r="V64" s="337">
        <v>17313.650000000001</v>
      </c>
      <c r="W64" s="337">
        <v>96644.98</v>
      </c>
      <c r="X64" s="337">
        <v>9074.27</v>
      </c>
      <c r="Y64" s="337">
        <v>32079.81</v>
      </c>
      <c r="Z64" s="279">
        <v>1471.32</v>
      </c>
      <c r="AA64" s="337">
        <v>47781.32</v>
      </c>
      <c r="AB64" s="337">
        <v>25392.44</v>
      </c>
      <c r="AC64" s="337">
        <v>17684</v>
      </c>
      <c r="AD64" s="337">
        <v>67628.960000000006</v>
      </c>
    </row>
    <row r="65" spans="1:30" s="50" customFormat="1" ht="12.75" customHeight="1" x14ac:dyDescent="0.2">
      <c r="A65" s="436">
        <v>47</v>
      </c>
      <c r="B65" s="228"/>
      <c r="C65" s="174"/>
      <c r="D65" s="203" t="s">
        <v>156</v>
      </c>
      <c r="E65" s="123"/>
      <c r="F65" s="475">
        <v>11</v>
      </c>
      <c r="G65" s="479">
        <v>223174.15</v>
      </c>
      <c r="H65" s="479">
        <v>21295.71</v>
      </c>
      <c r="I65" s="479">
        <v>98760.4</v>
      </c>
      <c r="J65" s="479">
        <v>23033.21</v>
      </c>
      <c r="K65" s="479">
        <v>3299.46</v>
      </c>
      <c r="L65" s="479">
        <v>1467.53</v>
      </c>
      <c r="M65" s="479">
        <v>11010.64</v>
      </c>
      <c r="N65" s="479">
        <v>13091.72</v>
      </c>
      <c r="O65" s="479">
        <v>6016.39</v>
      </c>
      <c r="P65" s="479">
        <v>9785.31</v>
      </c>
      <c r="Q65" s="479" t="s">
        <v>131</v>
      </c>
      <c r="R65" s="479">
        <v>10894.32</v>
      </c>
      <c r="S65" s="479">
        <v>14544.12</v>
      </c>
      <c r="T65" s="479">
        <v>14608.2</v>
      </c>
      <c r="U65" s="337">
        <v>10922.88</v>
      </c>
      <c r="V65" s="337">
        <v>11273.7</v>
      </c>
      <c r="W65" s="337">
        <v>15606.06</v>
      </c>
      <c r="X65" s="337">
        <v>1358.25</v>
      </c>
      <c r="Y65" s="337">
        <v>6546.09</v>
      </c>
      <c r="Z65" s="279">
        <v>49.04</v>
      </c>
      <c r="AA65" s="337">
        <v>17315.39</v>
      </c>
      <c r="AB65" s="337">
        <v>7493.23</v>
      </c>
      <c r="AC65" s="337">
        <v>6288.29</v>
      </c>
      <c r="AD65" s="337">
        <v>16975.11</v>
      </c>
    </row>
    <row r="66" spans="1:30" s="50" customFormat="1" ht="12.75" customHeight="1" x14ac:dyDescent="0.2">
      <c r="A66" s="436">
        <v>48</v>
      </c>
      <c r="B66" s="228"/>
      <c r="C66" s="174"/>
      <c r="D66" s="203" t="s">
        <v>157</v>
      </c>
      <c r="E66" s="123"/>
      <c r="F66" s="475">
        <v>16</v>
      </c>
      <c r="G66" s="479">
        <v>219236.8</v>
      </c>
      <c r="H66" s="479">
        <v>31972.51</v>
      </c>
      <c r="I66" s="479">
        <v>83532.63</v>
      </c>
      <c r="J66" s="479">
        <v>13231.42</v>
      </c>
      <c r="K66" s="479">
        <v>3445.3</v>
      </c>
      <c r="L66" s="479">
        <v>1585.51</v>
      </c>
      <c r="M66" s="479">
        <v>10408.56</v>
      </c>
      <c r="N66" s="479">
        <v>8769.86</v>
      </c>
      <c r="O66" s="479">
        <v>5714.23</v>
      </c>
      <c r="P66" s="479">
        <v>11815.32</v>
      </c>
      <c r="Q66" s="479">
        <v>84.16</v>
      </c>
      <c r="R66" s="479">
        <v>10183.950000000001</v>
      </c>
      <c r="S66" s="479">
        <v>15545.22</v>
      </c>
      <c r="T66" s="479">
        <v>17549.43</v>
      </c>
      <c r="U66" s="337">
        <v>5338.67</v>
      </c>
      <c r="V66" s="337">
        <v>178.14</v>
      </c>
      <c r="W66" s="337">
        <v>21748.27</v>
      </c>
      <c r="X66" s="337">
        <v>1406.04</v>
      </c>
      <c r="Y66" s="337">
        <v>7018.12</v>
      </c>
      <c r="Z66" s="279">
        <v>124.79</v>
      </c>
      <c r="AA66" s="337">
        <v>24639</v>
      </c>
      <c r="AB66" s="337">
        <v>2265.48</v>
      </c>
      <c r="AC66" s="337">
        <v>1994.27</v>
      </c>
      <c r="AD66" s="337">
        <v>30044.61</v>
      </c>
    </row>
    <row r="67" spans="1:30" s="50" customFormat="1" ht="12.75" customHeight="1" x14ac:dyDescent="0.2">
      <c r="A67" s="436">
        <v>49</v>
      </c>
      <c r="B67" s="228"/>
      <c r="C67" s="174"/>
      <c r="D67" s="203" t="s">
        <v>158</v>
      </c>
      <c r="E67" s="123"/>
      <c r="F67" s="475">
        <v>16</v>
      </c>
      <c r="G67" s="479">
        <v>269711.89</v>
      </c>
      <c r="H67" s="479">
        <v>13452.68</v>
      </c>
      <c r="I67" s="479">
        <v>119642.77</v>
      </c>
      <c r="J67" s="479">
        <v>33523.17</v>
      </c>
      <c r="K67" s="479">
        <v>5416.22</v>
      </c>
      <c r="L67" s="479">
        <v>1268.5</v>
      </c>
      <c r="M67" s="479">
        <v>15965.52</v>
      </c>
      <c r="N67" s="479">
        <v>12911.08</v>
      </c>
      <c r="O67" s="479">
        <v>6619.98</v>
      </c>
      <c r="P67" s="479">
        <v>15244.83</v>
      </c>
      <c r="Q67" s="479">
        <v>20.3</v>
      </c>
      <c r="R67" s="479">
        <v>11401.78</v>
      </c>
      <c r="S67" s="479">
        <v>26927.82</v>
      </c>
      <c r="T67" s="479">
        <v>22165.57</v>
      </c>
      <c r="U67" s="337">
        <v>17629.09</v>
      </c>
      <c r="V67" s="337">
        <v>1313.66</v>
      </c>
      <c r="W67" s="337">
        <v>26074.62</v>
      </c>
      <c r="X67" s="337">
        <v>1326.76</v>
      </c>
      <c r="Y67" s="337">
        <v>6811.35</v>
      </c>
      <c r="Z67" s="279">
        <v>219.78</v>
      </c>
      <c r="AA67" s="337">
        <v>22746.02</v>
      </c>
      <c r="AB67" s="337">
        <v>1501.5</v>
      </c>
      <c r="AC67" s="337">
        <v>10353.93</v>
      </c>
      <c r="AD67" s="337">
        <v>40134.370000000003</v>
      </c>
    </row>
    <row r="68" spans="1:30" s="50" customFormat="1" ht="12.75" customHeight="1" x14ac:dyDescent="0.2">
      <c r="A68" s="436">
        <v>50</v>
      </c>
      <c r="B68" s="228"/>
      <c r="C68" s="174"/>
      <c r="D68" s="203" t="s">
        <v>159</v>
      </c>
      <c r="E68" s="123"/>
      <c r="F68" s="475">
        <v>32</v>
      </c>
      <c r="G68" s="479">
        <v>214665.51</v>
      </c>
      <c r="H68" s="479">
        <v>14065.3</v>
      </c>
      <c r="I68" s="479">
        <v>100916.17</v>
      </c>
      <c r="J68" s="479">
        <v>24853.8</v>
      </c>
      <c r="K68" s="479">
        <v>2234.62</v>
      </c>
      <c r="L68" s="479">
        <v>1381.72</v>
      </c>
      <c r="M68" s="479">
        <v>12092.09</v>
      </c>
      <c r="N68" s="479">
        <v>13898.91</v>
      </c>
      <c r="O68" s="479">
        <v>8361.2000000000007</v>
      </c>
      <c r="P68" s="479">
        <v>10227.65</v>
      </c>
      <c r="Q68" s="479">
        <v>1095.6099999999999</v>
      </c>
      <c r="R68" s="479">
        <v>9342.7800000000007</v>
      </c>
      <c r="S68" s="479">
        <v>26501.22</v>
      </c>
      <c r="T68" s="479">
        <v>15082.6</v>
      </c>
      <c r="U68" s="337">
        <v>12849.33</v>
      </c>
      <c r="V68" s="337">
        <v>1322.51</v>
      </c>
      <c r="W68" s="337">
        <v>13776.51</v>
      </c>
      <c r="X68" s="337">
        <v>1141.94</v>
      </c>
      <c r="Y68" s="337">
        <v>4721.1000000000004</v>
      </c>
      <c r="Z68" s="279">
        <v>693.31</v>
      </c>
      <c r="AA68" s="337">
        <v>14252.75</v>
      </c>
      <c r="AB68" s="337">
        <v>6706.87</v>
      </c>
      <c r="AC68" s="337">
        <v>3419.6</v>
      </c>
      <c r="AD68" s="337">
        <v>21683.97</v>
      </c>
    </row>
    <row r="69" spans="1:30" s="50" customFormat="1" ht="12.75" customHeight="1" x14ac:dyDescent="0.2">
      <c r="A69" s="436">
        <v>51</v>
      </c>
      <c r="B69" s="228"/>
      <c r="C69" s="174"/>
      <c r="D69" s="203" t="s">
        <v>160</v>
      </c>
      <c r="E69" s="123"/>
      <c r="F69" s="475">
        <v>11</v>
      </c>
      <c r="G69" s="479">
        <v>226703.72</v>
      </c>
      <c r="H69" s="479">
        <v>11353.29</v>
      </c>
      <c r="I69" s="479">
        <v>110965.4</v>
      </c>
      <c r="J69" s="479">
        <v>28599.41</v>
      </c>
      <c r="K69" s="479">
        <v>3375.61</v>
      </c>
      <c r="L69" s="479">
        <v>1604.95</v>
      </c>
      <c r="M69" s="479">
        <v>20257.21</v>
      </c>
      <c r="N69" s="479">
        <v>14782.54</v>
      </c>
      <c r="O69" s="479">
        <v>8599.6</v>
      </c>
      <c r="P69" s="479">
        <v>16698.900000000001</v>
      </c>
      <c r="Q69" s="479" t="s">
        <v>131</v>
      </c>
      <c r="R69" s="479">
        <v>11965.71</v>
      </c>
      <c r="S69" s="479">
        <v>18953.59</v>
      </c>
      <c r="T69" s="479">
        <v>22937.19</v>
      </c>
      <c r="U69" s="337">
        <v>3701.5</v>
      </c>
      <c r="V69" s="337" t="s">
        <v>131</v>
      </c>
      <c r="W69" s="337">
        <v>27304.63</v>
      </c>
      <c r="X69" s="337">
        <v>1228.18</v>
      </c>
      <c r="Y69" s="337">
        <v>7738.69</v>
      </c>
      <c r="Z69" s="279">
        <v>56.24</v>
      </c>
      <c r="AA69" s="337">
        <v>10499.3</v>
      </c>
      <c r="AB69" s="337">
        <v>1251.08</v>
      </c>
      <c r="AC69" s="337">
        <v>3748.65</v>
      </c>
      <c r="AD69" s="337">
        <v>13172.05</v>
      </c>
    </row>
    <row r="70" spans="1:30" s="50" customFormat="1" ht="12.75" customHeight="1" x14ac:dyDescent="0.2">
      <c r="A70" s="450"/>
      <c r="B70" s="228"/>
      <c r="C70" s="25" t="s">
        <v>131</v>
      </c>
      <c r="D70" s="26" t="s">
        <v>205</v>
      </c>
      <c r="E70" s="24"/>
      <c r="F70" s="475"/>
      <c r="G70" s="479"/>
      <c r="H70" s="479"/>
      <c r="I70" s="479"/>
      <c r="J70" s="479"/>
      <c r="K70" s="479"/>
      <c r="L70" s="479"/>
      <c r="M70" s="479"/>
      <c r="N70" s="479"/>
      <c r="O70" s="479"/>
      <c r="P70" s="479"/>
      <c r="Q70" s="479"/>
      <c r="R70" s="479"/>
      <c r="S70" s="479"/>
      <c r="T70" s="479"/>
      <c r="U70" s="125"/>
      <c r="V70" s="125"/>
      <c r="W70" s="125"/>
      <c r="X70" s="125"/>
      <c r="Y70" s="125"/>
      <c r="Z70" s="125"/>
      <c r="AA70" s="125"/>
      <c r="AB70" s="126"/>
      <c r="AC70" s="126"/>
      <c r="AD70" s="126"/>
    </row>
    <row r="71" spans="1:30" s="49" customFormat="1" ht="12.75" customHeight="1" x14ac:dyDescent="0.2">
      <c r="A71" s="447">
        <v>52</v>
      </c>
      <c r="B71" s="268"/>
      <c r="C71" s="25"/>
      <c r="D71" s="349" t="s">
        <v>144</v>
      </c>
      <c r="E71" s="120"/>
      <c r="F71" s="491">
        <v>733</v>
      </c>
      <c r="G71" s="492">
        <v>7748035.2800000003</v>
      </c>
      <c r="H71" s="492">
        <v>396067.31</v>
      </c>
      <c r="I71" s="492">
        <v>3772080.92</v>
      </c>
      <c r="J71" s="492">
        <v>611433.65</v>
      </c>
      <c r="K71" s="492">
        <v>96378.94</v>
      </c>
      <c r="L71" s="492">
        <v>48228.55</v>
      </c>
      <c r="M71" s="492">
        <v>534363.09</v>
      </c>
      <c r="N71" s="492">
        <v>450214.74</v>
      </c>
      <c r="O71" s="492">
        <v>177165.09</v>
      </c>
      <c r="P71" s="492">
        <v>696931.44</v>
      </c>
      <c r="Q71" s="492">
        <v>10384.57</v>
      </c>
      <c r="R71" s="492">
        <v>330704.36</v>
      </c>
      <c r="S71" s="492">
        <v>723044.73</v>
      </c>
      <c r="T71" s="492">
        <v>679984.73</v>
      </c>
      <c r="U71" s="341">
        <v>346293.4</v>
      </c>
      <c r="V71" s="341">
        <v>45856.28</v>
      </c>
      <c r="W71" s="341">
        <v>579224.21</v>
      </c>
      <c r="X71" s="341">
        <v>56532.49</v>
      </c>
      <c r="Y71" s="341">
        <v>155680.9</v>
      </c>
      <c r="Z71" s="483">
        <v>10193.1</v>
      </c>
      <c r="AA71" s="341">
        <v>652372.85</v>
      </c>
      <c r="AB71" s="341">
        <v>398331.57</v>
      </c>
      <c r="AC71" s="341">
        <v>212791.48</v>
      </c>
      <c r="AD71" s="341">
        <v>912943.67</v>
      </c>
    </row>
    <row r="72" spans="1:30" s="50" customFormat="1" ht="12.75" customHeight="1" x14ac:dyDescent="0.2">
      <c r="A72" s="436">
        <v>53</v>
      </c>
      <c r="B72" s="228"/>
      <c r="C72" s="174"/>
      <c r="D72" s="203" t="s">
        <v>145</v>
      </c>
      <c r="E72" s="123"/>
      <c r="F72" s="475">
        <v>108</v>
      </c>
      <c r="G72" s="479">
        <v>598800.86</v>
      </c>
      <c r="H72" s="479">
        <v>43703.23</v>
      </c>
      <c r="I72" s="479">
        <v>267900.77</v>
      </c>
      <c r="J72" s="479">
        <v>47231.74</v>
      </c>
      <c r="K72" s="479">
        <v>5443.75</v>
      </c>
      <c r="L72" s="479">
        <v>3346.11</v>
      </c>
      <c r="M72" s="479">
        <v>36809.03</v>
      </c>
      <c r="N72" s="479">
        <v>27242.15</v>
      </c>
      <c r="O72" s="479">
        <v>9301.94</v>
      </c>
      <c r="P72" s="479">
        <v>60747.24</v>
      </c>
      <c r="Q72" s="479">
        <v>161.82</v>
      </c>
      <c r="R72" s="479">
        <v>29391.41</v>
      </c>
      <c r="S72" s="479">
        <v>44078.05</v>
      </c>
      <c r="T72" s="479">
        <v>68343.42</v>
      </c>
      <c r="U72" s="337">
        <v>9577.5300000000007</v>
      </c>
      <c r="V72" s="337">
        <v>1174.83</v>
      </c>
      <c r="W72" s="337">
        <v>42794.16</v>
      </c>
      <c r="X72" s="337">
        <v>6975.35</v>
      </c>
      <c r="Y72" s="337">
        <v>12232.65</v>
      </c>
      <c r="Z72" s="279">
        <v>1751.67</v>
      </c>
      <c r="AA72" s="337">
        <v>70877.78</v>
      </c>
      <c r="AB72" s="337">
        <v>22187.279999999999</v>
      </c>
      <c r="AC72" s="337">
        <v>19054.68</v>
      </c>
      <c r="AD72" s="337">
        <v>56490.91</v>
      </c>
    </row>
    <row r="73" spans="1:30" s="50" customFormat="1" ht="12.75" customHeight="1" x14ac:dyDescent="0.2">
      <c r="A73" s="436">
        <v>54</v>
      </c>
      <c r="B73" s="228"/>
      <c r="C73" s="174"/>
      <c r="D73" s="203" t="s">
        <v>146</v>
      </c>
      <c r="E73" s="123"/>
      <c r="F73" s="475">
        <v>156</v>
      </c>
      <c r="G73" s="479">
        <v>982566.63</v>
      </c>
      <c r="H73" s="479">
        <v>56690.48</v>
      </c>
      <c r="I73" s="479">
        <v>439434.53</v>
      </c>
      <c r="J73" s="479">
        <v>61110.79</v>
      </c>
      <c r="K73" s="479">
        <v>6982.09</v>
      </c>
      <c r="L73" s="479">
        <v>8426.2900000000009</v>
      </c>
      <c r="M73" s="479">
        <v>58262.82</v>
      </c>
      <c r="N73" s="479">
        <v>60714.57</v>
      </c>
      <c r="O73" s="479">
        <v>17870.66</v>
      </c>
      <c r="P73" s="479">
        <v>103899.95</v>
      </c>
      <c r="Q73" s="479">
        <v>1450.95</v>
      </c>
      <c r="R73" s="479">
        <v>40340.080000000002</v>
      </c>
      <c r="S73" s="479">
        <v>88754.04</v>
      </c>
      <c r="T73" s="479">
        <v>89493.48</v>
      </c>
      <c r="U73" s="337">
        <v>71639.34</v>
      </c>
      <c r="V73" s="337">
        <v>12329.98</v>
      </c>
      <c r="W73" s="337">
        <v>70400.67</v>
      </c>
      <c r="X73" s="337">
        <v>6739.75</v>
      </c>
      <c r="Y73" s="337">
        <v>18099.78</v>
      </c>
      <c r="Z73" s="279">
        <v>690.39</v>
      </c>
      <c r="AA73" s="337">
        <v>87954.1</v>
      </c>
      <c r="AB73" s="337">
        <v>77733.2</v>
      </c>
      <c r="AC73" s="337">
        <v>48801.41</v>
      </c>
      <c r="AD73" s="337">
        <v>86015.24</v>
      </c>
    </row>
    <row r="74" spans="1:30" s="50" customFormat="1" ht="12.75" customHeight="1" x14ac:dyDescent="0.2">
      <c r="A74" s="436">
        <v>55</v>
      </c>
      <c r="B74" s="228"/>
      <c r="C74" s="174"/>
      <c r="D74" s="203" t="s">
        <v>147</v>
      </c>
      <c r="E74" s="123"/>
      <c r="F74" s="475">
        <v>51</v>
      </c>
      <c r="G74" s="479">
        <v>413384.38</v>
      </c>
      <c r="H74" s="479">
        <v>14042.15</v>
      </c>
      <c r="I74" s="479">
        <v>196839.95</v>
      </c>
      <c r="J74" s="479">
        <v>30840.02</v>
      </c>
      <c r="K74" s="479">
        <v>4112.88</v>
      </c>
      <c r="L74" s="479">
        <v>2241.86</v>
      </c>
      <c r="M74" s="479">
        <v>26861.88</v>
      </c>
      <c r="N74" s="479">
        <v>19556.93</v>
      </c>
      <c r="O74" s="479">
        <v>3869.64</v>
      </c>
      <c r="P74" s="479">
        <v>22821.05</v>
      </c>
      <c r="Q74" s="479">
        <v>2421.46</v>
      </c>
      <c r="R74" s="479">
        <v>13362.83</v>
      </c>
      <c r="S74" s="479">
        <v>29123.99</v>
      </c>
      <c r="T74" s="479">
        <v>43623.37</v>
      </c>
      <c r="U74" s="337">
        <v>13049.58</v>
      </c>
      <c r="V74" s="337">
        <v>3452.15</v>
      </c>
      <c r="W74" s="337">
        <v>24999.98</v>
      </c>
      <c r="X74" s="337">
        <v>1972.64</v>
      </c>
      <c r="Y74" s="337">
        <v>7409.78</v>
      </c>
      <c r="Z74" s="279">
        <v>191.11</v>
      </c>
      <c r="AA74" s="337">
        <v>65316.86</v>
      </c>
      <c r="AB74" s="337">
        <v>26901.03</v>
      </c>
      <c r="AC74" s="337">
        <v>8382.2000000000007</v>
      </c>
      <c r="AD74" s="337">
        <v>56824.93</v>
      </c>
    </row>
    <row r="75" spans="1:30" s="50" customFormat="1" ht="12.75" customHeight="1" x14ac:dyDescent="0.2">
      <c r="A75" s="436">
        <v>56</v>
      </c>
      <c r="B75" s="228"/>
      <c r="C75" s="174"/>
      <c r="D75" s="203" t="s">
        <v>148</v>
      </c>
      <c r="E75" s="123"/>
      <c r="F75" s="475">
        <v>24</v>
      </c>
      <c r="G75" s="479">
        <v>299530.98</v>
      </c>
      <c r="H75" s="479">
        <v>18156.990000000002</v>
      </c>
      <c r="I75" s="479">
        <v>150090.69</v>
      </c>
      <c r="J75" s="479">
        <v>37420.53</v>
      </c>
      <c r="K75" s="479">
        <v>4994.25</v>
      </c>
      <c r="L75" s="479">
        <v>1749.91</v>
      </c>
      <c r="M75" s="479">
        <v>25737.98</v>
      </c>
      <c r="N75" s="479">
        <v>12274.19</v>
      </c>
      <c r="O75" s="479">
        <v>6750.07</v>
      </c>
      <c r="P75" s="479">
        <v>26026.78</v>
      </c>
      <c r="Q75" s="479">
        <v>104.2</v>
      </c>
      <c r="R75" s="479">
        <v>13849.3</v>
      </c>
      <c r="S75" s="479">
        <v>22256.85</v>
      </c>
      <c r="T75" s="479">
        <v>24376.79</v>
      </c>
      <c r="U75" s="337">
        <v>16716.72</v>
      </c>
      <c r="V75" s="337">
        <v>672.63</v>
      </c>
      <c r="W75" s="337">
        <v>21270.080000000002</v>
      </c>
      <c r="X75" s="337">
        <v>2547.15</v>
      </c>
      <c r="Y75" s="337">
        <v>6462.29</v>
      </c>
      <c r="Z75" s="279">
        <v>494.33</v>
      </c>
      <c r="AA75" s="337">
        <v>22637.15</v>
      </c>
      <c r="AB75" s="337">
        <v>10759.13</v>
      </c>
      <c r="AC75" s="337">
        <v>4684.53</v>
      </c>
      <c r="AD75" s="337">
        <v>24995.75</v>
      </c>
    </row>
    <row r="76" spans="1:30" s="50" customFormat="1" ht="12.75" customHeight="1" x14ac:dyDescent="0.2">
      <c r="A76" s="436">
        <v>57</v>
      </c>
      <c r="B76" s="228"/>
      <c r="C76" s="174"/>
      <c r="D76" s="203" t="s">
        <v>149</v>
      </c>
      <c r="E76" s="123"/>
      <c r="F76" s="475">
        <v>5</v>
      </c>
      <c r="G76" s="479">
        <v>60595.12</v>
      </c>
      <c r="H76" s="479">
        <v>1744.68</v>
      </c>
      <c r="I76" s="479">
        <v>24410.01</v>
      </c>
      <c r="J76" s="479">
        <v>2485.19</v>
      </c>
      <c r="K76" s="479">
        <v>405.87</v>
      </c>
      <c r="L76" s="479">
        <v>490.45</v>
      </c>
      <c r="M76" s="479">
        <v>3804.8</v>
      </c>
      <c r="N76" s="479">
        <v>2816.91</v>
      </c>
      <c r="O76" s="479">
        <v>611.4</v>
      </c>
      <c r="P76" s="479">
        <v>6546.73</v>
      </c>
      <c r="Q76" s="479" t="s">
        <v>131</v>
      </c>
      <c r="R76" s="479">
        <v>2632.15</v>
      </c>
      <c r="S76" s="479">
        <v>7053.41</v>
      </c>
      <c r="T76" s="479">
        <v>4507.7</v>
      </c>
      <c r="U76" s="337">
        <v>8137.34</v>
      </c>
      <c r="V76" s="337" t="s">
        <v>131</v>
      </c>
      <c r="W76" s="337">
        <v>5676.36</v>
      </c>
      <c r="X76" s="337">
        <v>378.24</v>
      </c>
      <c r="Y76" s="337">
        <v>1684.74</v>
      </c>
      <c r="Z76" s="279">
        <v>130.16999999999999</v>
      </c>
      <c r="AA76" s="337">
        <v>4240.32</v>
      </c>
      <c r="AB76" s="337">
        <v>2415.35</v>
      </c>
      <c r="AC76" s="337">
        <v>1583.89</v>
      </c>
      <c r="AD76" s="337">
        <v>18996.37</v>
      </c>
    </row>
    <row r="77" spans="1:30" s="50" customFormat="1" ht="12.75" customHeight="1" x14ac:dyDescent="0.2">
      <c r="A77" s="436">
        <v>58</v>
      </c>
      <c r="B77" s="228"/>
      <c r="C77" s="174"/>
      <c r="D77" s="203" t="s">
        <v>150</v>
      </c>
      <c r="E77" s="123"/>
      <c r="F77" s="475">
        <v>46</v>
      </c>
      <c r="G77" s="479">
        <v>678901.88</v>
      </c>
      <c r="H77" s="479">
        <v>33417.620000000003</v>
      </c>
      <c r="I77" s="479">
        <v>335177.67</v>
      </c>
      <c r="J77" s="479">
        <v>33500.54</v>
      </c>
      <c r="K77" s="479">
        <v>11056.04</v>
      </c>
      <c r="L77" s="479">
        <v>3182.1</v>
      </c>
      <c r="M77" s="479">
        <v>31889.25</v>
      </c>
      <c r="N77" s="479">
        <v>79346.05</v>
      </c>
      <c r="O77" s="479">
        <v>10636.61</v>
      </c>
      <c r="P77" s="479">
        <v>70439.38</v>
      </c>
      <c r="Q77" s="479">
        <v>1845.92</v>
      </c>
      <c r="R77" s="479">
        <v>24601.14</v>
      </c>
      <c r="S77" s="479">
        <v>94502.51</v>
      </c>
      <c r="T77" s="479">
        <v>39499.03</v>
      </c>
      <c r="U77" s="337">
        <v>53735.85</v>
      </c>
      <c r="V77" s="337">
        <v>450.1</v>
      </c>
      <c r="W77" s="337">
        <v>42541.73</v>
      </c>
      <c r="X77" s="337">
        <v>2380.04</v>
      </c>
      <c r="Y77" s="337">
        <v>13637.91</v>
      </c>
      <c r="Z77" s="279">
        <v>1063.6500000000001</v>
      </c>
      <c r="AA77" s="337">
        <v>37894.61</v>
      </c>
      <c r="AB77" s="337">
        <v>22958.17</v>
      </c>
      <c r="AC77" s="337">
        <v>10534.25</v>
      </c>
      <c r="AD77" s="337">
        <v>93637.92</v>
      </c>
    </row>
    <row r="78" spans="1:30" s="50" customFormat="1" ht="12.75" customHeight="1" x14ac:dyDescent="0.2">
      <c r="A78" s="436">
        <v>59</v>
      </c>
      <c r="B78" s="228"/>
      <c r="C78" s="174"/>
      <c r="D78" s="203" t="s">
        <v>151</v>
      </c>
      <c r="E78" s="123"/>
      <c r="F78" s="475">
        <v>68</v>
      </c>
      <c r="G78" s="479">
        <v>936559.77</v>
      </c>
      <c r="H78" s="479">
        <v>25575.74</v>
      </c>
      <c r="I78" s="479">
        <v>538566.65</v>
      </c>
      <c r="J78" s="479">
        <v>159083.1</v>
      </c>
      <c r="K78" s="479">
        <v>23928.3</v>
      </c>
      <c r="L78" s="479">
        <v>5964.77</v>
      </c>
      <c r="M78" s="479">
        <v>66439.710000000006</v>
      </c>
      <c r="N78" s="479">
        <v>51161.65</v>
      </c>
      <c r="O78" s="479">
        <v>40721.870000000003</v>
      </c>
      <c r="P78" s="479">
        <v>60154.1</v>
      </c>
      <c r="Q78" s="479">
        <v>1579.1</v>
      </c>
      <c r="R78" s="479">
        <v>45201.91</v>
      </c>
      <c r="S78" s="479">
        <v>86024.86</v>
      </c>
      <c r="T78" s="479">
        <v>71029.5</v>
      </c>
      <c r="U78" s="337">
        <v>20512.93</v>
      </c>
      <c r="V78" s="337">
        <v>134.4</v>
      </c>
      <c r="W78" s="337">
        <v>67342.28</v>
      </c>
      <c r="X78" s="337">
        <v>7207.81</v>
      </c>
      <c r="Y78" s="337">
        <v>15800.66</v>
      </c>
      <c r="Z78" s="279">
        <v>865.87</v>
      </c>
      <c r="AA78" s="337">
        <v>58297.14</v>
      </c>
      <c r="AB78" s="337">
        <v>41807.71</v>
      </c>
      <c r="AC78" s="337">
        <v>12870.73</v>
      </c>
      <c r="AD78" s="337">
        <v>56209.01</v>
      </c>
    </row>
    <row r="79" spans="1:30" s="50" customFormat="1" ht="12.75" customHeight="1" x14ac:dyDescent="0.2">
      <c r="A79" s="436">
        <v>60</v>
      </c>
      <c r="B79" s="228"/>
      <c r="C79" s="174"/>
      <c r="D79" s="203" t="s">
        <v>152</v>
      </c>
      <c r="E79" s="123"/>
      <c r="F79" s="475">
        <v>22</v>
      </c>
      <c r="G79" s="479">
        <v>429206.89</v>
      </c>
      <c r="H79" s="479">
        <v>28738.13</v>
      </c>
      <c r="I79" s="479">
        <v>219955.85</v>
      </c>
      <c r="J79" s="479">
        <v>41429.26</v>
      </c>
      <c r="K79" s="479">
        <v>4324.63</v>
      </c>
      <c r="L79" s="479">
        <v>2121.25</v>
      </c>
      <c r="M79" s="479">
        <v>28957.31</v>
      </c>
      <c r="N79" s="479">
        <v>19467.87</v>
      </c>
      <c r="O79" s="479">
        <v>11421.24</v>
      </c>
      <c r="P79" s="479">
        <v>32039.35</v>
      </c>
      <c r="Q79" s="479">
        <v>458.15</v>
      </c>
      <c r="R79" s="479">
        <v>16786.34</v>
      </c>
      <c r="S79" s="479">
        <v>32623.61</v>
      </c>
      <c r="T79" s="479">
        <v>33810.19</v>
      </c>
      <c r="U79" s="337">
        <v>14530.14</v>
      </c>
      <c r="V79" s="337">
        <v>2889.11</v>
      </c>
      <c r="W79" s="337">
        <v>32301.64</v>
      </c>
      <c r="X79" s="337">
        <v>3993.73</v>
      </c>
      <c r="Y79" s="337">
        <v>8601.5</v>
      </c>
      <c r="Z79" s="279">
        <v>286.97000000000003</v>
      </c>
      <c r="AA79" s="337">
        <v>34689.660000000003</v>
      </c>
      <c r="AB79" s="337">
        <v>16958.240000000002</v>
      </c>
      <c r="AC79" s="337">
        <v>10622.17</v>
      </c>
      <c r="AD79" s="337">
        <v>32523.040000000001</v>
      </c>
    </row>
    <row r="80" spans="1:30" s="50" customFormat="1" ht="12.75" customHeight="1" x14ac:dyDescent="0.2">
      <c r="A80" s="436">
        <v>61</v>
      </c>
      <c r="B80" s="228"/>
      <c r="C80" s="174"/>
      <c r="D80" s="203" t="s">
        <v>153</v>
      </c>
      <c r="E80" s="123"/>
      <c r="F80" s="475">
        <v>69</v>
      </c>
      <c r="G80" s="479">
        <v>650341.18000000005</v>
      </c>
      <c r="H80" s="479">
        <v>34862.18</v>
      </c>
      <c r="I80" s="479">
        <v>305570.8</v>
      </c>
      <c r="J80" s="479">
        <v>30511.11</v>
      </c>
      <c r="K80" s="479">
        <v>6954.98</v>
      </c>
      <c r="L80" s="479">
        <v>4257.74</v>
      </c>
      <c r="M80" s="479">
        <v>48055.73</v>
      </c>
      <c r="N80" s="479">
        <v>31786.81</v>
      </c>
      <c r="O80" s="479">
        <v>14046.65</v>
      </c>
      <c r="P80" s="479">
        <v>61720.03</v>
      </c>
      <c r="Q80" s="479">
        <v>256.44</v>
      </c>
      <c r="R80" s="479">
        <v>29131.25</v>
      </c>
      <c r="S80" s="479">
        <v>62348.28</v>
      </c>
      <c r="T80" s="479">
        <v>62724.75</v>
      </c>
      <c r="U80" s="337">
        <v>34455.75</v>
      </c>
      <c r="V80" s="337">
        <v>1827.81</v>
      </c>
      <c r="W80" s="337">
        <v>53516.43</v>
      </c>
      <c r="X80" s="337">
        <v>3211.44</v>
      </c>
      <c r="Y80" s="337">
        <v>13128.9</v>
      </c>
      <c r="Z80" s="279">
        <v>3119.61</v>
      </c>
      <c r="AA80" s="337">
        <v>46443.97</v>
      </c>
      <c r="AB80" s="337">
        <v>36184.959999999999</v>
      </c>
      <c r="AC80" s="337">
        <v>29255.41</v>
      </c>
      <c r="AD80" s="337">
        <v>109245.99</v>
      </c>
    </row>
    <row r="81" spans="1:30" s="50" customFormat="1" ht="12.75" customHeight="1" x14ac:dyDescent="0.2">
      <c r="A81" s="436">
        <v>62</v>
      </c>
      <c r="B81" s="228"/>
      <c r="C81" s="174"/>
      <c r="D81" s="203" t="s">
        <v>154</v>
      </c>
      <c r="E81" s="123"/>
      <c r="F81" s="475">
        <v>51</v>
      </c>
      <c r="G81" s="479">
        <v>869081.59999999998</v>
      </c>
      <c r="H81" s="479">
        <v>46928.07</v>
      </c>
      <c r="I81" s="479">
        <v>425419.85</v>
      </c>
      <c r="J81" s="479">
        <v>54334.14</v>
      </c>
      <c r="K81" s="479">
        <v>9546.01</v>
      </c>
      <c r="L81" s="479">
        <v>5839.91</v>
      </c>
      <c r="M81" s="479">
        <v>69434.23</v>
      </c>
      <c r="N81" s="479">
        <v>56337.9</v>
      </c>
      <c r="O81" s="479">
        <v>27592.68</v>
      </c>
      <c r="P81" s="479">
        <v>87308.87</v>
      </c>
      <c r="Q81" s="479">
        <v>981.22</v>
      </c>
      <c r="R81" s="479">
        <v>39409.29</v>
      </c>
      <c r="S81" s="479">
        <v>75060.17</v>
      </c>
      <c r="T81" s="479">
        <v>86326.11</v>
      </c>
      <c r="U81" s="337">
        <v>27636.78</v>
      </c>
      <c r="V81" s="337">
        <v>9278.9</v>
      </c>
      <c r="W81" s="337">
        <v>76685.350000000006</v>
      </c>
      <c r="X81" s="337">
        <v>10705.14</v>
      </c>
      <c r="Y81" s="337">
        <v>20835.71</v>
      </c>
      <c r="Z81" s="279">
        <v>911.19</v>
      </c>
      <c r="AA81" s="337">
        <v>49885.02</v>
      </c>
      <c r="AB81" s="337">
        <v>39098.26</v>
      </c>
      <c r="AC81" s="337">
        <v>15069.48</v>
      </c>
      <c r="AD81" s="337">
        <v>101971.07</v>
      </c>
    </row>
    <row r="82" spans="1:30" s="50" customFormat="1" ht="12.75" customHeight="1" x14ac:dyDescent="0.2">
      <c r="A82" s="436">
        <v>63</v>
      </c>
      <c r="B82" s="228"/>
      <c r="C82" s="174"/>
      <c r="D82" s="203" t="s">
        <v>155</v>
      </c>
      <c r="E82" s="123"/>
      <c r="F82" s="475">
        <v>20</v>
      </c>
      <c r="G82" s="479">
        <v>75629.19</v>
      </c>
      <c r="H82" s="479">
        <v>5791.46</v>
      </c>
      <c r="I82" s="479">
        <v>25993.79</v>
      </c>
      <c r="J82" s="479">
        <v>2908.69</v>
      </c>
      <c r="K82" s="479">
        <v>388.7</v>
      </c>
      <c r="L82" s="479">
        <v>572.79</v>
      </c>
      <c r="M82" s="479">
        <v>4445.66</v>
      </c>
      <c r="N82" s="479">
        <v>3744.51</v>
      </c>
      <c r="O82" s="479">
        <v>1246.6099999999999</v>
      </c>
      <c r="P82" s="479">
        <v>2697.8</v>
      </c>
      <c r="Q82" s="479" t="s">
        <v>131</v>
      </c>
      <c r="R82" s="479">
        <v>3838.77</v>
      </c>
      <c r="S82" s="479">
        <v>6943.42</v>
      </c>
      <c r="T82" s="479">
        <v>10400.93</v>
      </c>
      <c r="U82" s="337">
        <v>2304.75</v>
      </c>
      <c r="V82" s="337">
        <v>1.76</v>
      </c>
      <c r="W82" s="337">
        <v>8745.67</v>
      </c>
      <c r="X82" s="337">
        <v>715.56</v>
      </c>
      <c r="Y82" s="337">
        <v>1611.47</v>
      </c>
      <c r="Z82" s="279">
        <v>132.09</v>
      </c>
      <c r="AA82" s="337">
        <v>9149.52</v>
      </c>
      <c r="AB82" s="337">
        <v>2288.96</v>
      </c>
      <c r="AC82" s="337">
        <v>2043.9</v>
      </c>
      <c r="AD82" s="337">
        <v>5968.02</v>
      </c>
    </row>
    <row r="83" spans="1:30" s="50" customFormat="1" ht="12.75" customHeight="1" x14ac:dyDescent="0.2">
      <c r="A83" s="436">
        <v>64</v>
      </c>
      <c r="B83" s="228"/>
      <c r="C83" s="174"/>
      <c r="D83" s="203" t="s">
        <v>156</v>
      </c>
      <c r="E83" s="123"/>
      <c r="F83" s="475">
        <v>3</v>
      </c>
      <c r="G83" s="479">
        <v>1138.3599999999999</v>
      </c>
      <c r="H83" s="479">
        <v>274.16000000000003</v>
      </c>
      <c r="I83" s="479">
        <v>166.47</v>
      </c>
      <c r="J83" s="479">
        <v>34.869999999999997</v>
      </c>
      <c r="K83" s="479" t="s">
        <v>131</v>
      </c>
      <c r="L83" s="479">
        <v>46.79</v>
      </c>
      <c r="M83" s="479">
        <v>46.36</v>
      </c>
      <c r="N83" s="479">
        <v>3.7</v>
      </c>
      <c r="O83" s="479">
        <v>34.74</v>
      </c>
      <c r="P83" s="479" t="s">
        <v>131</v>
      </c>
      <c r="Q83" s="479" t="s">
        <v>131</v>
      </c>
      <c r="R83" s="479">
        <v>108.98</v>
      </c>
      <c r="S83" s="479">
        <v>46.35</v>
      </c>
      <c r="T83" s="479">
        <v>11.53</v>
      </c>
      <c r="U83" s="337">
        <v>431.15</v>
      </c>
      <c r="V83" s="337" t="s">
        <v>131</v>
      </c>
      <c r="W83" s="337">
        <v>34</v>
      </c>
      <c r="X83" s="337">
        <v>0.5</v>
      </c>
      <c r="Y83" s="337">
        <v>16.47</v>
      </c>
      <c r="Z83" s="279" t="s">
        <v>131</v>
      </c>
      <c r="AA83" s="337">
        <v>48.77</v>
      </c>
      <c r="AB83" s="337" t="s">
        <v>131</v>
      </c>
      <c r="AC83" s="337" t="s">
        <v>131</v>
      </c>
      <c r="AD83" s="337">
        <v>0.4</v>
      </c>
    </row>
    <row r="84" spans="1:30" s="50" customFormat="1" ht="12.75" customHeight="1" x14ac:dyDescent="0.2">
      <c r="A84" s="436">
        <v>65</v>
      </c>
      <c r="B84" s="228"/>
      <c r="C84" s="174"/>
      <c r="D84" s="203" t="s">
        <v>157</v>
      </c>
      <c r="E84" s="123"/>
      <c r="F84" s="475">
        <v>28</v>
      </c>
      <c r="G84" s="479">
        <v>596569.47</v>
      </c>
      <c r="H84" s="479">
        <v>20149.37</v>
      </c>
      <c r="I84" s="479">
        <v>308529.84000000003</v>
      </c>
      <c r="J84" s="479">
        <v>37092.54</v>
      </c>
      <c r="K84" s="479">
        <v>8075.09</v>
      </c>
      <c r="L84" s="479">
        <v>3449.71</v>
      </c>
      <c r="M84" s="479">
        <v>50857.919999999998</v>
      </c>
      <c r="N84" s="479">
        <v>32899.919999999998</v>
      </c>
      <c r="O84" s="479">
        <v>8472.2000000000007</v>
      </c>
      <c r="P84" s="479">
        <v>74870.47</v>
      </c>
      <c r="Q84" s="479">
        <v>297.72000000000003</v>
      </c>
      <c r="R84" s="479">
        <v>20112.87</v>
      </c>
      <c r="S84" s="479">
        <v>49787.839999999997</v>
      </c>
      <c r="T84" s="479">
        <v>53122.34</v>
      </c>
      <c r="U84" s="337">
        <v>14795.65</v>
      </c>
      <c r="V84" s="337">
        <v>9037.36</v>
      </c>
      <c r="W84" s="337">
        <v>41985.42</v>
      </c>
      <c r="X84" s="337">
        <v>3447.67</v>
      </c>
      <c r="Y84" s="337">
        <v>10890.67</v>
      </c>
      <c r="Z84" s="279">
        <v>158.05000000000001</v>
      </c>
      <c r="AA84" s="337">
        <v>64552.4</v>
      </c>
      <c r="AB84" s="337">
        <v>16538.75</v>
      </c>
      <c r="AC84" s="337">
        <v>10139.06</v>
      </c>
      <c r="AD84" s="337">
        <v>80666.89</v>
      </c>
    </row>
    <row r="85" spans="1:30" s="50" customFormat="1" ht="12.75" customHeight="1" x14ac:dyDescent="0.2">
      <c r="A85" s="436">
        <v>66</v>
      </c>
      <c r="B85" s="228"/>
      <c r="C85" s="174"/>
      <c r="D85" s="203" t="s">
        <v>158</v>
      </c>
      <c r="E85" s="123"/>
      <c r="F85" s="475">
        <v>17</v>
      </c>
      <c r="G85" s="479">
        <v>318564.09000000003</v>
      </c>
      <c r="H85" s="479">
        <v>11161.39</v>
      </c>
      <c r="I85" s="479">
        <v>155430.6</v>
      </c>
      <c r="J85" s="479">
        <v>17247.82</v>
      </c>
      <c r="K85" s="479">
        <v>2555.42</v>
      </c>
      <c r="L85" s="479">
        <v>1614.69</v>
      </c>
      <c r="M85" s="479">
        <v>21346.13</v>
      </c>
      <c r="N85" s="479">
        <v>10825.47</v>
      </c>
      <c r="O85" s="479">
        <v>3389.92</v>
      </c>
      <c r="P85" s="479">
        <v>15065.19</v>
      </c>
      <c r="Q85" s="479">
        <v>70.400000000000006</v>
      </c>
      <c r="R85" s="479">
        <v>14486.6</v>
      </c>
      <c r="S85" s="479">
        <v>32668.41</v>
      </c>
      <c r="T85" s="479">
        <v>27607.26</v>
      </c>
      <c r="U85" s="337">
        <v>25918.07</v>
      </c>
      <c r="V85" s="337">
        <v>204.18</v>
      </c>
      <c r="W85" s="337">
        <v>23850.639999999999</v>
      </c>
      <c r="X85" s="337">
        <v>1543.29</v>
      </c>
      <c r="Y85" s="337">
        <v>5725.44</v>
      </c>
      <c r="Z85" s="279">
        <v>36.1</v>
      </c>
      <c r="AA85" s="337">
        <v>19932.13</v>
      </c>
      <c r="AB85" s="337">
        <v>32902.18</v>
      </c>
      <c r="AC85" s="337">
        <v>9688.4500000000007</v>
      </c>
      <c r="AD85" s="337">
        <v>80940.56</v>
      </c>
    </row>
    <row r="86" spans="1:30" s="50" customFormat="1" ht="12.75" customHeight="1" x14ac:dyDescent="0.2">
      <c r="A86" s="436">
        <v>67</v>
      </c>
      <c r="B86" s="228"/>
      <c r="C86" s="174"/>
      <c r="D86" s="203" t="s">
        <v>159</v>
      </c>
      <c r="E86" s="123"/>
      <c r="F86" s="475">
        <v>46</v>
      </c>
      <c r="G86" s="479">
        <v>452053.16</v>
      </c>
      <c r="H86" s="479">
        <v>23793.7</v>
      </c>
      <c r="I86" s="479">
        <v>189375.39</v>
      </c>
      <c r="J86" s="479">
        <v>19803.900000000001</v>
      </c>
      <c r="K86" s="479">
        <v>3429.79</v>
      </c>
      <c r="L86" s="479">
        <v>2239.5100000000002</v>
      </c>
      <c r="M86" s="479">
        <v>27537.45</v>
      </c>
      <c r="N86" s="479">
        <v>23888.18</v>
      </c>
      <c r="O86" s="479">
        <v>7879.59</v>
      </c>
      <c r="P86" s="479">
        <v>33076.32</v>
      </c>
      <c r="Q86" s="479">
        <v>565.74</v>
      </c>
      <c r="R86" s="479">
        <v>20851.080000000002</v>
      </c>
      <c r="S86" s="479">
        <v>56902.33</v>
      </c>
      <c r="T86" s="479">
        <v>36375.870000000003</v>
      </c>
      <c r="U86" s="337">
        <v>20398.400000000001</v>
      </c>
      <c r="V86" s="337">
        <v>741.75</v>
      </c>
      <c r="W86" s="337">
        <v>34975.15</v>
      </c>
      <c r="X86" s="337">
        <v>2437.46</v>
      </c>
      <c r="Y86" s="337">
        <v>9259.2900000000009</v>
      </c>
      <c r="Z86" s="279">
        <v>189.35</v>
      </c>
      <c r="AA86" s="337">
        <v>56753.35</v>
      </c>
      <c r="AB86" s="337">
        <v>41067.440000000002</v>
      </c>
      <c r="AC86" s="337">
        <v>17024.57</v>
      </c>
      <c r="AD86" s="337">
        <v>39179.26</v>
      </c>
    </row>
    <row r="87" spans="1:30" s="50" customFormat="1" ht="12.75" customHeight="1" x14ac:dyDescent="0.2">
      <c r="A87" s="436">
        <v>68</v>
      </c>
      <c r="B87" s="228"/>
      <c r="C87" s="174"/>
      <c r="D87" s="203" t="s">
        <v>160</v>
      </c>
      <c r="E87" s="123"/>
      <c r="F87" s="475">
        <v>19</v>
      </c>
      <c r="G87" s="479">
        <v>385111.71</v>
      </c>
      <c r="H87" s="479">
        <v>31037.95</v>
      </c>
      <c r="I87" s="479">
        <v>189218.05</v>
      </c>
      <c r="J87" s="479">
        <v>36399.39</v>
      </c>
      <c r="K87" s="479">
        <v>4181.13</v>
      </c>
      <c r="L87" s="479">
        <v>2684.66</v>
      </c>
      <c r="M87" s="479">
        <v>33876.83</v>
      </c>
      <c r="N87" s="479">
        <v>18147.93</v>
      </c>
      <c r="O87" s="479">
        <v>13319.25</v>
      </c>
      <c r="P87" s="479">
        <v>39518.18</v>
      </c>
      <c r="Q87" s="479">
        <v>191.45</v>
      </c>
      <c r="R87" s="479">
        <v>16600.34</v>
      </c>
      <c r="S87" s="479">
        <v>34870.6</v>
      </c>
      <c r="T87" s="479">
        <v>28732.43</v>
      </c>
      <c r="U87" s="337">
        <v>12453.42</v>
      </c>
      <c r="V87" s="337">
        <v>3661.32</v>
      </c>
      <c r="W87" s="337">
        <v>32104.639999999999</v>
      </c>
      <c r="X87" s="337">
        <v>2276.71</v>
      </c>
      <c r="Y87" s="337">
        <v>10283.620000000001</v>
      </c>
      <c r="Z87" s="279">
        <v>172.55</v>
      </c>
      <c r="AA87" s="337">
        <v>23700.06</v>
      </c>
      <c r="AB87" s="337">
        <v>8530.89</v>
      </c>
      <c r="AC87" s="337">
        <v>13036.73</v>
      </c>
      <c r="AD87" s="337">
        <v>69278.3</v>
      </c>
    </row>
    <row r="88" spans="1:30" s="50" customFormat="1" ht="12.75" customHeight="1" x14ac:dyDescent="0.2">
      <c r="A88" s="447"/>
      <c r="B88" s="268" t="s">
        <v>359</v>
      </c>
      <c r="C88" s="23"/>
      <c r="D88" s="269"/>
      <c r="E88" s="24"/>
      <c r="F88" s="475"/>
      <c r="G88" s="479"/>
      <c r="H88" s="479"/>
      <c r="I88" s="479"/>
      <c r="J88" s="479"/>
      <c r="K88" s="479"/>
      <c r="L88" s="479"/>
      <c r="M88" s="479"/>
      <c r="N88" s="479"/>
      <c r="O88" s="479"/>
      <c r="P88" s="479"/>
      <c r="Q88" s="479"/>
      <c r="R88" s="479"/>
      <c r="S88" s="479"/>
      <c r="T88" s="479"/>
      <c r="U88" s="125"/>
      <c r="V88" s="125"/>
      <c r="W88" s="125"/>
      <c r="X88" s="125"/>
      <c r="Y88" s="125"/>
      <c r="Z88" s="125"/>
      <c r="AA88" s="125"/>
      <c r="AB88" s="126"/>
      <c r="AC88" s="126"/>
      <c r="AD88" s="126"/>
    </row>
    <row r="89" spans="1:30" s="49" customFormat="1" ht="12.75" customHeight="1" x14ac:dyDescent="0.2">
      <c r="A89" s="447">
        <v>69</v>
      </c>
      <c r="B89" s="268"/>
      <c r="C89" s="349" t="s">
        <v>144</v>
      </c>
      <c r="D89" s="350"/>
      <c r="E89" s="120"/>
      <c r="F89" s="492">
        <v>1534</v>
      </c>
      <c r="G89" s="492">
        <v>45854373.890000001</v>
      </c>
      <c r="H89" s="492">
        <v>2245871.79</v>
      </c>
      <c r="I89" s="492">
        <v>23846912.68</v>
      </c>
      <c r="J89" s="492">
        <v>6222110.6799999997</v>
      </c>
      <c r="K89" s="492">
        <v>960127.05</v>
      </c>
      <c r="L89" s="492">
        <v>274358.06</v>
      </c>
      <c r="M89" s="492">
        <v>3285559.24</v>
      </c>
      <c r="N89" s="492">
        <v>2443589.69</v>
      </c>
      <c r="O89" s="492">
        <v>1913267.89</v>
      </c>
      <c r="P89" s="492">
        <v>3266176.2</v>
      </c>
      <c r="Q89" s="492">
        <v>89002.78</v>
      </c>
      <c r="R89" s="492">
        <v>2002033.21</v>
      </c>
      <c r="S89" s="492">
        <v>4360240.05</v>
      </c>
      <c r="T89" s="492">
        <v>3304768.07</v>
      </c>
      <c r="U89" s="341">
        <v>1195666.56</v>
      </c>
      <c r="V89" s="341">
        <v>445298.7</v>
      </c>
      <c r="W89" s="341">
        <v>4146711.13</v>
      </c>
      <c r="X89" s="341">
        <v>298302.05</v>
      </c>
      <c r="Y89" s="341">
        <v>910294.69</v>
      </c>
      <c r="Z89" s="483">
        <v>39884.6</v>
      </c>
      <c r="AA89" s="341">
        <v>3058390.49</v>
      </c>
      <c r="AB89" s="341">
        <v>1561749.69</v>
      </c>
      <c r="AC89" s="341">
        <v>675236.21</v>
      </c>
      <c r="AD89" s="341">
        <v>4933749.9000000004</v>
      </c>
    </row>
    <row r="90" spans="1:30" s="50" customFormat="1" ht="12.75" customHeight="1" x14ac:dyDescent="0.2">
      <c r="A90" s="436">
        <v>70</v>
      </c>
      <c r="B90" s="228"/>
      <c r="C90" s="203" t="s">
        <v>145</v>
      </c>
      <c r="D90" s="57"/>
      <c r="E90" s="123"/>
      <c r="F90" s="475">
        <v>181</v>
      </c>
      <c r="G90" s="479">
        <v>5639684.21</v>
      </c>
      <c r="H90" s="479">
        <v>300908.92</v>
      </c>
      <c r="I90" s="479">
        <v>3089995.39</v>
      </c>
      <c r="J90" s="479">
        <v>1008677.98</v>
      </c>
      <c r="K90" s="479">
        <v>142181.67000000001</v>
      </c>
      <c r="L90" s="479">
        <v>30315.68</v>
      </c>
      <c r="M90" s="479">
        <v>417481.84</v>
      </c>
      <c r="N90" s="479">
        <v>280774.34000000003</v>
      </c>
      <c r="O90" s="479">
        <v>285942.12</v>
      </c>
      <c r="P90" s="479">
        <v>406624.4</v>
      </c>
      <c r="Q90" s="479">
        <v>10154.93</v>
      </c>
      <c r="R90" s="479">
        <v>261528.3</v>
      </c>
      <c r="S90" s="479">
        <v>553149.31000000006</v>
      </c>
      <c r="T90" s="479">
        <v>375280.24</v>
      </c>
      <c r="U90" s="337">
        <v>110284.33</v>
      </c>
      <c r="V90" s="337">
        <v>42952.76</v>
      </c>
      <c r="W90" s="337">
        <v>527886.78</v>
      </c>
      <c r="X90" s="337">
        <v>42322.26</v>
      </c>
      <c r="Y90" s="337">
        <v>84227.55</v>
      </c>
      <c r="Z90" s="279">
        <v>2810.83</v>
      </c>
      <c r="AA90" s="337">
        <v>248337.54</v>
      </c>
      <c r="AB90" s="337">
        <v>197215.37</v>
      </c>
      <c r="AC90" s="337">
        <v>82635.03</v>
      </c>
      <c r="AD90" s="337">
        <v>443223</v>
      </c>
    </row>
    <row r="91" spans="1:30" s="50" customFormat="1" ht="12.75" customHeight="1" x14ac:dyDescent="0.2">
      <c r="A91" s="436">
        <v>71</v>
      </c>
      <c r="B91" s="228"/>
      <c r="C91" s="203" t="s">
        <v>146</v>
      </c>
      <c r="D91" s="57"/>
      <c r="E91" s="123"/>
      <c r="F91" s="475">
        <v>281</v>
      </c>
      <c r="G91" s="479">
        <v>6935851.4299999997</v>
      </c>
      <c r="H91" s="479">
        <v>350438.87</v>
      </c>
      <c r="I91" s="479">
        <v>3639978.42</v>
      </c>
      <c r="J91" s="479">
        <v>993324.48</v>
      </c>
      <c r="K91" s="479">
        <v>119957.74</v>
      </c>
      <c r="L91" s="479">
        <v>44648.11</v>
      </c>
      <c r="M91" s="479">
        <v>506592.06</v>
      </c>
      <c r="N91" s="479">
        <v>374968.62</v>
      </c>
      <c r="O91" s="479">
        <v>319502.73</v>
      </c>
      <c r="P91" s="479">
        <v>522915.82</v>
      </c>
      <c r="Q91" s="479">
        <v>13511.48</v>
      </c>
      <c r="R91" s="479">
        <v>306734.61</v>
      </c>
      <c r="S91" s="479">
        <v>600339.24</v>
      </c>
      <c r="T91" s="479">
        <v>438829.12</v>
      </c>
      <c r="U91" s="337">
        <v>191990.05</v>
      </c>
      <c r="V91" s="337">
        <v>113085.3</v>
      </c>
      <c r="W91" s="337">
        <v>637781</v>
      </c>
      <c r="X91" s="337">
        <v>41745.480000000003</v>
      </c>
      <c r="Y91" s="337">
        <v>130971.39</v>
      </c>
      <c r="Z91" s="279">
        <v>2401.59</v>
      </c>
      <c r="AA91" s="337">
        <v>481556.39</v>
      </c>
      <c r="AB91" s="337">
        <v>280793.8</v>
      </c>
      <c r="AC91" s="337">
        <v>118343.45</v>
      </c>
      <c r="AD91" s="337">
        <v>473588.5</v>
      </c>
    </row>
    <row r="92" spans="1:30" s="50" customFormat="1" ht="12.75" customHeight="1" x14ac:dyDescent="0.2">
      <c r="A92" s="436">
        <v>72</v>
      </c>
      <c r="B92" s="228"/>
      <c r="C92" s="203" t="s">
        <v>147</v>
      </c>
      <c r="D92" s="57"/>
      <c r="E92" s="123"/>
      <c r="F92" s="475">
        <v>75</v>
      </c>
      <c r="G92" s="479">
        <v>2727697.14</v>
      </c>
      <c r="H92" s="479">
        <v>109887.77</v>
      </c>
      <c r="I92" s="479">
        <v>1346956.58</v>
      </c>
      <c r="J92" s="479">
        <v>342423.4</v>
      </c>
      <c r="K92" s="479">
        <v>63395.19</v>
      </c>
      <c r="L92" s="479">
        <v>13514.2</v>
      </c>
      <c r="M92" s="479">
        <v>172323.42</v>
      </c>
      <c r="N92" s="479">
        <v>105519.5</v>
      </c>
      <c r="O92" s="479">
        <v>65609.08</v>
      </c>
      <c r="P92" s="479">
        <v>155762.41</v>
      </c>
      <c r="Q92" s="479">
        <v>6468.28</v>
      </c>
      <c r="R92" s="479">
        <v>104916.49</v>
      </c>
      <c r="S92" s="479">
        <v>270558.40000000002</v>
      </c>
      <c r="T92" s="479">
        <v>265301.33</v>
      </c>
      <c r="U92" s="337">
        <v>48367.71</v>
      </c>
      <c r="V92" s="337">
        <v>7034.92</v>
      </c>
      <c r="W92" s="337">
        <v>270018.98</v>
      </c>
      <c r="X92" s="337">
        <v>15150.23</v>
      </c>
      <c r="Y92" s="337">
        <v>54737.81</v>
      </c>
      <c r="Z92" s="279">
        <v>1016.74</v>
      </c>
      <c r="AA92" s="337">
        <v>233750.19</v>
      </c>
      <c r="AB92" s="337">
        <v>128295.9</v>
      </c>
      <c r="AC92" s="337">
        <v>21143.62</v>
      </c>
      <c r="AD92" s="337">
        <v>601354.28</v>
      </c>
    </row>
    <row r="93" spans="1:30" s="50" customFormat="1" ht="12.75" customHeight="1" x14ac:dyDescent="0.2">
      <c r="A93" s="436">
        <v>73</v>
      </c>
      <c r="B93" s="228"/>
      <c r="C93" s="203" t="s">
        <v>148</v>
      </c>
      <c r="D93" s="57"/>
      <c r="E93" s="123"/>
      <c r="F93" s="475">
        <v>53</v>
      </c>
      <c r="G93" s="479">
        <v>1171626.96</v>
      </c>
      <c r="H93" s="479">
        <v>58764.81</v>
      </c>
      <c r="I93" s="479">
        <v>525161.88</v>
      </c>
      <c r="J93" s="479">
        <v>112215.64</v>
      </c>
      <c r="K93" s="479">
        <v>16289.34</v>
      </c>
      <c r="L93" s="479">
        <v>7509.6</v>
      </c>
      <c r="M93" s="479">
        <v>89807.65</v>
      </c>
      <c r="N93" s="479">
        <v>44134.12</v>
      </c>
      <c r="O93" s="479">
        <v>36539.760000000002</v>
      </c>
      <c r="P93" s="479">
        <v>77952.820000000007</v>
      </c>
      <c r="Q93" s="479">
        <v>300.67</v>
      </c>
      <c r="R93" s="479">
        <v>52491.37</v>
      </c>
      <c r="S93" s="479">
        <v>115615.83</v>
      </c>
      <c r="T93" s="479">
        <v>87180.66</v>
      </c>
      <c r="U93" s="337">
        <v>59431.64</v>
      </c>
      <c r="V93" s="337">
        <v>8066.15</v>
      </c>
      <c r="W93" s="337">
        <v>89881.15</v>
      </c>
      <c r="X93" s="337">
        <v>8431.5</v>
      </c>
      <c r="Y93" s="337">
        <v>24550.41</v>
      </c>
      <c r="Z93" s="279">
        <v>578.37</v>
      </c>
      <c r="AA93" s="337">
        <v>141473.20000000001</v>
      </c>
      <c r="AB93" s="337">
        <v>30062.81</v>
      </c>
      <c r="AC93" s="337">
        <v>16001.23</v>
      </c>
      <c r="AD93" s="337">
        <v>130835.2</v>
      </c>
    </row>
    <row r="94" spans="1:30" s="50" customFormat="1" ht="12.75" customHeight="1" x14ac:dyDescent="0.2">
      <c r="A94" s="436">
        <v>74</v>
      </c>
      <c r="B94" s="228"/>
      <c r="C94" s="203" t="s">
        <v>149</v>
      </c>
      <c r="D94" s="57"/>
      <c r="E94" s="123"/>
      <c r="F94" s="475">
        <v>12</v>
      </c>
      <c r="G94" s="479">
        <v>534643.78</v>
      </c>
      <c r="H94" s="479">
        <v>6823.4</v>
      </c>
      <c r="I94" s="479">
        <v>243955.21</v>
      </c>
      <c r="J94" s="479">
        <v>58414.04</v>
      </c>
      <c r="K94" s="479">
        <v>8037.36</v>
      </c>
      <c r="L94" s="479">
        <v>2454.48</v>
      </c>
      <c r="M94" s="479">
        <v>28535.18</v>
      </c>
      <c r="N94" s="479">
        <v>22476.66</v>
      </c>
      <c r="O94" s="479">
        <v>15908.18</v>
      </c>
      <c r="P94" s="479">
        <v>34674.660000000003</v>
      </c>
      <c r="Q94" s="479">
        <v>744.26</v>
      </c>
      <c r="R94" s="479">
        <v>23960.83</v>
      </c>
      <c r="S94" s="479">
        <v>44702.18</v>
      </c>
      <c r="T94" s="479">
        <v>23157.37</v>
      </c>
      <c r="U94" s="337">
        <v>102038.08</v>
      </c>
      <c r="V94" s="337">
        <v>7018.97</v>
      </c>
      <c r="W94" s="337">
        <v>43392.87</v>
      </c>
      <c r="X94" s="337">
        <v>8475.94</v>
      </c>
      <c r="Y94" s="337">
        <v>9497.25</v>
      </c>
      <c r="Z94" s="279">
        <v>801.97</v>
      </c>
      <c r="AA94" s="337">
        <v>20819.73</v>
      </c>
      <c r="AB94" s="337">
        <v>19008.21</v>
      </c>
      <c r="AC94" s="337">
        <v>5752.32</v>
      </c>
      <c r="AD94" s="337">
        <v>141573.51</v>
      </c>
    </row>
    <row r="95" spans="1:30" s="50" customFormat="1" ht="12.75" customHeight="1" x14ac:dyDescent="0.2">
      <c r="A95" s="436">
        <v>75</v>
      </c>
      <c r="B95" s="228"/>
      <c r="C95" s="203" t="s">
        <v>150</v>
      </c>
      <c r="D95" s="57"/>
      <c r="E95" s="123"/>
      <c r="F95" s="475">
        <v>54</v>
      </c>
      <c r="G95" s="479">
        <v>1742092.67</v>
      </c>
      <c r="H95" s="479">
        <v>81952.84</v>
      </c>
      <c r="I95" s="479">
        <v>934294.24</v>
      </c>
      <c r="J95" s="479">
        <v>218197.55</v>
      </c>
      <c r="K95" s="479">
        <v>33675.75</v>
      </c>
      <c r="L95" s="479">
        <v>8688.58</v>
      </c>
      <c r="M95" s="479">
        <v>85833.51</v>
      </c>
      <c r="N95" s="479">
        <v>129008.66</v>
      </c>
      <c r="O95" s="479">
        <v>51202.43</v>
      </c>
      <c r="P95" s="479">
        <v>128365.97</v>
      </c>
      <c r="Q95" s="479">
        <v>4640.49</v>
      </c>
      <c r="R95" s="479">
        <v>53976.32</v>
      </c>
      <c r="S95" s="479">
        <v>179848.43</v>
      </c>
      <c r="T95" s="479">
        <v>118096.17</v>
      </c>
      <c r="U95" s="337">
        <v>73347.59</v>
      </c>
      <c r="V95" s="337">
        <v>6393.11</v>
      </c>
      <c r="W95" s="337">
        <v>110516.6</v>
      </c>
      <c r="X95" s="337">
        <v>6433.05</v>
      </c>
      <c r="Y95" s="337">
        <v>30338.67</v>
      </c>
      <c r="Z95" s="279">
        <v>1155.08</v>
      </c>
      <c r="AA95" s="337">
        <v>145740.57</v>
      </c>
      <c r="AB95" s="337">
        <v>63493.599999999999</v>
      </c>
      <c r="AC95" s="337">
        <v>22376.6</v>
      </c>
      <c r="AD95" s="337">
        <v>214844.03</v>
      </c>
    </row>
    <row r="96" spans="1:30" s="50" customFormat="1" ht="12.75" customHeight="1" x14ac:dyDescent="0.2">
      <c r="A96" s="436">
        <v>76</v>
      </c>
      <c r="B96" s="228"/>
      <c r="C96" s="203" t="s">
        <v>151</v>
      </c>
      <c r="D96" s="57"/>
      <c r="E96" s="123"/>
      <c r="F96" s="475">
        <v>131</v>
      </c>
      <c r="G96" s="479">
        <v>3319447.4</v>
      </c>
      <c r="H96" s="479">
        <v>132554.72</v>
      </c>
      <c r="I96" s="479">
        <v>1735917.35</v>
      </c>
      <c r="J96" s="479">
        <v>445253.08</v>
      </c>
      <c r="K96" s="479">
        <v>65392.31</v>
      </c>
      <c r="L96" s="479">
        <v>19259.900000000001</v>
      </c>
      <c r="M96" s="479">
        <v>220675.91</v>
      </c>
      <c r="N96" s="479">
        <v>196649.76</v>
      </c>
      <c r="O96" s="479">
        <v>127778.13</v>
      </c>
      <c r="P96" s="479">
        <v>216514.23</v>
      </c>
      <c r="Q96" s="479">
        <v>2784.96</v>
      </c>
      <c r="R96" s="479">
        <v>153781.42000000001</v>
      </c>
      <c r="S96" s="479">
        <v>346204.23</v>
      </c>
      <c r="T96" s="479">
        <v>247987.84</v>
      </c>
      <c r="U96" s="337">
        <v>101857.71</v>
      </c>
      <c r="V96" s="337">
        <v>31504.5</v>
      </c>
      <c r="W96" s="337">
        <v>248874.31</v>
      </c>
      <c r="X96" s="337">
        <v>20366.650000000001</v>
      </c>
      <c r="Y96" s="337">
        <v>74343.520000000004</v>
      </c>
      <c r="Z96" s="279">
        <v>7226.79</v>
      </c>
      <c r="AA96" s="337">
        <v>218828.36</v>
      </c>
      <c r="AB96" s="337">
        <v>151501.75</v>
      </c>
      <c r="AC96" s="337">
        <v>66666.850000000006</v>
      </c>
      <c r="AD96" s="337">
        <v>287381.61</v>
      </c>
    </row>
    <row r="97" spans="1:30" s="50" customFormat="1" ht="12.75" customHeight="1" x14ac:dyDescent="0.2">
      <c r="A97" s="436">
        <v>77</v>
      </c>
      <c r="B97" s="228"/>
      <c r="C97" s="203" t="s">
        <v>152</v>
      </c>
      <c r="D97" s="57"/>
      <c r="E97" s="123"/>
      <c r="F97" s="475">
        <v>33</v>
      </c>
      <c r="G97" s="479">
        <v>916319.09</v>
      </c>
      <c r="H97" s="479">
        <v>48295.85</v>
      </c>
      <c r="I97" s="479">
        <v>504115.07</v>
      </c>
      <c r="J97" s="479">
        <v>123004.61</v>
      </c>
      <c r="K97" s="479">
        <v>16596.64</v>
      </c>
      <c r="L97" s="479">
        <v>5818.26</v>
      </c>
      <c r="M97" s="479">
        <v>72951.42</v>
      </c>
      <c r="N97" s="479">
        <v>49851.14</v>
      </c>
      <c r="O97" s="479">
        <v>42528.88</v>
      </c>
      <c r="P97" s="479">
        <v>68020.14</v>
      </c>
      <c r="Q97" s="479">
        <v>2189.31</v>
      </c>
      <c r="R97" s="479">
        <v>36764.93</v>
      </c>
      <c r="S97" s="479">
        <v>82711.92</v>
      </c>
      <c r="T97" s="479">
        <v>66685.64</v>
      </c>
      <c r="U97" s="337">
        <v>14315.58</v>
      </c>
      <c r="V97" s="337">
        <v>2433.67</v>
      </c>
      <c r="W97" s="337">
        <v>78982.570000000007</v>
      </c>
      <c r="X97" s="337">
        <v>7617.15</v>
      </c>
      <c r="Y97" s="337">
        <v>21309.599999999999</v>
      </c>
      <c r="Z97" s="279">
        <v>1879.18</v>
      </c>
      <c r="AA97" s="337">
        <v>51207.94</v>
      </c>
      <c r="AB97" s="337">
        <v>19971.16</v>
      </c>
      <c r="AC97" s="337">
        <v>29259.03</v>
      </c>
      <c r="AD97" s="337">
        <v>85761.41</v>
      </c>
    </row>
    <row r="98" spans="1:30" s="50" customFormat="1" ht="12.75" customHeight="1" x14ac:dyDescent="0.2">
      <c r="A98" s="436">
        <v>78</v>
      </c>
      <c r="B98" s="228"/>
      <c r="C98" s="203" t="s">
        <v>153</v>
      </c>
      <c r="D98" s="57"/>
      <c r="E98" s="123"/>
      <c r="F98" s="475">
        <v>147</v>
      </c>
      <c r="G98" s="479">
        <v>3668883.59</v>
      </c>
      <c r="H98" s="479">
        <v>160537.01</v>
      </c>
      <c r="I98" s="479">
        <v>1903477</v>
      </c>
      <c r="J98" s="479">
        <v>434498.05</v>
      </c>
      <c r="K98" s="479">
        <v>94474.99</v>
      </c>
      <c r="L98" s="479">
        <v>22035.82</v>
      </c>
      <c r="M98" s="479">
        <v>268824.06</v>
      </c>
      <c r="N98" s="479">
        <v>201161.98</v>
      </c>
      <c r="O98" s="479">
        <v>165716.1</v>
      </c>
      <c r="P98" s="479">
        <v>277827.06</v>
      </c>
      <c r="Q98" s="479">
        <v>8902.75</v>
      </c>
      <c r="R98" s="479">
        <v>158674.16</v>
      </c>
      <c r="S98" s="479">
        <v>427290.13</v>
      </c>
      <c r="T98" s="479">
        <v>278050.92</v>
      </c>
      <c r="U98" s="337">
        <v>61834.86</v>
      </c>
      <c r="V98" s="337">
        <v>4711.8500000000004</v>
      </c>
      <c r="W98" s="337">
        <v>341394.18</v>
      </c>
      <c r="X98" s="337">
        <v>15653.54</v>
      </c>
      <c r="Y98" s="337">
        <v>75332.94</v>
      </c>
      <c r="Z98" s="279">
        <v>4184.08</v>
      </c>
      <c r="AA98" s="337">
        <v>237742.93</v>
      </c>
      <c r="AB98" s="337">
        <v>142223.21</v>
      </c>
      <c r="AC98" s="337">
        <v>72043.14</v>
      </c>
      <c r="AD98" s="337">
        <v>358652.73</v>
      </c>
    </row>
    <row r="99" spans="1:30" s="50" customFormat="1" ht="12.75" customHeight="1" x14ac:dyDescent="0.2">
      <c r="A99" s="436">
        <v>79</v>
      </c>
      <c r="B99" s="228"/>
      <c r="C99" s="203" t="s">
        <v>154</v>
      </c>
      <c r="D99" s="57"/>
      <c r="E99" s="123"/>
      <c r="F99" s="475">
        <v>274</v>
      </c>
      <c r="G99" s="479">
        <v>10614403.77</v>
      </c>
      <c r="H99" s="479">
        <v>482394.6</v>
      </c>
      <c r="I99" s="479">
        <v>5468065.7800000003</v>
      </c>
      <c r="J99" s="479">
        <v>1369870.25</v>
      </c>
      <c r="K99" s="479">
        <v>233741.45</v>
      </c>
      <c r="L99" s="479">
        <v>65431.41</v>
      </c>
      <c r="M99" s="479">
        <v>795578.86</v>
      </c>
      <c r="N99" s="479">
        <v>612090</v>
      </c>
      <c r="O99" s="479">
        <v>429309.15</v>
      </c>
      <c r="P99" s="479">
        <v>750580.42</v>
      </c>
      <c r="Q99" s="479">
        <v>15400.45</v>
      </c>
      <c r="R99" s="479">
        <v>457314.04</v>
      </c>
      <c r="S99" s="479">
        <v>1028003.26</v>
      </c>
      <c r="T99" s="479">
        <v>761507.78</v>
      </c>
      <c r="U99" s="337">
        <v>258761.76</v>
      </c>
      <c r="V99" s="337">
        <v>149219.44</v>
      </c>
      <c r="W99" s="337">
        <v>1008831.2</v>
      </c>
      <c r="X99" s="337">
        <v>72944.91</v>
      </c>
      <c r="Y99" s="337">
        <v>219520.01</v>
      </c>
      <c r="Z99" s="279">
        <v>10433.4</v>
      </c>
      <c r="AA99" s="337">
        <v>697407.59</v>
      </c>
      <c r="AB99" s="337">
        <v>320311.73</v>
      </c>
      <c r="AC99" s="337">
        <v>106385.07</v>
      </c>
      <c r="AD99" s="337">
        <v>1295955.26</v>
      </c>
    </row>
    <row r="100" spans="1:30" s="50" customFormat="1" ht="12.75" customHeight="1" x14ac:dyDescent="0.2">
      <c r="A100" s="436">
        <v>80</v>
      </c>
      <c r="B100" s="228"/>
      <c r="C100" s="203" t="s">
        <v>155</v>
      </c>
      <c r="D100" s="57"/>
      <c r="E100" s="123"/>
      <c r="F100" s="475">
        <v>68</v>
      </c>
      <c r="G100" s="479">
        <v>1770343.99</v>
      </c>
      <c r="H100" s="479">
        <v>75165.52</v>
      </c>
      <c r="I100" s="479">
        <v>908832.83</v>
      </c>
      <c r="J100" s="479">
        <v>200453.14</v>
      </c>
      <c r="K100" s="479">
        <v>39233.22</v>
      </c>
      <c r="L100" s="479">
        <v>12216.43</v>
      </c>
      <c r="M100" s="479">
        <v>145665.29</v>
      </c>
      <c r="N100" s="479">
        <v>104788.66</v>
      </c>
      <c r="O100" s="479">
        <v>82229.19</v>
      </c>
      <c r="P100" s="479">
        <v>130838.72</v>
      </c>
      <c r="Q100" s="479">
        <v>6160.12</v>
      </c>
      <c r="R100" s="479">
        <v>87221.26</v>
      </c>
      <c r="S100" s="479">
        <v>143321.82</v>
      </c>
      <c r="T100" s="479">
        <v>141261.75</v>
      </c>
      <c r="U100" s="337">
        <v>41863.69</v>
      </c>
      <c r="V100" s="337">
        <v>32722.92</v>
      </c>
      <c r="W100" s="337">
        <v>188347.98</v>
      </c>
      <c r="X100" s="337">
        <v>16780.63</v>
      </c>
      <c r="Y100" s="337">
        <v>48155.57</v>
      </c>
      <c r="Z100" s="279">
        <v>1673.45</v>
      </c>
      <c r="AA100" s="337">
        <v>84996.56</v>
      </c>
      <c r="AB100" s="337">
        <v>57812.03</v>
      </c>
      <c r="AC100" s="337">
        <v>24984.45</v>
      </c>
      <c r="AD100" s="337">
        <v>150435.79</v>
      </c>
    </row>
    <row r="101" spans="1:30" s="50" customFormat="1" ht="12.75" customHeight="1" x14ac:dyDescent="0.2">
      <c r="A101" s="436">
        <v>81</v>
      </c>
      <c r="B101" s="228"/>
      <c r="C101" s="203" t="s">
        <v>156</v>
      </c>
      <c r="D101" s="57"/>
      <c r="E101" s="123"/>
      <c r="F101" s="475">
        <v>18</v>
      </c>
      <c r="G101" s="479">
        <v>645468.35</v>
      </c>
      <c r="H101" s="479">
        <v>28077.8</v>
      </c>
      <c r="I101" s="479">
        <v>359308.71</v>
      </c>
      <c r="J101" s="479">
        <v>112893.2</v>
      </c>
      <c r="K101" s="479">
        <v>20103.34</v>
      </c>
      <c r="L101" s="479">
        <v>3902.28</v>
      </c>
      <c r="M101" s="479">
        <v>40577.89</v>
      </c>
      <c r="N101" s="479">
        <v>41868.47</v>
      </c>
      <c r="O101" s="479">
        <v>23241.41</v>
      </c>
      <c r="P101" s="479">
        <v>41073.06</v>
      </c>
      <c r="Q101" s="479">
        <v>2086.77</v>
      </c>
      <c r="R101" s="479">
        <v>31247.43</v>
      </c>
      <c r="S101" s="479">
        <v>59022.76</v>
      </c>
      <c r="T101" s="479">
        <v>39500.26</v>
      </c>
      <c r="U101" s="337">
        <v>19337.34</v>
      </c>
      <c r="V101" s="337">
        <v>9413.9500000000007</v>
      </c>
      <c r="W101" s="337">
        <v>53087.8</v>
      </c>
      <c r="X101" s="337">
        <v>4002.09</v>
      </c>
      <c r="Y101" s="337">
        <v>14374.34</v>
      </c>
      <c r="Z101" s="279">
        <v>674.17</v>
      </c>
      <c r="AA101" s="337">
        <v>27421.73</v>
      </c>
      <c r="AB101" s="337">
        <v>13319.95</v>
      </c>
      <c r="AC101" s="337">
        <v>7068.25</v>
      </c>
      <c r="AD101" s="337">
        <v>38752.32</v>
      </c>
    </row>
    <row r="102" spans="1:30" s="50" customFormat="1" ht="12.75" customHeight="1" x14ac:dyDescent="0.2">
      <c r="A102" s="436">
        <v>82</v>
      </c>
      <c r="B102" s="228"/>
      <c r="C102" s="203" t="s">
        <v>157</v>
      </c>
      <c r="D102" s="57"/>
      <c r="E102" s="123"/>
      <c r="F102" s="475">
        <v>69</v>
      </c>
      <c r="G102" s="479">
        <v>2253242.7200000002</v>
      </c>
      <c r="H102" s="479">
        <v>112803.97</v>
      </c>
      <c r="I102" s="479">
        <v>1157012.1200000001</v>
      </c>
      <c r="J102" s="479">
        <v>276755.36</v>
      </c>
      <c r="K102" s="479">
        <v>47620.45</v>
      </c>
      <c r="L102" s="479">
        <v>13771.37</v>
      </c>
      <c r="M102" s="479">
        <v>156511.06</v>
      </c>
      <c r="N102" s="479">
        <v>96186.86</v>
      </c>
      <c r="O102" s="479">
        <v>83993.61</v>
      </c>
      <c r="P102" s="479">
        <v>175701.36</v>
      </c>
      <c r="Q102" s="479">
        <v>9708.32</v>
      </c>
      <c r="R102" s="479">
        <v>96585.62</v>
      </c>
      <c r="S102" s="479">
        <v>189532.56</v>
      </c>
      <c r="T102" s="479">
        <v>166342.68</v>
      </c>
      <c r="U102" s="337">
        <v>32473.75</v>
      </c>
      <c r="V102" s="337">
        <v>17296.73</v>
      </c>
      <c r="W102" s="337">
        <v>190934.93</v>
      </c>
      <c r="X102" s="337">
        <v>15474.94</v>
      </c>
      <c r="Y102" s="337">
        <v>43922.03</v>
      </c>
      <c r="Z102" s="279">
        <v>2926.38</v>
      </c>
      <c r="AA102" s="337">
        <v>227936.99</v>
      </c>
      <c r="AB102" s="337">
        <v>25177.63</v>
      </c>
      <c r="AC102" s="337">
        <v>24560.51</v>
      </c>
      <c r="AD102" s="337">
        <v>233742.42</v>
      </c>
    </row>
    <row r="103" spans="1:30" s="50" customFormat="1" ht="12.75" customHeight="1" x14ac:dyDescent="0.2">
      <c r="A103" s="436">
        <v>83</v>
      </c>
      <c r="B103" s="228"/>
      <c r="C103" s="203" t="s">
        <v>158</v>
      </c>
      <c r="D103" s="57"/>
      <c r="E103" s="123"/>
      <c r="F103" s="475">
        <v>38</v>
      </c>
      <c r="G103" s="479">
        <v>1250972.6200000001</v>
      </c>
      <c r="H103" s="479">
        <v>52475.55</v>
      </c>
      <c r="I103" s="479">
        <v>667786.28</v>
      </c>
      <c r="J103" s="479">
        <v>155700.42000000001</v>
      </c>
      <c r="K103" s="479">
        <v>22005.21</v>
      </c>
      <c r="L103" s="479">
        <v>7773.83</v>
      </c>
      <c r="M103" s="479">
        <v>89622.82</v>
      </c>
      <c r="N103" s="479">
        <v>55645.98</v>
      </c>
      <c r="O103" s="479">
        <v>54715.35</v>
      </c>
      <c r="P103" s="479">
        <v>82475.570000000007</v>
      </c>
      <c r="Q103" s="479">
        <v>1520.13</v>
      </c>
      <c r="R103" s="479">
        <v>61073.91</v>
      </c>
      <c r="S103" s="479">
        <v>116011.8</v>
      </c>
      <c r="T103" s="479">
        <v>92392.95</v>
      </c>
      <c r="U103" s="337">
        <v>42666.65</v>
      </c>
      <c r="V103" s="337">
        <v>5642.89</v>
      </c>
      <c r="W103" s="337">
        <v>109968.11</v>
      </c>
      <c r="X103" s="337">
        <v>8801.84</v>
      </c>
      <c r="Y103" s="337">
        <v>26473.34</v>
      </c>
      <c r="Z103" s="279">
        <v>178.67</v>
      </c>
      <c r="AA103" s="337">
        <v>67500.639999999999</v>
      </c>
      <c r="AB103" s="337">
        <v>44027.53</v>
      </c>
      <c r="AC103" s="337">
        <v>30795.43</v>
      </c>
      <c r="AD103" s="337">
        <v>163479.71</v>
      </c>
    </row>
    <row r="104" spans="1:30" s="50" customFormat="1" ht="12.75" customHeight="1" x14ac:dyDescent="0.2">
      <c r="A104" s="436">
        <v>84</v>
      </c>
      <c r="B104" s="228"/>
      <c r="C104" s="203" t="s">
        <v>159</v>
      </c>
      <c r="D104" s="57"/>
      <c r="E104" s="123"/>
      <c r="F104" s="475">
        <v>61</v>
      </c>
      <c r="G104" s="479">
        <v>1549515.1</v>
      </c>
      <c r="H104" s="479">
        <v>178993.59</v>
      </c>
      <c r="I104" s="479">
        <v>773053.78</v>
      </c>
      <c r="J104" s="479">
        <v>207519.84</v>
      </c>
      <c r="K104" s="479">
        <v>19692.07</v>
      </c>
      <c r="L104" s="479">
        <v>8764.2099999999991</v>
      </c>
      <c r="M104" s="479">
        <v>109582.58</v>
      </c>
      <c r="N104" s="479">
        <v>71583.62</v>
      </c>
      <c r="O104" s="479">
        <v>76598.14</v>
      </c>
      <c r="P104" s="479">
        <v>101670.61</v>
      </c>
      <c r="Q104" s="479">
        <v>3170.77</v>
      </c>
      <c r="R104" s="479">
        <v>59788.13</v>
      </c>
      <c r="S104" s="479">
        <v>115680.45</v>
      </c>
      <c r="T104" s="479">
        <v>123992.75</v>
      </c>
      <c r="U104" s="337">
        <v>18925.36</v>
      </c>
      <c r="V104" s="337">
        <v>1950.97</v>
      </c>
      <c r="W104" s="337">
        <v>132128.64000000001</v>
      </c>
      <c r="X104" s="337">
        <v>6768.55</v>
      </c>
      <c r="Y104" s="337">
        <v>25513.7</v>
      </c>
      <c r="Z104" s="279">
        <v>885.34</v>
      </c>
      <c r="AA104" s="337">
        <v>111833.84</v>
      </c>
      <c r="AB104" s="337">
        <v>59185.54</v>
      </c>
      <c r="AC104" s="337">
        <v>22476.49</v>
      </c>
      <c r="AD104" s="337">
        <v>199057.77</v>
      </c>
    </row>
    <row r="105" spans="1:30" s="50" customFormat="1" ht="12.75" customHeight="1" x14ac:dyDescent="0.2">
      <c r="A105" s="436">
        <v>85</v>
      </c>
      <c r="B105" s="228"/>
      <c r="C105" s="203" t="s">
        <v>160</v>
      </c>
      <c r="D105" s="57"/>
      <c r="E105" s="123"/>
      <c r="F105" s="475">
        <v>39</v>
      </c>
      <c r="G105" s="479">
        <v>1114181.06</v>
      </c>
      <c r="H105" s="479">
        <v>65796.58</v>
      </c>
      <c r="I105" s="479">
        <v>589002.03</v>
      </c>
      <c r="J105" s="479">
        <v>162909.64000000001</v>
      </c>
      <c r="K105" s="479">
        <v>17730.32</v>
      </c>
      <c r="L105" s="479">
        <v>8253.89</v>
      </c>
      <c r="M105" s="479">
        <v>84995.68</v>
      </c>
      <c r="N105" s="479">
        <v>56881.31</v>
      </c>
      <c r="O105" s="479">
        <v>52453.62</v>
      </c>
      <c r="P105" s="479">
        <v>95178.95</v>
      </c>
      <c r="Q105" s="479">
        <v>1259.08</v>
      </c>
      <c r="R105" s="479">
        <v>55974.39</v>
      </c>
      <c r="S105" s="479">
        <v>88247.72</v>
      </c>
      <c r="T105" s="479">
        <v>79200.61</v>
      </c>
      <c r="U105" s="337">
        <v>18170.45</v>
      </c>
      <c r="V105" s="337">
        <v>5850.57</v>
      </c>
      <c r="W105" s="337">
        <v>114684.03</v>
      </c>
      <c r="X105" s="337">
        <v>7333.29</v>
      </c>
      <c r="Y105" s="337">
        <v>27026.560000000001</v>
      </c>
      <c r="Z105" s="279">
        <v>1058.56</v>
      </c>
      <c r="AA105" s="337">
        <v>61836.27</v>
      </c>
      <c r="AB105" s="337">
        <v>9349.4599999999991</v>
      </c>
      <c r="AC105" s="337">
        <v>24744.720000000001</v>
      </c>
      <c r="AD105" s="337">
        <v>115112.34</v>
      </c>
    </row>
    <row r="106" spans="1:30" x14ac:dyDescent="0.2">
      <c r="S106" s="7"/>
      <c r="T106" s="7"/>
      <c r="U106" s="7"/>
      <c r="V106" s="7"/>
      <c r="W106" s="7"/>
      <c r="X106" s="7"/>
      <c r="Y106" s="7"/>
      <c r="Z106" s="7"/>
      <c r="AA106" s="7"/>
    </row>
    <row r="107" spans="1:30" x14ac:dyDescent="0.2">
      <c r="A107" s="59">
        <v>1</v>
      </c>
      <c r="B107" s="1" t="s">
        <v>135</v>
      </c>
      <c r="S107" s="7"/>
      <c r="T107" s="7"/>
      <c r="U107" s="7"/>
      <c r="V107" s="7"/>
      <c r="W107" s="7"/>
      <c r="X107" s="7"/>
      <c r="Y107" s="7"/>
      <c r="Z107" s="7"/>
      <c r="AA107" s="7"/>
    </row>
    <row r="108" spans="1:30" x14ac:dyDescent="0.2">
      <c r="A108" s="59">
        <v>2</v>
      </c>
      <c r="B108" s="1" t="s">
        <v>298</v>
      </c>
      <c r="S108" s="7"/>
      <c r="T108" s="7"/>
      <c r="U108" s="7"/>
      <c r="V108" s="7"/>
      <c r="W108" s="7"/>
      <c r="X108" s="7"/>
      <c r="Y108" s="7"/>
      <c r="Z108" s="7"/>
      <c r="AA108" s="7"/>
    </row>
    <row r="109" spans="1:30" x14ac:dyDescent="0.2">
      <c r="S109" s="7"/>
      <c r="T109" s="7"/>
      <c r="U109" s="7"/>
      <c r="V109" s="7"/>
      <c r="W109" s="7"/>
      <c r="X109" s="7"/>
      <c r="Y109" s="7"/>
      <c r="Z109" s="7"/>
      <c r="AA109" s="7"/>
    </row>
    <row r="110" spans="1:30" x14ac:dyDescent="0.2">
      <c r="S110" s="7"/>
      <c r="T110" s="7"/>
      <c r="U110" s="7"/>
      <c r="V110" s="7"/>
      <c r="W110" s="7"/>
      <c r="X110" s="7"/>
      <c r="Y110" s="7"/>
      <c r="Z110" s="7"/>
      <c r="AA110" s="7"/>
    </row>
    <row r="111" spans="1:30" x14ac:dyDescent="0.2">
      <c r="S111" s="7"/>
      <c r="T111" s="7"/>
      <c r="U111" s="7"/>
      <c r="V111" s="7"/>
      <c r="W111" s="7"/>
      <c r="X111" s="7"/>
      <c r="Y111" s="7"/>
      <c r="Z111" s="7"/>
      <c r="AA111" s="7"/>
    </row>
    <row r="112" spans="1:30" x14ac:dyDescent="0.2">
      <c r="S112" s="7"/>
      <c r="T112" s="7"/>
      <c r="U112" s="7"/>
      <c r="V112" s="7"/>
      <c r="W112" s="7"/>
      <c r="X112" s="7"/>
      <c r="Y112" s="7"/>
      <c r="Z112" s="7"/>
      <c r="AA112" s="7"/>
    </row>
    <row r="113" spans="19:27" x14ac:dyDescent="0.2">
      <c r="S113" s="7"/>
      <c r="T113" s="7"/>
      <c r="U113" s="7"/>
      <c r="V113" s="7"/>
      <c r="W113" s="7"/>
      <c r="X113" s="7"/>
      <c r="Y113" s="7"/>
      <c r="Z113" s="7"/>
      <c r="AA113" s="7"/>
    </row>
    <row r="114" spans="19:27" x14ac:dyDescent="0.2">
      <c r="S114" s="7"/>
      <c r="T114" s="7"/>
      <c r="U114" s="7"/>
      <c r="V114" s="7"/>
      <c r="W114" s="7"/>
      <c r="X114" s="7"/>
      <c r="Y114" s="7"/>
      <c r="Z114" s="7"/>
      <c r="AA114" s="7"/>
    </row>
    <row r="115" spans="19:27" x14ac:dyDescent="0.2">
      <c r="S115" s="7"/>
      <c r="T115" s="7"/>
      <c r="U115" s="7"/>
      <c r="V115" s="7"/>
      <c r="W115" s="7"/>
      <c r="X115" s="7"/>
      <c r="Y115" s="7"/>
      <c r="Z115" s="7"/>
      <c r="AA115" s="7"/>
    </row>
    <row r="116" spans="19:27" x14ac:dyDescent="0.2">
      <c r="S116" s="7"/>
      <c r="T116" s="7"/>
      <c r="U116" s="7"/>
      <c r="V116" s="7"/>
      <c r="W116" s="7"/>
      <c r="X116" s="7"/>
      <c r="Y116" s="7"/>
      <c r="Z116" s="7"/>
      <c r="AA116" s="7"/>
    </row>
    <row r="117" spans="19:27" x14ac:dyDescent="0.2">
      <c r="S117" s="7"/>
      <c r="T117" s="7"/>
      <c r="U117" s="7"/>
      <c r="V117" s="7"/>
      <c r="W117" s="7"/>
      <c r="X117" s="7"/>
      <c r="Y117" s="7"/>
      <c r="Z117" s="7"/>
      <c r="AA117" s="7"/>
    </row>
    <row r="118" spans="19:27" x14ac:dyDescent="0.2">
      <c r="S118" s="7"/>
      <c r="T118" s="7"/>
      <c r="U118" s="7"/>
      <c r="V118" s="7"/>
      <c r="W118" s="7"/>
      <c r="X118" s="7"/>
      <c r="Y118" s="7"/>
      <c r="Z118" s="7"/>
      <c r="AA118" s="7"/>
    </row>
    <row r="119" spans="19:27" x14ac:dyDescent="0.2">
      <c r="S119" s="7"/>
      <c r="T119" s="7"/>
      <c r="U119" s="7"/>
      <c r="V119" s="7"/>
      <c r="W119" s="7"/>
      <c r="X119" s="7"/>
      <c r="Y119" s="7"/>
      <c r="Z119" s="7"/>
      <c r="AA119" s="7"/>
    </row>
    <row r="120" spans="19:27" x14ac:dyDescent="0.2">
      <c r="S120" s="7"/>
      <c r="T120" s="7"/>
      <c r="U120" s="7"/>
      <c r="V120" s="7"/>
      <c r="W120" s="7"/>
      <c r="X120" s="7"/>
      <c r="Y120" s="7"/>
      <c r="Z120" s="7"/>
      <c r="AA120" s="7"/>
    </row>
    <row r="121" spans="19:27" x14ac:dyDescent="0.2">
      <c r="S121" s="7"/>
      <c r="T121" s="7"/>
      <c r="U121" s="7"/>
      <c r="V121" s="7"/>
      <c r="W121" s="7"/>
      <c r="X121" s="7"/>
      <c r="Y121" s="7"/>
      <c r="Z121" s="7"/>
      <c r="AA121" s="7"/>
    </row>
    <row r="122" spans="19:27" x14ac:dyDescent="0.2">
      <c r="S122" s="7"/>
      <c r="T122" s="7"/>
      <c r="U122" s="7"/>
      <c r="V122" s="7"/>
      <c r="W122" s="7"/>
      <c r="X122" s="7"/>
      <c r="Y122" s="7"/>
      <c r="Z122" s="7"/>
      <c r="AA122" s="7"/>
    </row>
    <row r="123" spans="19:27" x14ac:dyDescent="0.2">
      <c r="S123" s="7"/>
      <c r="T123" s="7"/>
      <c r="U123" s="7"/>
      <c r="V123" s="7"/>
      <c r="W123" s="7"/>
      <c r="X123" s="7"/>
      <c r="Y123" s="7"/>
      <c r="Z123" s="7"/>
      <c r="AA123" s="7"/>
    </row>
    <row r="124" spans="19:27" x14ac:dyDescent="0.2">
      <c r="S124" s="7"/>
      <c r="T124" s="7"/>
      <c r="U124" s="7"/>
      <c r="V124" s="7"/>
      <c r="W124" s="7"/>
      <c r="X124" s="7"/>
      <c r="Y124" s="7"/>
      <c r="Z124" s="7"/>
      <c r="AA124" s="7"/>
    </row>
    <row r="125" spans="19:27" x14ac:dyDescent="0.2">
      <c r="S125" s="7"/>
      <c r="T125" s="7"/>
      <c r="U125" s="7"/>
      <c r="V125" s="7"/>
      <c r="W125" s="7"/>
      <c r="X125" s="7"/>
      <c r="Y125" s="7"/>
      <c r="Z125" s="7"/>
      <c r="AA125" s="7"/>
    </row>
    <row r="126" spans="19:27" x14ac:dyDescent="0.2">
      <c r="S126" s="7"/>
      <c r="T126" s="7"/>
      <c r="U126" s="7"/>
      <c r="V126" s="7"/>
      <c r="W126" s="7"/>
      <c r="X126" s="7"/>
      <c r="Y126" s="7"/>
      <c r="Z126" s="7"/>
      <c r="AA126" s="7"/>
    </row>
    <row r="127" spans="19:27" x14ac:dyDescent="0.2">
      <c r="S127" s="7"/>
      <c r="T127" s="7"/>
      <c r="U127" s="7"/>
      <c r="V127" s="7"/>
      <c r="W127" s="7"/>
      <c r="X127" s="7"/>
      <c r="Y127" s="7"/>
      <c r="Z127" s="7"/>
      <c r="AA127" s="7"/>
    </row>
    <row r="128" spans="19:27" x14ac:dyDescent="0.2">
      <c r="S128" s="7"/>
      <c r="T128" s="7"/>
      <c r="U128" s="7"/>
      <c r="V128" s="7"/>
      <c r="W128" s="7"/>
      <c r="X128" s="7"/>
      <c r="Y128" s="7"/>
      <c r="Z128" s="7"/>
      <c r="AA128" s="7"/>
    </row>
    <row r="129" spans="19:27" x14ac:dyDescent="0.2">
      <c r="S129" s="7"/>
      <c r="T129" s="7"/>
      <c r="U129" s="7"/>
      <c r="V129" s="7"/>
      <c r="W129" s="7"/>
      <c r="X129" s="7"/>
      <c r="Y129" s="7"/>
      <c r="Z129" s="7"/>
      <c r="AA129" s="7"/>
    </row>
    <row r="130" spans="19:27" x14ac:dyDescent="0.2">
      <c r="S130" s="7"/>
      <c r="T130" s="7"/>
      <c r="U130" s="7"/>
      <c r="V130" s="7"/>
      <c r="W130" s="7"/>
      <c r="X130" s="7"/>
      <c r="Y130" s="7"/>
      <c r="Z130" s="7"/>
      <c r="AA130" s="7"/>
    </row>
    <row r="131" spans="19:27" x14ac:dyDescent="0.2">
      <c r="S131" s="7"/>
      <c r="T131" s="7"/>
      <c r="U131" s="7"/>
      <c r="V131" s="7"/>
      <c r="W131" s="7"/>
      <c r="X131" s="7"/>
      <c r="Y131" s="7"/>
      <c r="Z131" s="7"/>
      <c r="AA131" s="7"/>
    </row>
    <row r="132" spans="19:27" x14ac:dyDescent="0.2">
      <c r="S132" s="7"/>
      <c r="T132" s="7"/>
      <c r="U132" s="7"/>
      <c r="V132" s="7"/>
      <c r="W132" s="7"/>
      <c r="X132" s="7"/>
      <c r="Y132" s="7"/>
      <c r="Z132" s="7"/>
      <c r="AA132" s="7"/>
    </row>
    <row r="133" spans="19:27" x14ac:dyDescent="0.2">
      <c r="S133" s="7"/>
      <c r="T133" s="7"/>
      <c r="U133" s="7"/>
      <c r="V133" s="7"/>
      <c r="W133" s="7"/>
      <c r="X133" s="7"/>
      <c r="Y133" s="7"/>
      <c r="Z133" s="7"/>
      <c r="AA133" s="7"/>
    </row>
    <row r="134" spans="19:27" x14ac:dyDescent="0.2">
      <c r="S134" s="7"/>
      <c r="T134" s="7"/>
      <c r="U134" s="7"/>
      <c r="V134" s="7"/>
      <c r="W134" s="7"/>
      <c r="X134" s="7"/>
      <c r="Y134" s="7"/>
      <c r="Z134" s="7"/>
      <c r="AA134" s="7"/>
    </row>
    <row r="135" spans="19:27" x14ac:dyDescent="0.2">
      <c r="S135" s="7"/>
      <c r="T135" s="7"/>
      <c r="U135" s="7"/>
      <c r="V135" s="7"/>
      <c r="W135" s="7"/>
      <c r="X135" s="7"/>
      <c r="Y135" s="7"/>
      <c r="Z135" s="7"/>
      <c r="AA135" s="7"/>
    </row>
    <row r="136" spans="19:27" x14ac:dyDescent="0.2">
      <c r="S136" s="7"/>
      <c r="T136" s="7"/>
      <c r="U136" s="7"/>
      <c r="V136" s="7"/>
      <c r="W136" s="7"/>
      <c r="X136" s="7"/>
      <c r="Y136" s="7"/>
      <c r="Z136" s="7"/>
      <c r="AA136" s="7"/>
    </row>
    <row r="137" spans="19:27" x14ac:dyDescent="0.2">
      <c r="S137" s="7"/>
      <c r="T137" s="7"/>
      <c r="U137" s="7"/>
      <c r="V137" s="7"/>
      <c r="W137" s="7"/>
      <c r="X137" s="7"/>
      <c r="Y137" s="7"/>
      <c r="Z137" s="7"/>
      <c r="AA137" s="7"/>
    </row>
    <row r="138" spans="19:27" x14ac:dyDescent="0.2">
      <c r="S138" s="7"/>
      <c r="T138" s="7"/>
      <c r="U138" s="7"/>
      <c r="V138" s="7"/>
      <c r="W138" s="7"/>
      <c r="X138" s="7"/>
      <c r="Y138" s="7"/>
      <c r="Z138" s="7"/>
      <c r="AA138" s="7"/>
    </row>
    <row r="139" spans="19:27" x14ac:dyDescent="0.2">
      <c r="S139" s="7"/>
      <c r="T139" s="7"/>
      <c r="U139" s="7"/>
      <c r="V139" s="7"/>
      <c r="W139" s="7"/>
      <c r="X139" s="7"/>
      <c r="Y139" s="7"/>
      <c r="Z139" s="7"/>
      <c r="AA139" s="7"/>
    </row>
    <row r="140" spans="19:27" x14ac:dyDescent="0.2">
      <c r="S140" s="7"/>
      <c r="T140" s="7"/>
      <c r="U140" s="7"/>
      <c r="V140" s="7"/>
      <c r="W140" s="7"/>
      <c r="X140" s="7"/>
      <c r="Y140" s="7"/>
      <c r="Z140" s="7"/>
      <c r="AA140" s="7"/>
    </row>
    <row r="141" spans="19:27" x14ac:dyDescent="0.2">
      <c r="S141" s="7"/>
      <c r="T141" s="7"/>
      <c r="U141" s="7"/>
      <c r="V141" s="7"/>
      <c r="W141" s="7"/>
      <c r="X141" s="7"/>
      <c r="Y141" s="7"/>
      <c r="Z141" s="7"/>
      <c r="AA141" s="7"/>
    </row>
    <row r="142" spans="19:27" x14ac:dyDescent="0.2">
      <c r="S142" s="7"/>
      <c r="T142" s="7"/>
      <c r="U142" s="7"/>
      <c r="V142" s="7"/>
      <c r="W142" s="7"/>
      <c r="X142" s="7"/>
      <c r="Y142" s="7"/>
      <c r="Z142" s="7"/>
      <c r="AA142" s="7"/>
    </row>
    <row r="143" spans="19:27" x14ac:dyDescent="0.2">
      <c r="S143" s="7"/>
      <c r="T143" s="7"/>
      <c r="U143" s="7"/>
      <c r="V143" s="7"/>
      <c r="W143" s="7"/>
      <c r="X143" s="7"/>
      <c r="Y143" s="7"/>
      <c r="Z143" s="7"/>
      <c r="AA143" s="7"/>
    </row>
    <row r="144" spans="19:27" x14ac:dyDescent="0.2">
      <c r="S144" s="7"/>
      <c r="T144" s="7"/>
      <c r="U144" s="7"/>
      <c r="V144" s="7"/>
      <c r="W144" s="7"/>
      <c r="X144" s="7"/>
      <c r="Y144" s="7"/>
      <c r="Z144" s="7"/>
      <c r="AA144" s="7"/>
    </row>
    <row r="145" spans="19:27" x14ac:dyDescent="0.2">
      <c r="S145" s="7"/>
      <c r="T145" s="7"/>
      <c r="U145" s="7"/>
      <c r="V145" s="7"/>
      <c r="W145" s="7"/>
      <c r="X145" s="7"/>
      <c r="Y145" s="7"/>
      <c r="Z145" s="7"/>
      <c r="AA145" s="7"/>
    </row>
    <row r="146" spans="19:27" x14ac:dyDescent="0.2">
      <c r="S146" s="7"/>
      <c r="T146" s="7"/>
      <c r="U146" s="7"/>
      <c r="V146" s="7"/>
      <c r="W146" s="7"/>
      <c r="X146" s="7"/>
      <c r="Y146" s="7"/>
      <c r="Z146" s="7"/>
      <c r="AA146" s="7"/>
    </row>
    <row r="147" spans="19:27" x14ac:dyDescent="0.2">
      <c r="S147" s="7"/>
      <c r="T147" s="7"/>
      <c r="U147" s="7"/>
      <c r="V147" s="7"/>
      <c r="W147" s="7"/>
      <c r="X147" s="7"/>
      <c r="Y147" s="7"/>
      <c r="Z147" s="7"/>
      <c r="AA147" s="7"/>
    </row>
    <row r="148" spans="19:27" x14ac:dyDescent="0.2">
      <c r="S148" s="7"/>
      <c r="T148" s="7"/>
      <c r="U148" s="7"/>
      <c r="V148" s="7"/>
      <c r="W148" s="7"/>
      <c r="X148" s="7"/>
      <c r="Y148" s="7"/>
      <c r="Z148" s="7"/>
      <c r="AA148" s="7"/>
    </row>
    <row r="149" spans="19:27" x14ac:dyDescent="0.2">
      <c r="S149" s="7"/>
      <c r="T149" s="7"/>
      <c r="U149" s="7"/>
      <c r="V149" s="7"/>
      <c r="W149" s="7"/>
      <c r="X149" s="7"/>
      <c r="Y149" s="7"/>
      <c r="Z149" s="7"/>
      <c r="AA149" s="7"/>
    </row>
    <row r="150" spans="19:27" x14ac:dyDescent="0.2">
      <c r="S150" s="7"/>
      <c r="T150" s="7"/>
      <c r="U150" s="7"/>
      <c r="V150" s="7"/>
      <c r="W150" s="7"/>
      <c r="X150" s="7"/>
      <c r="Y150" s="7"/>
      <c r="Z150" s="7"/>
      <c r="AA150" s="7"/>
    </row>
    <row r="151" spans="19:27" x14ac:dyDescent="0.2">
      <c r="S151" s="7"/>
      <c r="T151" s="7"/>
      <c r="U151" s="7"/>
      <c r="V151" s="7"/>
      <c r="W151" s="7"/>
      <c r="X151" s="7"/>
      <c r="Y151" s="7"/>
      <c r="Z151" s="7"/>
      <c r="AA151" s="7"/>
    </row>
    <row r="152" spans="19:27" x14ac:dyDescent="0.2">
      <c r="S152" s="7"/>
      <c r="T152" s="7"/>
      <c r="U152" s="7"/>
      <c r="V152" s="7"/>
      <c r="W152" s="7"/>
      <c r="X152" s="7"/>
      <c r="Y152" s="7"/>
      <c r="Z152" s="7"/>
      <c r="AA152" s="7"/>
    </row>
    <row r="153" spans="19:27" x14ac:dyDescent="0.2">
      <c r="S153" s="7"/>
      <c r="T153" s="7"/>
      <c r="U153" s="7"/>
      <c r="V153" s="7"/>
      <c r="W153" s="7"/>
      <c r="X153" s="7"/>
      <c r="Y153" s="7"/>
      <c r="Z153" s="7"/>
      <c r="AA153" s="7"/>
    </row>
    <row r="154" spans="19:27" x14ac:dyDescent="0.2">
      <c r="S154" s="7"/>
      <c r="T154" s="7"/>
      <c r="U154" s="7"/>
      <c r="V154" s="7"/>
      <c r="W154" s="7"/>
      <c r="X154" s="7"/>
      <c r="Y154" s="7"/>
      <c r="Z154" s="7"/>
      <c r="AA154" s="7"/>
    </row>
    <row r="155" spans="19:27" x14ac:dyDescent="0.2">
      <c r="S155" s="7"/>
      <c r="T155" s="7"/>
      <c r="U155" s="7"/>
      <c r="V155" s="7"/>
      <c r="W155" s="7"/>
      <c r="X155" s="7"/>
      <c r="Y155" s="7"/>
      <c r="Z155" s="7"/>
      <c r="AA155" s="7"/>
    </row>
    <row r="156" spans="19:27" x14ac:dyDescent="0.2">
      <c r="S156" s="7"/>
      <c r="T156" s="7"/>
      <c r="U156" s="7"/>
      <c r="V156" s="7"/>
      <c r="W156" s="7"/>
      <c r="X156" s="7"/>
      <c r="Y156" s="7"/>
      <c r="Z156" s="7"/>
      <c r="AA156" s="7"/>
    </row>
    <row r="157" spans="19:27" x14ac:dyDescent="0.2">
      <c r="S157" s="7"/>
      <c r="T157" s="7"/>
      <c r="U157" s="7"/>
      <c r="V157" s="7"/>
      <c r="W157" s="7"/>
      <c r="X157" s="7"/>
      <c r="Y157" s="7"/>
      <c r="Z157" s="7"/>
      <c r="AA157" s="7"/>
    </row>
    <row r="158" spans="19:27" x14ac:dyDescent="0.2">
      <c r="S158" s="7"/>
      <c r="T158" s="7"/>
      <c r="U158" s="7"/>
      <c r="V158" s="7"/>
      <c r="W158" s="7"/>
      <c r="X158" s="7"/>
      <c r="Y158" s="7"/>
      <c r="Z158" s="7"/>
      <c r="AA158" s="7"/>
    </row>
    <row r="159" spans="19:27" x14ac:dyDescent="0.2">
      <c r="S159" s="7"/>
      <c r="T159" s="7"/>
      <c r="U159" s="7"/>
      <c r="V159" s="7"/>
      <c r="W159" s="7"/>
      <c r="X159" s="7"/>
      <c r="Y159" s="7"/>
      <c r="Z159" s="7"/>
      <c r="AA159" s="7"/>
    </row>
    <row r="160" spans="19:27" x14ac:dyDescent="0.2">
      <c r="S160" s="7"/>
      <c r="T160" s="7"/>
      <c r="U160" s="7"/>
      <c r="V160" s="7"/>
      <c r="W160" s="7"/>
      <c r="X160" s="7"/>
      <c r="Y160" s="7"/>
      <c r="Z160" s="7"/>
      <c r="AA160" s="7"/>
    </row>
    <row r="161" spans="19:27" x14ac:dyDescent="0.2">
      <c r="S161" s="7"/>
      <c r="T161" s="7"/>
      <c r="U161" s="7"/>
      <c r="V161" s="7"/>
      <c r="W161" s="7"/>
      <c r="X161" s="7"/>
      <c r="Y161" s="7"/>
      <c r="Z161" s="7"/>
      <c r="AA161" s="7"/>
    </row>
    <row r="162" spans="19:27" x14ac:dyDescent="0.2">
      <c r="S162" s="7"/>
      <c r="T162" s="7"/>
      <c r="U162" s="7"/>
      <c r="V162" s="7"/>
      <c r="W162" s="7"/>
      <c r="X162" s="7"/>
      <c r="Y162" s="7"/>
      <c r="Z162" s="7"/>
      <c r="AA162" s="7"/>
    </row>
    <row r="163" spans="19:27" x14ac:dyDescent="0.2">
      <c r="S163" s="7"/>
      <c r="T163" s="7"/>
      <c r="U163" s="7"/>
      <c r="V163" s="7"/>
      <c r="W163" s="7"/>
      <c r="X163" s="7"/>
      <c r="Y163" s="7"/>
      <c r="Z163" s="7"/>
      <c r="AA163" s="7"/>
    </row>
    <row r="164" spans="19:27" x14ac:dyDescent="0.2">
      <c r="S164" s="7"/>
      <c r="T164" s="7"/>
      <c r="U164" s="7"/>
      <c r="V164" s="7"/>
      <c r="W164" s="7"/>
      <c r="X164" s="7"/>
      <c r="Y164" s="7"/>
      <c r="Z164" s="7"/>
      <c r="AA164" s="7"/>
    </row>
    <row r="165" spans="19:27" x14ac:dyDescent="0.2">
      <c r="S165" s="7"/>
      <c r="T165" s="7"/>
      <c r="U165" s="7"/>
      <c r="V165" s="7"/>
      <c r="W165" s="7"/>
      <c r="X165" s="7"/>
      <c r="Y165" s="7"/>
      <c r="Z165" s="7"/>
      <c r="AA165" s="7"/>
    </row>
    <row r="166" spans="19:27" x14ac:dyDescent="0.2">
      <c r="S166" s="7"/>
      <c r="T166" s="7"/>
      <c r="U166" s="7"/>
      <c r="V166" s="7"/>
      <c r="W166" s="7"/>
      <c r="X166" s="7"/>
      <c r="Y166" s="7"/>
      <c r="Z166" s="7"/>
      <c r="AA166" s="7"/>
    </row>
    <row r="167" spans="19:27" x14ac:dyDescent="0.2">
      <c r="S167" s="7"/>
      <c r="T167" s="7"/>
      <c r="U167" s="7"/>
      <c r="V167" s="7"/>
      <c r="W167" s="7"/>
      <c r="X167" s="7"/>
      <c r="Y167" s="7"/>
      <c r="Z167" s="7"/>
      <c r="AA167" s="7"/>
    </row>
    <row r="168" spans="19:27" x14ac:dyDescent="0.2">
      <c r="S168" s="7"/>
      <c r="T168" s="7"/>
      <c r="U168" s="7"/>
      <c r="V168" s="7"/>
      <c r="W168" s="7"/>
      <c r="X168" s="7"/>
      <c r="Y168" s="7"/>
      <c r="Z168" s="7"/>
      <c r="AA168" s="7"/>
    </row>
    <row r="169" spans="19:27" x14ac:dyDescent="0.2">
      <c r="S169" s="7"/>
      <c r="T169" s="7"/>
      <c r="U169" s="7"/>
      <c r="V169" s="7"/>
      <c r="W169" s="7"/>
      <c r="X169" s="7"/>
      <c r="Y169" s="7"/>
      <c r="Z169" s="7"/>
      <c r="AA169" s="7"/>
    </row>
    <row r="170" spans="19:27" x14ac:dyDescent="0.2">
      <c r="S170" s="7"/>
      <c r="T170" s="7"/>
      <c r="U170" s="7"/>
      <c r="V170" s="7"/>
      <c r="W170" s="7"/>
      <c r="X170" s="7"/>
      <c r="Y170" s="7"/>
      <c r="Z170" s="7"/>
      <c r="AA170" s="7"/>
    </row>
    <row r="171" spans="19:27" x14ac:dyDescent="0.2">
      <c r="S171" s="7"/>
      <c r="T171" s="7"/>
      <c r="U171" s="7"/>
      <c r="V171" s="7"/>
      <c r="W171" s="7"/>
      <c r="X171" s="7"/>
      <c r="Y171" s="7"/>
      <c r="Z171" s="7"/>
      <c r="AA171" s="7"/>
    </row>
    <row r="172" spans="19:27" x14ac:dyDescent="0.2">
      <c r="S172" s="7"/>
      <c r="T172" s="7"/>
      <c r="U172" s="7"/>
      <c r="V172" s="7"/>
      <c r="W172" s="7"/>
      <c r="X172" s="7"/>
      <c r="Y172" s="7"/>
      <c r="Z172" s="7"/>
      <c r="AA172" s="7"/>
    </row>
    <row r="173" spans="19:27" x14ac:dyDescent="0.2">
      <c r="S173" s="7"/>
      <c r="T173" s="7"/>
      <c r="U173" s="7"/>
      <c r="V173" s="7"/>
      <c r="W173" s="7"/>
      <c r="X173" s="7"/>
      <c r="Y173" s="7"/>
      <c r="Z173" s="7"/>
      <c r="AA173" s="7"/>
    </row>
    <row r="174" spans="19:27" x14ac:dyDescent="0.2">
      <c r="S174" s="7"/>
      <c r="T174" s="7"/>
      <c r="U174" s="7"/>
      <c r="V174" s="7"/>
      <c r="W174" s="7"/>
      <c r="X174" s="7"/>
      <c r="Y174" s="7"/>
      <c r="Z174" s="7"/>
      <c r="AA174" s="7"/>
    </row>
    <row r="175" spans="19:27" x14ac:dyDescent="0.2">
      <c r="S175" s="7"/>
      <c r="T175" s="7"/>
      <c r="U175" s="7"/>
      <c r="V175" s="7"/>
      <c r="W175" s="7"/>
      <c r="X175" s="7"/>
      <c r="Y175" s="7"/>
      <c r="Z175" s="7"/>
      <c r="AA175" s="7"/>
    </row>
    <row r="176" spans="19:27" x14ac:dyDescent="0.2">
      <c r="S176" s="7"/>
      <c r="T176" s="7"/>
      <c r="U176" s="7"/>
      <c r="V176" s="7"/>
      <c r="W176" s="7"/>
      <c r="X176" s="7"/>
      <c r="Y176" s="7"/>
      <c r="Z176" s="7"/>
      <c r="AA176" s="7"/>
    </row>
    <row r="177" spans="19:27" x14ac:dyDescent="0.2">
      <c r="S177" s="7"/>
      <c r="T177" s="7"/>
      <c r="U177" s="7"/>
      <c r="V177" s="7"/>
      <c r="W177" s="7"/>
      <c r="X177" s="7"/>
      <c r="Y177" s="7"/>
      <c r="Z177" s="7"/>
      <c r="AA177" s="7"/>
    </row>
    <row r="178" spans="19:27" x14ac:dyDescent="0.2">
      <c r="S178" s="7"/>
      <c r="T178" s="7"/>
      <c r="U178" s="7"/>
      <c r="V178" s="7"/>
      <c r="W178" s="7"/>
      <c r="X178" s="7"/>
      <c r="Y178" s="7"/>
      <c r="Z178" s="7"/>
      <c r="AA178" s="7"/>
    </row>
    <row r="179" spans="19:27" x14ac:dyDescent="0.2">
      <c r="S179" s="7"/>
      <c r="T179" s="7"/>
      <c r="U179" s="7"/>
      <c r="V179" s="7"/>
      <c r="W179" s="7"/>
      <c r="X179" s="7"/>
      <c r="Y179" s="7"/>
      <c r="Z179" s="7"/>
      <c r="AA179" s="7"/>
    </row>
    <row r="180" spans="19:27" x14ac:dyDescent="0.2">
      <c r="S180" s="7"/>
      <c r="T180" s="7"/>
      <c r="U180" s="7"/>
      <c r="V180" s="7"/>
      <c r="W180" s="7"/>
      <c r="X180" s="7"/>
      <c r="Y180" s="7"/>
      <c r="Z180" s="7"/>
      <c r="AA180" s="7"/>
    </row>
    <row r="181" spans="19:27" x14ac:dyDescent="0.2">
      <c r="S181" s="7"/>
      <c r="T181" s="7"/>
      <c r="U181" s="7"/>
      <c r="V181" s="7"/>
      <c r="W181" s="7"/>
      <c r="X181" s="7"/>
      <c r="Y181" s="7"/>
      <c r="Z181" s="7"/>
      <c r="AA181" s="7"/>
    </row>
    <row r="182" spans="19:27" x14ac:dyDescent="0.2">
      <c r="S182" s="7"/>
      <c r="T182" s="7"/>
      <c r="U182" s="7"/>
      <c r="V182" s="7"/>
      <c r="W182" s="7"/>
      <c r="X182" s="7"/>
      <c r="Y182" s="7"/>
      <c r="Z182" s="7"/>
      <c r="AA182" s="7"/>
    </row>
    <row r="183" spans="19:27" x14ac:dyDescent="0.2">
      <c r="S183" s="7"/>
      <c r="T183" s="7"/>
      <c r="U183" s="7"/>
      <c r="V183" s="7"/>
      <c r="W183" s="7"/>
      <c r="X183" s="7"/>
      <c r="Y183" s="7"/>
      <c r="Z183" s="7"/>
      <c r="AA183" s="7"/>
    </row>
    <row r="184" spans="19:27" x14ac:dyDescent="0.2">
      <c r="S184" s="7"/>
      <c r="T184" s="7"/>
      <c r="U184" s="7"/>
      <c r="V184" s="7"/>
      <c r="W184" s="7"/>
      <c r="X184" s="7"/>
      <c r="Y184" s="7"/>
      <c r="Z184" s="7"/>
      <c r="AA184" s="7"/>
    </row>
    <row r="185" spans="19:27" x14ac:dyDescent="0.2">
      <c r="S185" s="7"/>
      <c r="T185" s="7"/>
      <c r="U185" s="7"/>
      <c r="V185" s="7"/>
      <c r="W185" s="7"/>
      <c r="X185" s="7"/>
      <c r="Y185" s="7"/>
      <c r="Z185" s="7"/>
      <c r="AA185" s="7"/>
    </row>
    <row r="186" spans="19:27" x14ac:dyDescent="0.2">
      <c r="S186" s="7"/>
      <c r="T186" s="7"/>
      <c r="U186" s="7"/>
      <c r="V186" s="7"/>
      <c r="W186" s="7"/>
      <c r="X186" s="7"/>
      <c r="Y186" s="7"/>
      <c r="Z186" s="7"/>
      <c r="AA186" s="7"/>
    </row>
    <row r="187" spans="19:27" x14ac:dyDescent="0.2">
      <c r="S187" s="7"/>
      <c r="T187" s="7"/>
      <c r="U187" s="7"/>
      <c r="V187" s="7"/>
      <c r="W187" s="7"/>
      <c r="X187" s="7"/>
      <c r="Y187" s="7"/>
      <c r="Z187" s="7"/>
      <c r="AA187" s="7"/>
    </row>
    <row r="188" spans="19:27" x14ac:dyDescent="0.2">
      <c r="S188" s="7"/>
      <c r="T188" s="7"/>
      <c r="U188" s="7"/>
      <c r="V188" s="7"/>
      <c r="W188" s="7"/>
      <c r="X188" s="7"/>
      <c r="Y188" s="7"/>
      <c r="Z188" s="7"/>
      <c r="AA188" s="7"/>
    </row>
    <row r="189" spans="19:27" x14ac:dyDescent="0.2">
      <c r="S189" s="7"/>
      <c r="T189" s="7"/>
      <c r="U189" s="7"/>
      <c r="V189" s="7"/>
      <c r="W189" s="7"/>
      <c r="X189" s="7"/>
      <c r="Y189" s="7"/>
      <c r="Z189" s="7"/>
      <c r="AA189" s="7"/>
    </row>
    <row r="190" spans="19:27" x14ac:dyDescent="0.2">
      <c r="S190" s="7"/>
      <c r="T190" s="7"/>
      <c r="U190" s="7"/>
      <c r="V190" s="7"/>
      <c r="W190" s="7"/>
      <c r="X190" s="7"/>
      <c r="Y190" s="7"/>
      <c r="Z190" s="7"/>
      <c r="AA190" s="7"/>
    </row>
    <row r="191" spans="19:27" x14ac:dyDescent="0.2">
      <c r="S191" s="7"/>
      <c r="T191" s="7"/>
      <c r="U191" s="7"/>
      <c r="V191" s="7"/>
      <c r="W191" s="7"/>
      <c r="X191" s="7"/>
      <c r="Y191" s="7"/>
      <c r="Z191" s="7"/>
      <c r="AA191" s="7"/>
    </row>
    <row r="192" spans="19:27" x14ac:dyDescent="0.2">
      <c r="S192" s="7"/>
      <c r="T192" s="7"/>
      <c r="U192" s="7"/>
      <c r="V192" s="7"/>
      <c r="W192" s="7"/>
      <c r="X192" s="7"/>
      <c r="Y192" s="7"/>
      <c r="Z192" s="7"/>
      <c r="AA192" s="7"/>
    </row>
    <row r="193" spans="19:27" x14ac:dyDescent="0.2">
      <c r="S193" s="7"/>
      <c r="T193" s="7"/>
      <c r="U193" s="7"/>
      <c r="V193" s="7"/>
      <c r="W193" s="7"/>
      <c r="X193" s="7"/>
      <c r="Y193" s="7"/>
      <c r="Z193" s="7"/>
      <c r="AA193" s="7"/>
    </row>
    <row r="194" spans="19:27" x14ac:dyDescent="0.2">
      <c r="S194" s="7"/>
      <c r="T194" s="7"/>
      <c r="U194" s="7"/>
      <c r="V194" s="7"/>
      <c r="W194" s="7"/>
      <c r="X194" s="7"/>
      <c r="Y194" s="7"/>
      <c r="Z194" s="7"/>
      <c r="AA194" s="7"/>
    </row>
    <row r="195" spans="19:27" x14ac:dyDescent="0.2">
      <c r="S195" s="7"/>
      <c r="T195" s="7"/>
      <c r="U195" s="7"/>
      <c r="V195" s="7"/>
      <c r="W195" s="7"/>
      <c r="X195" s="7"/>
      <c r="Y195" s="7"/>
      <c r="Z195" s="7"/>
      <c r="AA195" s="7"/>
    </row>
    <row r="196" spans="19:27" x14ac:dyDescent="0.2">
      <c r="S196" s="7"/>
      <c r="T196" s="7"/>
      <c r="U196" s="7"/>
      <c r="V196" s="7"/>
      <c r="W196" s="7"/>
      <c r="X196" s="7"/>
      <c r="Y196" s="7"/>
      <c r="Z196" s="7"/>
      <c r="AA196" s="7"/>
    </row>
    <row r="197" spans="19:27" x14ac:dyDescent="0.2">
      <c r="S197" s="7"/>
      <c r="T197" s="7"/>
      <c r="U197" s="7"/>
      <c r="V197" s="7"/>
      <c r="W197" s="7"/>
      <c r="X197" s="7"/>
      <c r="Y197" s="7"/>
      <c r="Z197" s="7"/>
      <c r="AA197" s="7"/>
    </row>
    <row r="198" spans="19:27" x14ac:dyDescent="0.2">
      <c r="S198" s="7"/>
      <c r="T198" s="7"/>
      <c r="U198" s="7"/>
      <c r="V198" s="7"/>
      <c r="W198" s="7"/>
      <c r="X198" s="7"/>
      <c r="Y198" s="7"/>
      <c r="Z198" s="7"/>
      <c r="AA198" s="7"/>
    </row>
    <row r="199" spans="19:27" x14ac:dyDescent="0.2">
      <c r="S199" s="7"/>
      <c r="T199" s="7"/>
      <c r="U199" s="7"/>
      <c r="V199" s="7"/>
      <c r="W199" s="7"/>
      <c r="X199" s="7"/>
      <c r="Y199" s="7"/>
      <c r="Z199" s="7"/>
      <c r="AA199" s="7"/>
    </row>
    <row r="200" spans="19:27" x14ac:dyDescent="0.2">
      <c r="S200" s="7"/>
      <c r="T200" s="7"/>
      <c r="U200" s="7"/>
      <c r="V200" s="7"/>
      <c r="W200" s="7"/>
      <c r="X200" s="7"/>
      <c r="Y200" s="7"/>
      <c r="Z200" s="7"/>
      <c r="AA200" s="7"/>
    </row>
    <row r="201" spans="19:27" x14ac:dyDescent="0.2">
      <c r="S201" s="7"/>
      <c r="T201" s="7"/>
      <c r="U201" s="7"/>
      <c r="V201" s="7"/>
      <c r="W201" s="7"/>
      <c r="X201" s="7"/>
      <c r="Y201" s="7"/>
      <c r="Z201" s="7"/>
      <c r="AA201" s="7"/>
    </row>
    <row r="202" spans="19:27" x14ac:dyDescent="0.2">
      <c r="S202" s="7"/>
      <c r="T202" s="7"/>
      <c r="U202" s="7"/>
      <c r="V202" s="7"/>
      <c r="W202" s="7"/>
      <c r="X202" s="7"/>
      <c r="Y202" s="7"/>
      <c r="Z202" s="7"/>
      <c r="AA202" s="7"/>
    </row>
    <row r="203" spans="19:27" x14ac:dyDescent="0.2">
      <c r="S203" s="7"/>
      <c r="T203" s="7"/>
      <c r="U203" s="7"/>
      <c r="V203" s="7"/>
      <c r="W203" s="7"/>
      <c r="X203" s="7"/>
      <c r="Y203" s="7"/>
      <c r="Z203" s="7"/>
      <c r="AA203" s="7"/>
    </row>
    <row r="204" spans="19:27" x14ac:dyDescent="0.2">
      <c r="S204" s="7"/>
      <c r="T204" s="7"/>
      <c r="U204" s="7"/>
      <c r="V204" s="7"/>
      <c r="W204" s="7"/>
      <c r="X204" s="7"/>
      <c r="Y204" s="7"/>
      <c r="Z204" s="7"/>
      <c r="AA204" s="7"/>
    </row>
    <row r="205" spans="19:27" x14ac:dyDescent="0.2">
      <c r="S205" s="7"/>
      <c r="T205" s="7"/>
      <c r="U205" s="7"/>
      <c r="V205" s="7"/>
      <c r="W205" s="7"/>
      <c r="X205" s="7"/>
      <c r="Y205" s="7"/>
      <c r="Z205" s="7"/>
      <c r="AA205" s="7"/>
    </row>
    <row r="206" spans="19:27" x14ac:dyDescent="0.2">
      <c r="S206" s="7"/>
      <c r="T206" s="7"/>
      <c r="U206" s="7"/>
      <c r="V206" s="7"/>
      <c r="W206" s="7"/>
      <c r="X206" s="7"/>
      <c r="Y206" s="7"/>
      <c r="Z206" s="7"/>
      <c r="AA206" s="7"/>
    </row>
    <row r="207" spans="19:27" x14ac:dyDescent="0.2">
      <c r="S207" s="7"/>
      <c r="T207" s="7"/>
      <c r="U207" s="7"/>
      <c r="V207" s="7"/>
      <c r="W207" s="7"/>
      <c r="X207" s="7"/>
      <c r="Y207" s="7"/>
      <c r="Z207" s="7"/>
      <c r="AA207" s="7"/>
    </row>
    <row r="208" spans="19:27" x14ac:dyDescent="0.2">
      <c r="S208" s="7"/>
      <c r="T208" s="7"/>
      <c r="U208" s="7"/>
      <c r="V208" s="7"/>
      <c r="W208" s="7"/>
      <c r="X208" s="7"/>
      <c r="Y208" s="7"/>
      <c r="Z208" s="7"/>
      <c r="AA208" s="7"/>
    </row>
    <row r="209" spans="19:27" x14ac:dyDescent="0.2">
      <c r="S209" s="7"/>
      <c r="T209" s="7"/>
      <c r="U209" s="7"/>
      <c r="V209" s="7"/>
      <c r="W209" s="7"/>
      <c r="X209" s="7"/>
      <c r="Y209" s="7"/>
      <c r="Z209" s="7"/>
      <c r="AA209" s="7"/>
    </row>
    <row r="210" spans="19:27" x14ac:dyDescent="0.2">
      <c r="S210" s="7"/>
      <c r="T210" s="7"/>
      <c r="U210" s="7"/>
      <c r="V210" s="7"/>
      <c r="W210" s="7"/>
      <c r="X210" s="7"/>
      <c r="Y210" s="7"/>
      <c r="Z210" s="7"/>
      <c r="AA210" s="7"/>
    </row>
    <row r="211" spans="19:27" x14ac:dyDescent="0.2">
      <c r="S211" s="7"/>
      <c r="T211" s="7"/>
      <c r="U211" s="7"/>
      <c r="V211" s="7"/>
      <c r="W211" s="7"/>
      <c r="X211" s="7"/>
      <c r="Y211" s="7"/>
      <c r="Z211" s="7"/>
      <c r="AA211" s="7"/>
    </row>
    <row r="212" spans="19:27" x14ac:dyDescent="0.2">
      <c r="S212" s="7"/>
      <c r="T212" s="7"/>
      <c r="U212" s="7"/>
      <c r="V212" s="7"/>
      <c r="W212" s="7"/>
      <c r="X212" s="7"/>
      <c r="Y212" s="7"/>
      <c r="Z212" s="7"/>
      <c r="AA212" s="7"/>
    </row>
    <row r="213" spans="19:27" x14ac:dyDescent="0.2">
      <c r="S213" s="7"/>
      <c r="T213" s="7"/>
      <c r="U213" s="7"/>
      <c r="V213" s="7"/>
      <c r="W213" s="7"/>
      <c r="X213" s="7"/>
      <c r="Y213" s="7"/>
      <c r="Z213" s="7"/>
      <c r="AA213" s="7"/>
    </row>
    <row r="214" spans="19:27" x14ac:dyDescent="0.2">
      <c r="S214" s="7"/>
      <c r="T214" s="7"/>
      <c r="U214" s="7"/>
      <c r="V214" s="7"/>
      <c r="W214" s="7"/>
      <c r="X214" s="7"/>
      <c r="Y214" s="7"/>
      <c r="Z214" s="7"/>
      <c r="AA214" s="7"/>
    </row>
    <row r="215" spans="19:27" x14ac:dyDescent="0.2">
      <c r="S215" s="7"/>
      <c r="T215" s="7"/>
      <c r="U215" s="7"/>
      <c r="V215" s="7"/>
      <c r="W215" s="7"/>
      <c r="X215" s="7"/>
      <c r="Y215" s="7"/>
      <c r="Z215" s="7"/>
      <c r="AA215" s="7"/>
    </row>
    <row r="216" spans="19:27" x14ac:dyDescent="0.2">
      <c r="S216" s="7"/>
      <c r="T216" s="7"/>
      <c r="U216" s="7"/>
      <c r="V216" s="7"/>
      <c r="W216" s="7"/>
      <c r="X216" s="7"/>
      <c r="Y216" s="7"/>
      <c r="Z216" s="7"/>
      <c r="AA216" s="7"/>
    </row>
    <row r="217" spans="19:27" x14ac:dyDescent="0.2">
      <c r="S217" s="7"/>
      <c r="T217" s="7"/>
      <c r="U217" s="7"/>
      <c r="V217" s="7"/>
      <c r="W217" s="7"/>
      <c r="X217" s="7"/>
      <c r="Y217" s="7"/>
      <c r="Z217" s="7"/>
      <c r="AA217" s="7"/>
    </row>
    <row r="218" spans="19:27" x14ac:dyDescent="0.2">
      <c r="S218" s="7"/>
      <c r="T218" s="7"/>
      <c r="U218" s="7"/>
      <c r="V218" s="7"/>
      <c r="W218" s="7"/>
      <c r="X218" s="7"/>
      <c r="Y218" s="7"/>
      <c r="Z218" s="7"/>
      <c r="AA218" s="7"/>
    </row>
    <row r="219" spans="19:27" x14ac:dyDescent="0.2">
      <c r="S219" s="7"/>
      <c r="T219" s="7"/>
      <c r="U219" s="7"/>
      <c r="V219" s="7"/>
      <c r="W219" s="7"/>
      <c r="X219" s="7"/>
      <c r="Y219" s="7"/>
      <c r="Z219" s="7"/>
      <c r="AA219" s="7"/>
    </row>
    <row r="220" spans="19:27" x14ac:dyDescent="0.2">
      <c r="S220" s="7"/>
      <c r="T220" s="7"/>
      <c r="U220" s="7"/>
      <c r="V220" s="7"/>
      <c r="W220" s="7"/>
      <c r="X220" s="7"/>
      <c r="Y220" s="7"/>
      <c r="Z220" s="7"/>
      <c r="AA220" s="7"/>
    </row>
    <row r="221" spans="19:27" x14ac:dyDescent="0.2">
      <c r="S221" s="7"/>
      <c r="T221" s="7"/>
      <c r="U221" s="7"/>
      <c r="V221" s="7"/>
      <c r="W221" s="7"/>
      <c r="X221" s="7"/>
      <c r="Y221" s="7"/>
      <c r="Z221" s="7"/>
      <c r="AA221" s="7"/>
    </row>
    <row r="222" spans="19:27" x14ac:dyDescent="0.2">
      <c r="S222" s="7"/>
      <c r="T222" s="7"/>
      <c r="U222" s="7"/>
      <c r="V222" s="7"/>
      <c r="W222" s="7"/>
      <c r="X222" s="7"/>
      <c r="Y222" s="7"/>
      <c r="Z222" s="7"/>
      <c r="AA222" s="7"/>
    </row>
    <row r="223" spans="19:27" x14ac:dyDescent="0.2">
      <c r="S223" s="7"/>
      <c r="T223" s="7"/>
      <c r="U223" s="7"/>
      <c r="V223" s="7"/>
      <c r="W223" s="7"/>
      <c r="X223" s="7"/>
      <c r="Y223" s="7"/>
      <c r="Z223" s="7"/>
      <c r="AA223" s="7"/>
    </row>
    <row r="224" spans="19:27" x14ac:dyDescent="0.2">
      <c r="S224" s="7"/>
      <c r="T224" s="7"/>
      <c r="U224" s="7"/>
      <c r="V224" s="7"/>
      <c r="W224" s="7"/>
      <c r="X224" s="7"/>
      <c r="Y224" s="7"/>
      <c r="Z224" s="7"/>
      <c r="AA224" s="7"/>
    </row>
    <row r="225" spans="19:27" x14ac:dyDescent="0.2">
      <c r="S225" s="7"/>
      <c r="T225" s="7"/>
      <c r="U225" s="7"/>
      <c r="V225" s="7"/>
      <c r="W225" s="7"/>
      <c r="X225" s="7"/>
      <c r="Y225" s="7"/>
      <c r="Z225" s="7"/>
      <c r="AA225" s="7"/>
    </row>
    <row r="226" spans="19:27" x14ac:dyDescent="0.2">
      <c r="S226" s="7"/>
      <c r="T226" s="7"/>
      <c r="U226" s="7"/>
      <c r="V226" s="7"/>
      <c r="W226" s="7"/>
      <c r="X226" s="7"/>
      <c r="Y226" s="7"/>
      <c r="Z226" s="7"/>
      <c r="AA226" s="7"/>
    </row>
    <row r="227" spans="19:27" x14ac:dyDescent="0.2">
      <c r="S227" s="7"/>
      <c r="T227" s="7"/>
      <c r="U227" s="7"/>
      <c r="V227" s="7"/>
      <c r="W227" s="7"/>
      <c r="X227" s="7"/>
      <c r="Y227" s="7"/>
      <c r="Z227" s="7"/>
      <c r="AA227" s="7"/>
    </row>
    <row r="228" spans="19:27" x14ac:dyDescent="0.2">
      <c r="S228" s="7"/>
      <c r="T228" s="7"/>
      <c r="U228" s="7"/>
      <c r="V228" s="7"/>
      <c r="W228" s="7"/>
      <c r="X228" s="7"/>
      <c r="Y228" s="7"/>
      <c r="Z228" s="7"/>
      <c r="AA228" s="7"/>
    </row>
    <row r="229" spans="19:27" x14ac:dyDescent="0.2">
      <c r="S229" s="7"/>
      <c r="T229" s="7"/>
      <c r="U229" s="7"/>
      <c r="V229" s="7"/>
      <c r="W229" s="7"/>
      <c r="X229" s="7"/>
      <c r="Y229" s="7"/>
      <c r="Z229" s="7"/>
      <c r="AA229" s="7"/>
    </row>
    <row r="230" spans="19:27" x14ac:dyDescent="0.2">
      <c r="S230" s="7"/>
      <c r="T230" s="7"/>
      <c r="U230" s="7"/>
      <c r="V230" s="7"/>
      <c r="W230" s="7"/>
      <c r="X230" s="7"/>
      <c r="Y230" s="7"/>
      <c r="Z230" s="7"/>
      <c r="AA230" s="7"/>
    </row>
    <row r="231" spans="19:27" x14ac:dyDescent="0.2">
      <c r="S231" s="7"/>
      <c r="T231" s="7"/>
      <c r="U231" s="7"/>
      <c r="V231" s="7"/>
      <c r="W231" s="7"/>
      <c r="X231" s="7"/>
      <c r="Y231" s="7"/>
      <c r="Z231" s="7"/>
      <c r="AA231" s="7"/>
    </row>
    <row r="232" spans="19:27" x14ac:dyDescent="0.2">
      <c r="S232" s="7"/>
      <c r="T232" s="7"/>
      <c r="U232" s="7"/>
      <c r="V232" s="7"/>
      <c r="W232" s="7"/>
      <c r="X232" s="7"/>
      <c r="Y232" s="7"/>
      <c r="Z232" s="7"/>
      <c r="AA232" s="7"/>
    </row>
    <row r="233" spans="19:27" x14ac:dyDescent="0.2">
      <c r="S233" s="7"/>
      <c r="T233" s="7"/>
      <c r="U233" s="7"/>
      <c r="V233" s="7"/>
      <c r="W233" s="7"/>
      <c r="X233" s="7"/>
      <c r="Y233" s="7"/>
      <c r="Z233" s="7"/>
      <c r="AA233" s="7"/>
    </row>
    <row r="234" spans="19:27" x14ac:dyDescent="0.2">
      <c r="S234" s="7"/>
      <c r="T234" s="7"/>
      <c r="U234" s="7"/>
      <c r="V234" s="7"/>
      <c r="W234" s="7"/>
      <c r="X234" s="7"/>
      <c r="Y234" s="7"/>
      <c r="Z234" s="7"/>
      <c r="AA234" s="7"/>
    </row>
    <row r="235" spans="19:27" x14ac:dyDescent="0.2">
      <c r="S235" s="7"/>
      <c r="T235" s="7"/>
      <c r="U235" s="7"/>
      <c r="V235" s="7"/>
      <c r="W235" s="7"/>
      <c r="X235" s="7"/>
      <c r="Y235" s="7"/>
      <c r="Z235" s="7"/>
      <c r="AA235" s="7"/>
    </row>
    <row r="236" spans="19:27" x14ac:dyDescent="0.2">
      <c r="S236" s="7"/>
      <c r="T236" s="7"/>
      <c r="U236" s="7"/>
      <c r="V236" s="7"/>
      <c r="W236" s="7"/>
      <c r="X236" s="7"/>
      <c r="Y236" s="7"/>
      <c r="Z236" s="7"/>
      <c r="AA236" s="7"/>
    </row>
    <row r="237" spans="19:27" x14ac:dyDescent="0.2">
      <c r="S237" s="7"/>
      <c r="T237" s="7"/>
      <c r="U237" s="7"/>
      <c r="V237" s="7"/>
      <c r="W237" s="7"/>
      <c r="X237" s="7"/>
      <c r="Y237" s="7"/>
      <c r="Z237" s="7"/>
      <c r="AA237" s="7"/>
    </row>
    <row r="238" spans="19:27" x14ac:dyDescent="0.2">
      <c r="S238" s="7"/>
      <c r="T238" s="7"/>
      <c r="U238" s="7"/>
      <c r="V238" s="7"/>
      <c r="W238" s="7"/>
      <c r="X238" s="7"/>
      <c r="Y238" s="7"/>
      <c r="Z238" s="7"/>
      <c r="AA238" s="7"/>
    </row>
    <row r="239" spans="19:27" x14ac:dyDescent="0.2">
      <c r="S239" s="7"/>
      <c r="T239" s="7"/>
      <c r="U239" s="7"/>
      <c r="V239" s="7"/>
      <c r="W239" s="7"/>
      <c r="X239" s="7"/>
      <c r="Y239" s="7"/>
      <c r="Z239" s="7"/>
      <c r="AA239" s="7"/>
    </row>
    <row r="240" spans="19:27" x14ac:dyDescent="0.2">
      <c r="S240" s="7"/>
      <c r="T240" s="7"/>
      <c r="U240" s="7"/>
      <c r="V240" s="7"/>
      <c r="W240" s="7"/>
      <c r="X240" s="7"/>
      <c r="Y240" s="7"/>
      <c r="Z240" s="7"/>
      <c r="AA240" s="7"/>
    </row>
    <row r="241" spans="19:27" x14ac:dyDescent="0.2">
      <c r="S241" s="7"/>
      <c r="T241" s="7"/>
      <c r="U241" s="7"/>
      <c r="V241" s="7"/>
      <c r="W241" s="7"/>
      <c r="X241" s="7"/>
      <c r="Y241" s="7"/>
      <c r="Z241" s="7"/>
      <c r="AA241" s="7"/>
    </row>
    <row r="242" spans="19:27" x14ac:dyDescent="0.2">
      <c r="S242" s="7"/>
      <c r="T242" s="7"/>
      <c r="U242" s="7"/>
      <c r="V242" s="7"/>
      <c r="W242" s="7"/>
      <c r="X242" s="7"/>
      <c r="Y242" s="7"/>
      <c r="Z242" s="7"/>
      <c r="AA242" s="7"/>
    </row>
    <row r="243" spans="19:27" x14ac:dyDescent="0.2">
      <c r="S243" s="7"/>
      <c r="T243" s="7"/>
      <c r="U243" s="7"/>
      <c r="V243" s="7"/>
      <c r="W243" s="7"/>
      <c r="X243" s="7"/>
      <c r="Y243" s="7"/>
      <c r="Z243" s="7"/>
      <c r="AA243" s="7"/>
    </row>
    <row r="244" spans="19:27" x14ac:dyDescent="0.2">
      <c r="S244" s="7"/>
      <c r="T244" s="7"/>
      <c r="U244" s="7"/>
      <c r="V244" s="7"/>
      <c r="W244" s="7"/>
      <c r="X244" s="7"/>
      <c r="Y244" s="7"/>
      <c r="Z244" s="7"/>
      <c r="AA244" s="7"/>
    </row>
    <row r="245" spans="19:27" x14ac:dyDescent="0.2">
      <c r="S245" s="7"/>
      <c r="T245" s="7"/>
      <c r="U245" s="7"/>
      <c r="V245" s="7"/>
      <c r="W245" s="7"/>
      <c r="X245" s="7"/>
      <c r="Y245" s="7"/>
      <c r="Z245" s="7"/>
      <c r="AA245" s="7"/>
    </row>
    <row r="246" spans="19:27" x14ac:dyDescent="0.2">
      <c r="S246" s="7"/>
      <c r="T246" s="7"/>
      <c r="U246" s="7"/>
      <c r="V246" s="7"/>
      <c r="W246" s="7"/>
      <c r="X246" s="7"/>
      <c r="Y246" s="7"/>
      <c r="Z246" s="7"/>
      <c r="AA246" s="7"/>
    </row>
    <row r="247" spans="19:27" x14ac:dyDescent="0.2">
      <c r="S247" s="7"/>
      <c r="T247" s="7"/>
      <c r="U247" s="7"/>
      <c r="V247" s="7"/>
      <c r="W247" s="7"/>
      <c r="X247" s="7"/>
      <c r="Y247" s="7"/>
      <c r="Z247" s="7"/>
      <c r="AA247" s="7"/>
    </row>
    <row r="248" spans="19:27" x14ac:dyDescent="0.2">
      <c r="S248" s="7"/>
      <c r="T248" s="7"/>
      <c r="U248" s="7"/>
      <c r="V248" s="7"/>
      <c r="W248" s="7"/>
      <c r="X248" s="7"/>
      <c r="Y248" s="7"/>
      <c r="Z248" s="7"/>
      <c r="AA248" s="7"/>
    </row>
    <row r="249" spans="19:27" x14ac:dyDescent="0.2">
      <c r="S249" s="7"/>
      <c r="T249" s="7"/>
      <c r="U249" s="7"/>
      <c r="V249" s="7"/>
      <c r="W249" s="7"/>
      <c r="X249" s="7"/>
      <c r="Y249" s="7"/>
      <c r="Z249" s="7"/>
      <c r="AA249" s="7"/>
    </row>
    <row r="250" spans="19:27" x14ac:dyDescent="0.2">
      <c r="S250" s="7"/>
      <c r="T250" s="7"/>
      <c r="U250" s="7"/>
      <c r="V250" s="7"/>
      <c r="W250" s="7"/>
      <c r="X250" s="7"/>
      <c r="Y250" s="7"/>
      <c r="Z250" s="7"/>
      <c r="AA250" s="7"/>
    </row>
    <row r="251" spans="19:27" x14ac:dyDescent="0.2">
      <c r="S251" s="7"/>
      <c r="T251" s="7"/>
      <c r="U251" s="7"/>
      <c r="V251" s="7"/>
      <c r="W251" s="7"/>
      <c r="X251" s="7"/>
      <c r="Y251" s="7"/>
      <c r="Z251" s="7"/>
      <c r="AA251" s="7"/>
    </row>
    <row r="252" spans="19:27" x14ac:dyDescent="0.2">
      <c r="S252" s="7"/>
      <c r="T252" s="7"/>
      <c r="U252" s="7"/>
      <c r="V252" s="7"/>
      <c r="W252" s="7"/>
      <c r="X252" s="7"/>
      <c r="Y252" s="7"/>
      <c r="Z252" s="7"/>
      <c r="AA252" s="7"/>
    </row>
    <row r="253" spans="19:27" x14ac:dyDescent="0.2">
      <c r="S253" s="7"/>
      <c r="T253" s="7"/>
      <c r="U253" s="7"/>
      <c r="V253" s="7"/>
      <c r="W253" s="7"/>
      <c r="X253" s="7"/>
      <c r="Y253" s="7"/>
      <c r="Z253" s="7"/>
      <c r="AA253" s="7"/>
    </row>
    <row r="254" spans="19:27" x14ac:dyDescent="0.2">
      <c r="S254" s="7"/>
      <c r="T254" s="7"/>
      <c r="U254" s="7"/>
      <c r="V254" s="7"/>
      <c r="W254" s="7"/>
      <c r="X254" s="7"/>
      <c r="Y254" s="7"/>
      <c r="Z254" s="7"/>
      <c r="AA254" s="7"/>
    </row>
    <row r="255" spans="19:27" x14ac:dyDescent="0.2">
      <c r="S255" s="7"/>
      <c r="T255" s="7"/>
      <c r="U255" s="7"/>
      <c r="V255" s="7"/>
      <c r="W255" s="7"/>
      <c r="X255" s="7"/>
      <c r="Y255" s="7"/>
      <c r="Z255" s="7"/>
      <c r="AA255" s="7"/>
    </row>
    <row r="256" spans="19:27" x14ac:dyDescent="0.2">
      <c r="S256" s="7"/>
      <c r="T256" s="7"/>
      <c r="U256" s="7"/>
      <c r="V256" s="7"/>
      <c r="W256" s="7"/>
      <c r="X256" s="7"/>
      <c r="Y256" s="7"/>
      <c r="Z256" s="7"/>
      <c r="AA256" s="7"/>
    </row>
    <row r="257" spans="19:27" x14ac:dyDescent="0.2">
      <c r="S257" s="7"/>
      <c r="T257" s="7"/>
      <c r="U257" s="7"/>
      <c r="V257" s="7"/>
      <c r="W257" s="7"/>
      <c r="X257" s="7"/>
      <c r="Y257" s="7"/>
      <c r="Z257" s="7"/>
      <c r="AA257" s="7"/>
    </row>
    <row r="258" spans="19:27" x14ac:dyDescent="0.2">
      <c r="S258" s="7"/>
      <c r="T258" s="7"/>
      <c r="U258" s="7"/>
      <c r="V258" s="7"/>
      <c r="W258" s="7"/>
      <c r="X258" s="7"/>
      <c r="Y258" s="7"/>
      <c r="Z258" s="7"/>
      <c r="AA258" s="7"/>
    </row>
    <row r="259" spans="19:27" x14ac:dyDescent="0.2">
      <c r="S259" s="7"/>
      <c r="T259" s="7"/>
      <c r="U259" s="7"/>
      <c r="V259" s="7"/>
      <c r="W259" s="7"/>
      <c r="X259" s="7"/>
      <c r="Y259" s="7"/>
      <c r="Z259" s="7"/>
      <c r="AA259" s="7"/>
    </row>
    <row r="260" spans="19:27" x14ac:dyDescent="0.2">
      <c r="S260" s="7"/>
      <c r="T260" s="7"/>
      <c r="U260" s="7"/>
      <c r="V260" s="7"/>
      <c r="W260" s="7"/>
      <c r="X260" s="7"/>
      <c r="Y260" s="7"/>
      <c r="Z260" s="7"/>
      <c r="AA260" s="7"/>
    </row>
    <row r="261" spans="19:27" x14ac:dyDescent="0.2">
      <c r="S261" s="7"/>
      <c r="T261" s="7"/>
      <c r="U261" s="7"/>
      <c r="V261" s="7"/>
      <c r="W261" s="7"/>
      <c r="X261" s="7"/>
      <c r="Y261" s="7"/>
      <c r="Z261" s="7"/>
      <c r="AA261" s="7"/>
    </row>
    <row r="262" spans="19:27" x14ac:dyDescent="0.2">
      <c r="S262" s="7"/>
      <c r="T262" s="7"/>
      <c r="U262" s="7"/>
      <c r="V262" s="7"/>
      <c r="W262" s="7"/>
      <c r="X262" s="7"/>
      <c r="Y262" s="7"/>
      <c r="Z262" s="7"/>
      <c r="AA262" s="7"/>
    </row>
    <row r="263" spans="19:27" x14ac:dyDescent="0.2">
      <c r="S263" s="7"/>
      <c r="T263" s="7"/>
      <c r="U263" s="7"/>
      <c r="V263" s="7"/>
      <c r="W263" s="7"/>
      <c r="X263" s="7"/>
      <c r="Y263" s="7"/>
      <c r="Z263" s="7"/>
      <c r="AA263" s="7"/>
    </row>
    <row r="264" spans="19:27" x14ac:dyDescent="0.2">
      <c r="S264" s="7"/>
      <c r="T264" s="7"/>
      <c r="U264" s="7"/>
      <c r="V264" s="7"/>
      <c r="W264" s="7"/>
      <c r="X264" s="7"/>
      <c r="Y264" s="7"/>
      <c r="Z264" s="7"/>
      <c r="AA264" s="7"/>
    </row>
    <row r="265" spans="19:27" x14ac:dyDescent="0.2">
      <c r="S265" s="7"/>
      <c r="T265" s="7"/>
      <c r="U265" s="7"/>
      <c r="V265" s="7"/>
      <c r="W265" s="7"/>
      <c r="X265" s="7"/>
      <c r="Y265" s="7"/>
      <c r="Z265" s="7"/>
      <c r="AA265" s="7"/>
    </row>
    <row r="266" spans="19:27" x14ac:dyDescent="0.2">
      <c r="S266" s="7"/>
      <c r="T266" s="7"/>
      <c r="U266" s="7"/>
      <c r="V266" s="7"/>
      <c r="W266" s="7"/>
      <c r="X266" s="7"/>
      <c r="Y266" s="7"/>
      <c r="Z266" s="7"/>
      <c r="AA266" s="7"/>
    </row>
    <row r="267" spans="19:27" x14ac:dyDescent="0.2">
      <c r="S267" s="7"/>
      <c r="T267" s="7"/>
      <c r="U267" s="7"/>
      <c r="V267" s="7"/>
      <c r="W267" s="7"/>
      <c r="X267" s="7"/>
      <c r="Y267" s="7"/>
      <c r="Z267" s="7"/>
      <c r="AA267" s="7"/>
    </row>
    <row r="268" spans="19:27" x14ac:dyDescent="0.2">
      <c r="S268" s="7"/>
      <c r="T268" s="7"/>
      <c r="U268" s="7"/>
      <c r="V268" s="7"/>
      <c r="W268" s="7"/>
      <c r="X268" s="7"/>
      <c r="Y268" s="7"/>
      <c r="Z268" s="7"/>
      <c r="AA268" s="7"/>
    </row>
    <row r="269" spans="19:27" x14ac:dyDescent="0.2">
      <c r="S269" s="7"/>
      <c r="T269" s="7"/>
      <c r="U269" s="7"/>
      <c r="V269" s="7"/>
      <c r="W269" s="7"/>
      <c r="X269" s="7"/>
      <c r="Y269" s="7"/>
      <c r="Z269" s="7"/>
      <c r="AA269" s="7"/>
    </row>
    <row r="270" spans="19:27" x14ac:dyDescent="0.2">
      <c r="S270" s="7"/>
      <c r="T270" s="7"/>
      <c r="U270" s="7"/>
      <c r="V270" s="7"/>
      <c r="W270" s="7"/>
      <c r="X270" s="7"/>
      <c r="Y270" s="7"/>
      <c r="Z270" s="7"/>
      <c r="AA270" s="7"/>
    </row>
    <row r="271" spans="19:27" x14ac:dyDescent="0.2">
      <c r="S271" s="7"/>
      <c r="T271" s="7"/>
      <c r="U271" s="7"/>
      <c r="V271" s="7"/>
      <c r="W271" s="7"/>
      <c r="X271" s="7"/>
      <c r="Y271" s="7"/>
      <c r="Z271" s="7"/>
      <c r="AA271" s="7"/>
    </row>
    <row r="272" spans="19:27" x14ac:dyDescent="0.2">
      <c r="S272" s="7"/>
      <c r="T272" s="7"/>
      <c r="U272" s="7"/>
      <c r="V272" s="7"/>
      <c r="W272" s="7"/>
      <c r="X272" s="7"/>
      <c r="Y272" s="7"/>
      <c r="Z272" s="7"/>
      <c r="AA272" s="7"/>
    </row>
    <row r="273" spans="19:27" x14ac:dyDescent="0.2">
      <c r="S273" s="7"/>
      <c r="T273" s="7"/>
      <c r="U273" s="7"/>
      <c r="V273" s="7"/>
      <c r="W273" s="7"/>
      <c r="X273" s="7"/>
      <c r="Y273" s="7"/>
      <c r="Z273" s="7"/>
      <c r="AA273" s="7"/>
    </row>
    <row r="274" spans="19:27" x14ac:dyDescent="0.2">
      <c r="S274" s="7"/>
      <c r="T274" s="7"/>
      <c r="U274" s="7"/>
      <c r="V274" s="7"/>
      <c r="W274" s="7"/>
      <c r="X274" s="7"/>
      <c r="Y274" s="7"/>
      <c r="Z274" s="7"/>
      <c r="AA274" s="7"/>
    </row>
    <row r="275" spans="19:27" x14ac:dyDescent="0.2">
      <c r="S275" s="7"/>
      <c r="T275" s="7"/>
      <c r="U275" s="7"/>
      <c r="V275" s="7"/>
      <c r="W275" s="7"/>
      <c r="X275" s="7"/>
      <c r="Y275" s="7"/>
      <c r="Z275" s="7"/>
      <c r="AA275" s="7"/>
    </row>
    <row r="276" spans="19:27" x14ac:dyDescent="0.2">
      <c r="S276" s="7"/>
      <c r="T276" s="7"/>
      <c r="U276" s="7"/>
      <c r="V276" s="7"/>
      <c r="W276" s="7"/>
      <c r="X276" s="7"/>
      <c r="Y276" s="7"/>
      <c r="Z276" s="7"/>
      <c r="AA276" s="7"/>
    </row>
    <row r="277" spans="19:27" x14ac:dyDescent="0.2">
      <c r="S277" s="7"/>
      <c r="T277" s="7"/>
      <c r="U277" s="7"/>
      <c r="V277" s="7"/>
      <c r="W277" s="7"/>
      <c r="X277" s="7"/>
      <c r="Y277" s="7"/>
      <c r="Z277" s="7"/>
      <c r="AA277" s="7"/>
    </row>
    <row r="278" spans="19:27" x14ac:dyDescent="0.2">
      <c r="S278" s="7"/>
      <c r="T278" s="7"/>
      <c r="U278" s="7"/>
      <c r="V278" s="7"/>
      <c r="W278" s="7"/>
      <c r="X278" s="7"/>
      <c r="Y278" s="7"/>
      <c r="Z278" s="7"/>
      <c r="AA278" s="7"/>
    </row>
    <row r="279" spans="19:27" x14ac:dyDescent="0.2">
      <c r="S279" s="7"/>
      <c r="T279" s="7"/>
      <c r="U279" s="7"/>
      <c r="V279" s="7"/>
      <c r="W279" s="7"/>
      <c r="X279" s="7"/>
      <c r="Y279" s="7"/>
      <c r="Z279" s="7"/>
      <c r="AA279" s="7"/>
    </row>
    <row r="280" spans="19:27" x14ac:dyDescent="0.2">
      <c r="S280" s="7"/>
      <c r="T280" s="7"/>
      <c r="U280" s="7"/>
      <c r="V280" s="7"/>
      <c r="W280" s="7"/>
      <c r="X280" s="7"/>
      <c r="Y280" s="7"/>
      <c r="Z280" s="7"/>
      <c r="AA280" s="7"/>
    </row>
    <row r="281" spans="19:27" x14ac:dyDescent="0.2">
      <c r="S281" s="7"/>
      <c r="T281" s="7"/>
      <c r="U281" s="7"/>
      <c r="V281" s="7"/>
      <c r="W281" s="7"/>
      <c r="X281" s="7"/>
      <c r="Y281" s="7"/>
      <c r="Z281" s="7"/>
      <c r="AA281" s="7"/>
    </row>
    <row r="282" spans="19:27" x14ac:dyDescent="0.2">
      <c r="S282" s="7"/>
      <c r="T282" s="7"/>
      <c r="U282" s="7"/>
      <c r="V282" s="7"/>
      <c r="W282" s="7"/>
      <c r="X282" s="7"/>
      <c r="Y282" s="7"/>
      <c r="Z282" s="7"/>
      <c r="AA282" s="7"/>
    </row>
    <row r="283" spans="19:27" x14ac:dyDescent="0.2">
      <c r="S283" s="7"/>
      <c r="T283" s="7"/>
      <c r="U283" s="7"/>
      <c r="V283" s="7"/>
      <c r="W283" s="7"/>
      <c r="X283" s="7"/>
      <c r="Y283" s="7"/>
      <c r="Z283" s="7"/>
      <c r="AA283" s="7"/>
    </row>
    <row r="284" spans="19:27" x14ac:dyDescent="0.2">
      <c r="S284" s="7"/>
      <c r="T284" s="7"/>
      <c r="U284" s="7"/>
      <c r="V284" s="7"/>
      <c r="W284" s="7"/>
      <c r="X284" s="7"/>
      <c r="Y284" s="7"/>
      <c r="Z284" s="7"/>
      <c r="AA284" s="7"/>
    </row>
    <row r="285" spans="19:27" x14ac:dyDescent="0.2">
      <c r="S285" s="7"/>
      <c r="T285" s="7"/>
      <c r="U285" s="7"/>
      <c r="V285" s="7"/>
      <c r="W285" s="7"/>
      <c r="X285" s="7"/>
      <c r="Y285" s="7"/>
      <c r="Z285" s="7"/>
      <c r="AA285" s="7"/>
    </row>
    <row r="286" spans="19:27" x14ac:dyDescent="0.2">
      <c r="S286" s="7"/>
      <c r="T286" s="7"/>
      <c r="U286" s="7"/>
      <c r="V286" s="7"/>
      <c r="W286" s="7"/>
      <c r="X286" s="7"/>
      <c r="Y286" s="7"/>
      <c r="Z286" s="7"/>
      <c r="AA286" s="7"/>
    </row>
    <row r="287" spans="19:27" x14ac:dyDescent="0.2">
      <c r="S287" s="7"/>
      <c r="T287" s="7"/>
      <c r="U287" s="7"/>
      <c r="V287" s="7"/>
      <c r="W287" s="7"/>
      <c r="X287" s="7"/>
      <c r="Y287" s="7"/>
      <c r="Z287" s="7"/>
      <c r="AA287" s="7"/>
    </row>
    <row r="288" spans="19:27" x14ac:dyDescent="0.2">
      <c r="S288" s="7"/>
      <c r="T288" s="7"/>
      <c r="U288" s="7"/>
      <c r="V288" s="7"/>
      <c r="W288" s="7"/>
      <c r="X288" s="7"/>
      <c r="Y288" s="7"/>
      <c r="Z288" s="7"/>
      <c r="AA288" s="7"/>
    </row>
    <row r="289" spans="19:27" x14ac:dyDescent="0.2">
      <c r="S289" s="7"/>
      <c r="T289" s="7"/>
      <c r="U289" s="7"/>
      <c r="V289" s="7"/>
      <c r="W289" s="7"/>
      <c r="X289" s="7"/>
      <c r="Y289" s="7"/>
      <c r="Z289" s="7"/>
      <c r="AA289" s="7"/>
    </row>
    <row r="290" spans="19:27" x14ac:dyDescent="0.2">
      <c r="S290" s="7"/>
      <c r="T290" s="7"/>
      <c r="U290" s="7"/>
      <c r="V290" s="7"/>
      <c r="W290" s="7"/>
      <c r="X290" s="7"/>
      <c r="Y290" s="7"/>
      <c r="Z290" s="7"/>
      <c r="AA290" s="7"/>
    </row>
    <row r="291" spans="19:27" x14ac:dyDescent="0.2">
      <c r="S291" s="7"/>
      <c r="T291" s="7"/>
      <c r="U291" s="7"/>
      <c r="V291" s="7"/>
      <c r="W291" s="7"/>
      <c r="X291" s="7"/>
      <c r="Y291" s="7"/>
      <c r="Z291" s="7"/>
      <c r="AA291" s="7"/>
    </row>
    <row r="292" spans="19:27" x14ac:dyDescent="0.2">
      <c r="S292" s="7"/>
      <c r="T292" s="7"/>
      <c r="U292" s="7"/>
      <c r="V292" s="7"/>
      <c r="W292" s="7"/>
      <c r="X292" s="7"/>
      <c r="Y292" s="7"/>
      <c r="Z292" s="7"/>
      <c r="AA292" s="7"/>
    </row>
    <row r="293" spans="19:27" x14ac:dyDescent="0.2">
      <c r="S293" s="7"/>
      <c r="T293" s="7"/>
      <c r="U293" s="7"/>
      <c r="V293" s="7"/>
      <c r="W293" s="7"/>
      <c r="X293" s="7"/>
      <c r="Y293" s="7"/>
      <c r="Z293" s="7"/>
      <c r="AA293" s="7"/>
    </row>
    <row r="294" spans="19:27" x14ac:dyDescent="0.2">
      <c r="S294" s="7"/>
      <c r="T294" s="7"/>
      <c r="U294" s="7"/>
      <c r="V294" s="7"/>
      <c r="W294" s="7"/>
      <c r="X294" s="7"/>
      <c r="Y294" s="7"/>
      <c r="Z294" s="7"/>
      <c r="AA294" s="7"/>
    </row>
    <row r="295" spans="19:27" x14ac:dyDescent="0.2">
      <c r="S295" s="7"/>
      <c r="T295" s="7"/>
      <c r="U295" s="7"/>
      <c r="V295" s="7"/>
      <c r="W295" s="7"/>
      <c r="X295" s="7"/>
      <c r="Y295" s="7"/>
      <c r="Z295" s="7"/>
      <c r="AA295" s="7"/>
    </row>
    <row r="296" spans="19:27" x14ac:dyDescent="0.2">
      <c r="S296" s="7"/>
      <c r="T296" s="7"/>
      <c r="U296" s="7"/>
      <c r="V296" s="7"/>
      <c r="W296" s="7"/>
      <c r="X296" s="7"/>
      <c r="Y296" s="7"/>
      <c r="Z296" s="7"/>
      <c r="AA296" s="7"/>
    </row>
    <row r="297" spans="19:27" x14ac:dyDescent="0.2">
      <c r="S297" s="7"/>
      <c r="T297" s="7"/>
      <c r="U297" s="7"/>
      <c r="V297" s="7"/>
      <c r="W297" s="7"/>
      <c r="X297" s="7"/>
      <c r="Y297" s="7"/>
      <c r="Z297" s="7"/>
      <c r="AA297" s="7"/>
    </row>
    <row r="298" spans="19:27" x14ac:dyDescent="0.2">
      <c r="S298" s="7"/>
      <c r="T298" s="7"/>
      <c r="U298" s="7"/>
      <c r="V298" s="7"/>
      <c r="W298" s="7"/>
      <c r="X298" s="7"/>
      <c r="Y298" s="7"/>
      <c r="Z298" s="7"/>
      <c r="AA298" s="7"/>
    </row>
    <row r="299" spans="19:27" x14ac:dyDescent="0.2">
      <c r="S299" s="7"/>
      <c r="T299" s="7"/>
      <c r="U299" s="7"/>
      <c r="V299" s="7"/>
      <c r="W299" s="7"/>
      <c r="X299" s="7"/>
      <c r="Y299" s="7"/>
      <c r="Z299" s="7"/>
      <c r="AA299" s="7"/>
    </row>
    <row r="300" spans="19:27" x14ac:dyDescent="0.2">
      <c r="S300" s="7"/>
      <c r="T300" s="7"/>
      <c r="U300" s="7"/>
      <c r="V300" s="7"/>
      <c r="W300" s="7"/>
      <c r="X300" s="7"/>
      <c r="Y300" s="7"/>
      <c r="Z300" s="7"/>
      <c r="AA300" s="7"/>
    </row>
    <row r="301" spans="19:27" x14ac:dyDescent="0.2">
      <c r="S301" s="7"/>
      <c r="T301" s="7"/>
      <c r="U301" s="7"/>
      <c r="V301" s="7"/>
      <c r="W301" s="7"/>
      <c r="X301" s="7"/>
      <c r="Y301" s="7"/>
      <c r="Z301" s="7"/>
      <c r="AA301" s="7"/>
    </row>
    <row r="302" spans="19:27" x14ac:dyDescent="0.2">
      <c r="S302" s="7"/>
      <c r="T302" s="7"/>
      <c r="U302" s="7"/>
      <c r="V302" s="7"/>
      <c r="W302" s="7"/>
      <c r="X302" s="7"/>
      <c r="Y302" s="7"/>
      <c r="Z302" s="7"/>
      <c r="AA302" s="7"/>
    </row>
    <row r="303" spans="19:27" x14ac:dyDescent="0.2">
      <c r="S303" s="7"/>
      <c r="T303" s="7"/>
      <c r="U303" s="7"/>
      <c r="V303" s="7"/>
      <c r="W303" s="7"/>
      <c r="X303" s="7"/>
      <c r="Y303" s="7"/>
      <c r="Z303" s="7"/>
      <c r="AA303" s="7"/>
    </row>
    <row r="304" spans="19:27" x14ac:dyDescent="0.2">
      <c r="S304" s="7"/>
      <c r="T304" s="7"/>
      <c r="U304" s="7"/>
      <c r="V304" s="7"/>
      <c r="W304" s="7"/>
      <c r="X304" s="7"/>
      <c r="Y304" s="7"/>
      <c r="Z304" s="7"/>
      <c r="AA304" s="7"/>
    </row>
    <row r="305" spans="19:27" x14ac:dyDescent="0.2">
      <c r="S305" s="7"/>
      <c r="T305" s="7"/>
      <c r="U305" s="7"/>
      <c r="V305" s="7"/>
      <c r="W305" s="7"/>
      <c r="X305" s="7"/>
      <c r="Y305" s="7"/>
      <c r="Z305" s="7"/>
      <c r="AA305" s="7"/>
    </row>
    <row r="306" spans="19:27" x14ac:dyDescent="0.2">
      <c r="S306" s="7"/>
      <c r="T306" s="7"/>
      <c r="U306" s="7"/>
      <c r="V306" s="7"/>
      <c r="W306" s="7"/>
      <c r="X306" s="7"/>
      <c r="Y306" s="7"/>
      <c r="Z306" s="7"/>
      <c r="AA306" s="7"/>
    </row>
    <row r="307" spans="19:27" x14ac:dyDescent="0.2">
      <c r="S307" s="7"/>
      <c r="T307" s="7"/>
      <c r="U307" s="7"/>
      <c r="V307" s="7"/>
      <c r="W307" s="7"/>
      <c r="X307" s="7"/>
      <c r="Y307" s="7"/>
      <c r="Z307" s="7"/>
      <c r="AA307" s="7"/>
    </row>
    <row r="308" spans="19:27" x14ac:dyDescent="0.2">
      <c r="S308" s="7"/>
      <c r="T308" s="7"/>
      <c r="U308" s="7"/>
      <c r="V308" s="7"/>
      <c r="W308" s="7"/>
      <c r="X308" s="7"/>
      <c r="Y308" s="7"/>
      <c r="Z308" s="7"/>
      <c r="AA308" s="7"/>
    </row>
    <row r="309" spans="19:27" x14ac:dyDescent="0.2">
      <c r="S309" s="7"/>
      <c r="T309" s="7"/>
      <c r="U309" s="7"/>
      <c r="V309" s="7"/>
      <c r="W309" s="7"/>
      <c r="X309" s="7"/>
      <c r="Y309" s="7"/>
      <c r="Z309" s="7"/>
      <c r="AA309" s="7"/>
    </row>
    <row r="310" spans="19:27" x14ac:dyDescent="0.2">
      <c r="S310" s="7"/>
      <c r="T310" s="7"/>
      <c r="U310" s="7"/>
      <c r="V310" s="7"/>
      <c r="W310" s="7"/>
      <c r="X310" s="7"/>
      <c r="Y310" s="7"/>
      <c r="Z310" s="7"/>
      <c r="AA310" s="7"/>
    </row>
    <row r="311" spans="19:27" x14ac:dyDescent="0.2">
      <c r="S311" s="7"/>
      <c r="T311" s="7"/>
      <c r="U311" s="7"/>
      <c r="V311" s="7"/>
      <c r="W311" s="7"/>
      <c r="X311" s="7"/>
      <c r="Y311" s="7"/>
      <c r="Z311" s="7"/>
      <c r="AA311" s="7"/>
    </row>
    <row r="312" spans="19:27" x14ac:dyDescent="0.2">
      <c r="S312" s="7"/>
      <c r="T312" s="7"/>
      <c r="U312" s="7"/>
      <c r="V312" s="7"/>
      <c r="W312" s="7"/>
      <c r="X312" s="7"/>
      <c r="Y312" s="7"/>
      <c r="Z312" s="7"/>
      <c r="AA312" s="7"/>
    </row>
    <row r="313" spans="19:27" x14ac:dyDescent="0.2">
      <c r="S313" s="7"/>
      <c r="T313" s="7"/>
      <c r="U313" s="7"/>
      <c r="V313" s="7"/>
      <c r="W313" s="7"/>
      <c r="X313" s="7"/>
      <c r="Y313" s="7"/>
      <c r="Z313" s="7"/>
      <c r="AA313" s="7"/>
    </row>
    <row r="314" spans="19:27" x14ac:dyDescent="0.2">
      <c r="S314" s="7"/>
      <c r="T314" s="7"/>
      <c r="U314" s="7"/>
      <c r="V314" s="7"/>
      <c r="W314" s="7"/>
      <c r="X314" s="7"/>
      <c r="Y314" s="7"/>
      <c r="Z314" s="7"/>
      <c r="AA314" s="7"/>
    </row>
    <row r="315" spans="19:27" x14ac:dyDescent="0.2">
      <c r="S315" s="7"/>
      <c r="T315" s="7"/>
      <c r="U315" s="7"/>
      <c r="V315" s="7"/>
      <c r="W315" s="7"/>
      <c r="X315" s="7"/>
      <c r="Y315" s="7"/>
      <c r="Z315" s="7"/>
      <c r="AA315" s="7"/>
    </row>
    <row r="316" spans="19:27" x14ac:dyDescent="0.2">
      <c r="S316" s="7"/>
      <c r="T316" s="7"/>
      <c r="U316" s="7"/>
      <c r="V316" s="7"/>
      <c r="W316" s="7"/>
      <c r="X316" s="7"/>
      <c r="Y316" s="7"/>
      <c r="Z316" s="7"/>
      <c r="AA316" s="7"/>
    </row>
    <row r="317" spans="19:27" x14ac:dyDescent="0.2">
      <c r="S317" s="7"/>
      <c r="T317" s="7"/>
      <c r="U317" s="7"/>
      <c r="V317" s="7"/>
      <c r="W317" s="7"/>
      <c r="X317" s="7"/>
      <c r="Y317" s="7"/>
      <c r="Z317" s="7"/>
      <c r="AA317" s="7"/>
    </row>
    <row r="318" spans="19:27" x14ac:dyDescent="0.2">
      <c r="S318" s="7"/>
      <c r="T318" s="7"/>
      <c r="U318" s="7"/>
      <c r="V318" s="7"/>
      <c r="W318" s="7"/>
      <c r="X318" s="7"/>
      <c r="Y318" s="7"/>
      <c r="Z318" s="7"/>
      <c r="AA318" s="7"/>
    </row>
    <row r="319" spans="19:27" x14ac:dyDescent="0.2">
      <c r="S319" s="7"/>
      <c r="T319" s="7"/>
      <c r="U319" s="7"/>
      <c r="V319" s="7"/>
      <c r="W319" s="7"/>
      <c r="X319" s="7"/>
      <c r="Y319" s="7"/>
      <c r="Z319" s="7"/>
      <c r="AA319" s="7"/>
    </row>
    <row r="320" spans="19:27" x14ac:dyDescent="0.2">
      <c r="S320" s="7"/>
      <c r="T320" s="7"/>
      <c r="U320" s="7"/>
      <c r="V320" s="7"/>
      <c r="W320" s="7"/>
      <c r="X320" s="7"/>
      <c r="Y320" s="7"/>
      <c r="Z320" s="7"/>
      <c r="AA320" s="7"/>
    </row>
    <row r="321" spans="19:27" x14ac:dyDescent="0.2">
      <c r="S321" s="7"/>
      <c r="T321" s="7"/>
      <c r="U321" s="7"/>
      <c r="V321" s="7"/>
      <c r="W321" s="7"/>
      <c r="X321" s="7"/>
      <c r="Y321" s="7"/>
      <c r="Z321" s="7"/>
      <c r="AA321" s="7"/>
    </row>
    <row r="322" spans="19:27" x14ac:dyDescent="0.2">
      <c r="S322" s="7"/>
      <c r="T322" s="7"/>
      <c r="U322" s="7"/>
      <c r="V322" s="7"/>
      <c r="W322" s="7"/>
      <c r="X322" s="7"/>
      <c r="Y322" s="7"/>
      <c r="Z322" s="7"/>
      <c r="AA322" s="7"/>
    </row>
    <row r="323" spans="19:27" x14ac:dyDescent="0.2">
      <c r="S323" s="7"/>
      <c r="T323" s="7"/>
      <c r="U323" s="7"/>
      <c r="V323" s="7"/>
      <c r="W323" s="7"/>
      <c r="X323" s="7"/>
      <c r="Y323" s="7"/>
      <c r="Z323" s="7"/>
      <c r="AA323" s="7"/>
    </row>
    <row r="324" spans="19:27" x14ac:dyDescent="0.2">
      <c r="S324" s="7"/>
      <c r="T324" s="7"/>
      <c r="U324" s="7"/>
      <c r="V324" s="7"/>
      <c r="W324" s="7"/>
      <c r="X324" s="7"/>
      <c r="Y324" s="7"/>
      <c r="Z324" s="7"/>
      <c r="AA324" s="7"/>
    </row>
    <row r="325" spans="19:27" x14ac:dyDescent="0.2">
      <c r="S325" s="7"/>
      <c r="T325" s="7"/>
      <c r="U325" s="7"/>
      <c r="V325" s="7"/>
      <c r="W325" s="7"/>
      <c r="X325" s="7"/>
      <c r="Y325" s="7"/>
      <c r="Z325" s="7"/>
      <c r="AA325" s="7"/>
    </row>
    <row r="326" spans="19:27" x14ac:dyDescent="0.2">
      <c r="S326" s="7"/>
      <c r="T326" s="7"/>
      <c r="U326" s="7"/>
      <c r="V326" s="7"/>
      <c r="W326" s="7"/>
      <c r="X326" s="7"/>
      <c r="Y326" s="7"/>
      <c r="Z326" s="7"/>
      <c r="AA326" s="7"/>
    </row>
    <row r="327" spans="19:27" x14ac:dyDescent="0.2">
      <c r="S327" s="7"/>
      <c r="T327" s="7"/>
      <c r="U327" s="7"/>
      <c r="V327" s="7"/>
      <c r="W327" s="7"/>
      <c r="X327" s="7"/>
      <c r="Y327" s="7"/>
      <c r="Z327" s="7"/>
      <c r="AA327" s="7"/>
    </row>
    <row r="328" spans="19:27" x14ac:dyDescent="0.2">
      <c r="S328" s="7"/>
      <c r="T328" s="7"/>
      <c r="U328" s="7"/>
      <c r="V328" s="7"/>
      <c r="W328" s="7"/>
      <c r="X328" s="7"/>
      <c r="Y328" s="7"/>
      <c r="Z328" s="7"/>
      <c r="AA328" s="7"/>
    </row>
    <row r="329" spans="19:27" x14ac:dyDescent="0.2">
      <c r="S329" s="7"/>
      <c r="T329" s="7"/>
      <c r="U329" s="7"/>
      <c r="V329" s="7"/>
      <c r="W329" s="7"/>
      <c r="X329" s="7"/>
      <c r="Y329" s="7"/>
      <c r="Z329" s="7"/>
      <c r="AA329" s="7"/>
    </row>
    <row r="330" spans="19:27" x14ac:dyDescent="0.2">
      <c r="S330" s="7"/>
      <c r="T330" s="7"/>
      <c r="U330" s="7"/>
      <c r="V330" s="7"/>
      <c r="W330" s="7"/>
      <c r="X330" s="7"/>
      <c r="Y330" s="7"/>
      <c r="Z330" s="7"/>
      <c r="AA330" s="7"/>
    </row>
    <row r="331" spans="19:27" x14ac:dyDescent="0.2">
      <c r="S331" s="7"/>
      <c r="T331" s="7"/>
      <c r="U331" s="7"/>
      <c r="V331" s="7"/>
      <c r="W331" s="7"/>
      <c r="X331" s="7"/>
      <c r="Y331" s="7"/>
      <c r="Z331" s="7"/>
      <c r="AA331" s="7"/>
    </row>
    <row r="332" spans="19:27" x14ac:dyDescent="0.2">
      <c r="S332" s="7"/>
      <c r="T332" s="7"/>
      <c r="U332" s="7"/>
      <c r="V332" s="7"/>
      <c r="W332" s="7"/>
      <c r="X332" s="7"/>
      <c r="Y332" s="7"/>
      <c r="Z332" s="7"/>
      <c r="AA332" s="7"/>
    </row>
    <row r="333" spans="19:27" x14ac:dyDescent="0.2">
      <c r="S333" s="7"/>
      <c r="T333" s="7"/>
      <c r="U333" s="7"/>
      <c r="V333" s="7"/>
      <c r="W333" s="7"/>
      <c r="X333" s="7"/>
      <c r="Y333" s="7"/>
      <c r="Z333" s="7"/>
      <c r="AA333" s="7"/>
    </row>
    <row r="334" spans="19:27" x14ac:dyDescent="0.2">
      <c r="S334" s="7"/>
      <c r="T334" s="7"/>
      <c r="U334" s="7"/>
      <c r="V334" s="7"/>
      <c r="W334" s="7"/>
      <c r="X334" s="7"/>
      <c r="Y334" s="7"/>
      <c r="Z334" s="7"/>
      <c r="AA334" s="7"/>
    </row>
    <row r="335" spans="19:27" x14ac:dyDescent="0.2">
      <c r="S335" s="7"/>
      <c r="T335" s="7"/>
      <c r="U335" s="7"/>
      <c r="V335" s="7"/>
      <c r="W335" s="7"/>
      <c r="X335" s="7"/>
      <c r="Y335" s="7"/>
      <c r="Z335" s="7"/>
      <c r="AA335" s="7"/>
    </row>
    <row r="336" spans="19:27" x14ac:dyDescent="0.2">
      <c r="S336" s="7"/>
      <c r="T336" s="7"/>
      <c r="U336" s="7"/>
      <c r="V336" s="7"/>
      <c r="W336" s="7"/>
      <c r="X336" s="7"/>
      <c r="Y336" s="7"/>
      <c r="Z336" s="7"/>
      <c r="AA336" s="7"/>
    </row>
    <row r="337" spans="19:27" x14ac:dyDescent="0.2">
      <c r="S337" s="7"/>
      <c r="T337" s="7"/>
      <c r="U337" s="7"/>
      <c r="V337" s="7"/>
      <c r="W337" s="7"/>
      <c r="X337" s="7"/>
      <c r="Y337" s="7"/>
      <c r="Z337" s="7"/>
      <c r="AA337" s="7"/>
    </row>
    <row r="338" spans="19:27" x14ac:dyDescent="0.2">
      <c r="S338" s="7"/>
      <c r="T338" s="7"/>
      <c r="U338" s="7"/>
      <c r="V338" s="7"/>
      <c r="W338" s="7"/>
      <c r="X338" s="7"/>
      <c r="Y338" s="7"/>
      <c r="Z338" s="7"/>
      <c r="AA338" s="7"/>
    </row>
    <row r="339" spans="19:27" x14ac:dyDescent="0.2">
      <c r="S339" s="7"/>
      <c r="T339" s="7"/>
      <c r="U339" s="7"/>
      <c r="V339" s="7"/>
      <c r="W339" s="7"/>
      <c r="X339" s="7"/>
      <c r="Y339" s="7"/>
      <c r="Z339" s="7"/>
      <c r="AA339" s="7"/>
    </row>
    <row r="340" spans="19:27" x14ac:dyDescent="0.2">
      <c r="S340" s="7"/>
      <c r="T340" s="7"/>
      <c r="U340" s="7"/>
      <c r="V340" s="7"/>
      <c r="W340" s="7"/>
      <c r="X340" s="7"/>
      <c r="Y340" s="7"/>
      <c r="Z340" s="7"/>
      <c r="AA340" s="7"/>
    </row>
    <row r="341" spans="19:27" x14ac:dyDescent="0.2">
      <c r="S341" s="7"/>
      <c r="T341" s="7"/>
      <c r="U341" s="7"/>
      <c r="V341" s="7"/>
      <c r="W341" s="7"/>
      <c r="X341" s="7"/>
      <c r="Y341" s="7"/>
      <c r="Z341" s="7"/>
      <c r="AA341" s="7"/>
    </row>
    <row r="342" spans="19:27" x14ac:dyDescent="0.2">
      <c r="S342" s="7"/>
      <c r="T342" s="7"/>
      <c r="U342" s="7"/>
      <c r="V342" s="7"/>
      <c r="W342" s="7"/>
      <c r="X342" s="7"/>
      <c r="Y342" s="7"/>
      <c r="Z342" s="7"/>
      <c r="AA342" s="7"/>
    </row>
    <row r="343" spans="19:27" x14ac:dyDescent="0.2">
      <c r="S343" s="7"/>
      <c r="T343" s="7"/>
      <c r="U343" s="7"/>
      <c r="V343" s="7"/>
      <c r="W343" s="7"/>
      <c r="X343" s="7"/>
      <c r="Y343" s="7"/>
      <c r="Z343" s="7"/>
      <c r="AA343" s="7"/>
    </row>
    <row r="344" spans="19:27" x14ac:dyDescent="0.2">
      <c r="S344" s="7"/>
      <c r="T344" s="7"/>
      <c r="U344" s="7"/>
      <c r="V344" s="7"/>
      <c r="W344" s="7"/>
      <c r="X344" s="7"/>
      <c r="Y344" s="7"/>
      <c r="Z344" s="7"/>
      <c r="AA344" s="7"/>
    </row>
    <row r="345" spans="19:27" x14ac:dyDescent="0.2">
      <c r="S345" s="7"/>
      <c r="T345" s="7"/>
      <c r="U345" s="7"/>
      <c r="V345" s="7"/>
      <c r="W345" s="7"/>
      <c r="X345" s="7"/>
      <c r="Y345" s="7"/>
      <c r="Z345" s="7"/>
      <c r="AA345" s="7"/>
    </row>
    <row r="346" spans="19:27" x14ac:dyDescent="0.2">
      <c r="S346" s="7"/>
      <c r="T346" s="7"/>
      <c r="U346" s="7"/>
      <c r="V346" s="7"/>
      <c r="W346" s="7"/>
      <c r="X346" s="7"/>
      <c r="Y346" s="7"/>
      <c r="Z346" s="7"/>
      <c r="AA346" s="7"/>
    </row>
    <row r="347" spans="19:27" x14ac:dyDescent="0.2">
      <c r="S347" s="7"/>
      <c r="T347" s="7"/>
      <c r="U347" s="7"/>
      <c r="V347" s="7"/>
      <c r="W347" s="7"/>
      <c r="X347" s="7"/>
      <c r="Y347" s="7"/>
      <c r="Z347" s="7"/>
      <c r="AA347" s="7"/>
    </row>
    <row r="348" spans="19:27" x14ac:dyDescent="0.2">
      <c r="S348" s="7"/>
      <c r="T348" s="7"/>
      <c r="U348" s="7"/>
      <c r="V348" s="7"/>
      <c r="W348" s="7"/>
      <c r="X348" s="7"/>
      <c r="Y348" s="7"/>
      <c r="Z348" s="7"/>
      <c r="AA348" s="7"/>
    </row>
    <row r="349" spans="19:27" x14ac:dyDescent="0.2">
      <c r="S349" s="7"/>
      <c r="T349" s="7"/>
      <c r="U349" s="7"/>
      <c r="V349" s="7"/>
      <c r="W349" s="7"/>
      <c r="X349" s="7"/>
      <c r="Y349" s="7"/>
      <c r="Z349" s="7"/>
      <c r="AA349" s="7"/>
    </row>
    <row r="350" spans="19:27" x14ac:dyDescent="0.2">
      <c r="S350" s="7"/>
      <c r="T350" s="7"/>
      <c r="U350" s="7"/>
      <c r="V350" s="7"/>
      <c r="W350" s="7"/>
      <c r="X350" s="7"/>
      <c r="Y350" s="7"/>
      <c r="Z350" s="7"/>
      <c r="AA350" s="7"/>
    </row>
    <row r="351" spans="19:27" x14ac:dyDescent="0.2">
      <c r="S351" s="7"/>
      <c r="T351" s="7"/>
      <c r="U351" s="7"/>
      <c r="V351" s="7"/>
      <c r="W351" s="7"/>
      <c r="X351" s="7"/>
      <c r="Y351" s="7"/>
      <c r="Z351" s="7"/>
      <c r="AA351" s="7"/>
    </row>
    <row r="352" spans="19:27" x14ac:dyDescent="0.2">
      <c r="S352" s="7"/>
      <c r="T352" s="7"/>
      <c r="U352" s="7"/>
      <c r="V352" s="7"/>
      <c r="W352" s="7"/>
      <c r="X352" s="7"/>
      <c r="Y352" s="7"/>
      <c r="Z352" s="7"/>
      <c r="AA352" s="7"/>
    </row>
    <row r="353" spans="19:27" x14ac:dyDescent="0.2">
      <c r="S353" s="7"/>
      <c r="T353" s="7"/>
      <c r="U353" s="7"/>
      <c r="V353" s="7"/>
      <c r="W353" s="7"/>
      <c r="X353" s="7"/>
      <c r="Y353" s="7"/>
      <c r="Z353" s="7"/>
      <c r="AA353" s="7"/>
    </row>
    <row r="354" spans="19:27" x14ac:dyDescent="0.2">
      <c r="S354" s="7"/>
      <c r="T354" s="7"/>
      <c r="U354" s="7"/>
      <c r="V354" s="7"/>
      <c r="W354" s="7"/>
      <c r="X354" s="7"/>
      <c r="Y354" s="7"/>
      <c r="Z354" s="7"/>
      <c r="AA354" s="7"/>
    </row>
    <row r="355" spans="19:27" x14ac:dyDescent="0.2">
      <c r="S355" s="7"/>
      <c r="T355" s="7"/>
      <c r="U355" s="7"/>
      <c r="V355" s="7"/>
      <c r="W355" s="7"/>
      <c r="X355" s="7"/>
      <c r="Y355" s="7"/>
      <c r="Z355" s="7"/>
      <c r="AA355" s="7"/>
    </row>
    <row r="356" spans="19:27" x14ac:dyDescent="0.2">
      <c r="S356" s="7"/>
      <c r="T356" s="7"/>
      <c r="U356" s="7"/>
      <c r="V356" s="7"/>
      <c r="W356" s="7"/>
      <c r="X356" s="7"/>
      <c r="Y356" s="7"/>
      <c r="Z356" s="7"/>
      <c r="AA356" s="7"/>
    </row>
    <row r="357" spans="19:27" x14ac:dyDescent="0.2">
      <c r="S357" s="7"/>
      <c r="T357" s="7"/>
      <c r="U357" s="7"/>
      <c r="V357" s="7"/>
      <c r="W357" s="7"/>
      <c r="X357" s="7"/>
      <c r="Y357" s="7"/>
      <c r="Z357" s="7"/>
      <c r="AA357" s="7"/>
    </row>
    <row r="358" spans="19:27" x14ac:dyDescent="0.2">
      <c r="S358" s="7"/>
      <c r="T358" s="7"/>
      <c r="U358" s="7"/>
      <c r="V358" s="7"/>
      <c r="W358" s="7"/>
      <c r="X358" s="7"/>
      <c r="Y358" s="7"/>
      <c r="Z358" s="7"/>
      <c r="AA358" s="7"/>
    </row>
    <row r="359" spans="19:27" x14ac:dyDescent="0.2">
      <c r="S359" s="7"/>
      <c r="T359" s="7"/>
      <c r="U359" s="7"/>
      <c r="V359" s="7"/>
      <c r="W359" s="7"/>
      <c r="X359" s="7"/>
      <c r="Y359" s="7"/>
      <c r="Z359" s="7"/>
      <c r="AA359" s="7"/>
    </row>
    <row r="360" spans="19:27" x14ac:dyDescent="0.2">
      <c r="S360" s="7"/>
      <c r="T360" s="7"/>
      <c r="U360" s="7"/>
      <c r="V360" s="7"/>
      <c r="W360" s="7"/>
      <c r="X360" s="7"/>
      <c r="Y360" s="7"/>
      <c r="Z360" s="7"/>
      <c r="AA360" s="7"/>
    </row>
    <row r="361" spans="19:27" x14ac:dyDescent="0.2">
      <c r="S361" s="7"/>
      <c r="T361" s="7"/>
      <c r="U361" s="7"/>
      <c r="V361" s="7"/>
      <c r="W361" s="7"/>
      <c r="X361" s="7"/>
      <c r="Y361" s="7"/>
      <c r="Z361" s="7"/>
      <c r="AA361" s="7"/>
    </row>
    <row r="362" spans="19:27" x14ac:dyDescent="0.2">
      <c r="S362" s="7"/>
      <c r="T362" s="7"/>
      <c r="U362" s="7"/>
      <c r="V362" s="7"/>
      <c r="W362" s="7"/>
      <c r="X362" s="7"/>
      <c r="Y362" s="7"/>
      <c r="Z362" s="7"/>
      <c r="AA362" s="7"/>
    </row>
    <row r="363" spans="19:27" x14ac:dyDescent="0.2">
      <c r="S363" s="7"/>
      <c r="T363" s="7"/>
      <c r="U363" s="7"/>
      <c r="V363" s="7"/>
      <c r="W363" s="7"/>
      <c r="X363" s="7"/>
      <c r="Y363" s="7"/>
      <c r="Z363" s="7"/>
      <c r="AA363" s="7"/>
    </row>
    <row r="364" spans="19:27" x14ac:dyDescent="0.2">
      <c r="S364" s="7"/>
      <c r="T364" s="7"/>
      <c r="U364" s="7"/>
      <c r="V364" s="7"/>
      <c r="W364" s="7"/>
      <c r="X364" s="7"/>
      <c r="Y364" s="7"/>
      <c r="Z364" s="7"/>
      <c r="AA364" s="7"/>
    </row>
    <row r="365" spans="19:27" x14ac:dyDescent="0.2">
      <c r="S365" s="7"/>
      <c r="T365" s="7"/>
      <c r="U365" s="7"/>
      <c r="V365" s="7"/>
      <c r="W365" s="7"/>
      <c r="X365" s="7"/>
      <c r="Y365" s="7"/>
      <c r="Z365" s="7"/>
      <c r="AA365" s="7"/>
    </row>
    <row r="366" spans="19:27" x14ac:dyDescent="0.2">
      <c r="S366" s="7"/>
      <c r="T366" s="7"/>
      <c r="U366" s="7"/>
      <c r="V366" s="7"/>
      <c r="W366" s="7"/>
      <c r="X366" s="7"/>
      <c r="Y366" s="7"/>
      <c r="Z366" s="7"/>
      <c r="AA366" s="7"/>
    </row>
    <row r="367" spans="19:27" x14ac:dyDescent="0.2">
      <c r="S367" s="7"/>
      <c r="T367" s="7"/>
      <c r="U367" s="7"/>
      <c r="V367" s="7"/>
      <c r="W367" s="7"/>
      <c r="X367" s="7"/>
      <c r="Y367" s="7"/>
      <c r="Z367" s="7"/>
      <c r="AA367" s="7"/>
    </row>
    <row r="368" spans="19:27" x14ac:dyDescent="0.2">
      <c r="S368" s="7"/>
      <c r="T368" s="7"/>
      <c r="U368" s="7"/>
      <c r="V368" s="7"/>
      <c r="W368" s="7"/>
      <c r="X368" s="7"/>
      <c r="Y368" s="7"/>
      <c r="Z368" s="7"/>
      <c r="AA368" s="7"/>
    </row>
    <row r="369" spans="19:27" x14ac:dyDescent="0.2">
      <c r="S369" s="7"/>
      <c r="T369" s="7"/>
      <c r="U369" s="7"/>
      <c r="V369" s="7"/>
      <c r="W369" s="7"/>
      <c r="X369" s="7"/>
      <c r="Y369" s="7"/>
      <c r="Z369" s="7"/>
      <c r="AA369" s="7"/>
    </row>
    <row r="370" spans="19:27" x14ac:dyDescent="0.2">
      <c r="S370" s="7"/>
      <c r="T370" s="7"/>
      <c r="U370" s="7"/>
      <c r="V370" s="7"/>
      <c r="W370" s="7"/>
      <c r="X370" s="7"/>
      <c r="Y370" s="7"/>
      <c r="Z370" s="7"/>
      <c r="AA370" s="7"/>
    </row>
    <row r="371" spans="19:27" x14ac:dyDescent="0.2">
      <c r="S371" s="7"/>
      <c r="T371" s="7"/>
      <c r="U371" s="7"/>
      <c r="V371" s="7"/>
      <c r="W371" s="7"/>
      <c r="X371" s="7"/>
      <c r="Y371" s="7"/>
      <c r="Z371" s="7"/>
      <c r="AA371" s="7"/>
    </row>
    <row r="372" spans="19:27" x14ac:dyDescent="0.2">
      <c r="S372" s="7"/>
      <c r="T372" s="7"/>
      <c r="U372" s="7"/>
      <c r="V372" s="7"/>
      <c r="W372" s="7"/>
      <c r="X372" s="7"/>
      <c r="Y372" s="7"/>
      <c r="Z372" s="7"/>
      <c r="AA372" s="7"/>
    </row>
    <row r="373" spans="19:27" x14ac:dyDescent="0.2">
      <c r="S373" s="7"/>
      <c r="T373" s="7"/>
      <c r="U373" s="7"/>
      <c r="V373" s="7"/>
      <c r="W373" s="7"/>
      <c r="X373" s="7"/>
      <c r="Y373" s="7"/>
      <c r="Z373" s="7"/>
      <c r="AA373" s="7"/>
    </row>
    <row r="374" spans="19:27" x14ac:dyDescent="0.2">
      <c r="S374" s="7"/>
      <c r="T374" s="7"/>
      <c r="U374" s="7"/>
      <c r="V374" s="7"/>
      <c r="W374" s="7"/>
      <c r="X374" s="7"/>
      <c r="Y374" s="7"/>
      <c r="Z374" s="7"/>
      <c r="AA374" s="7"/>
    </row>
    <row r="375" spans="19:27" x14ac:dyDescent="0.2">
      <c r="S375" s="7"/>
      <c r="T375" s="7"/>
      <c r="U375" s="7"/>
      <c r="V375" s="7"/>
      <c r="W375" s="7"/>
      <c r="X375" s="7"/>
      <c r="Y375" s="7"/>
      <c r="Z375" s="7"/>
      <c r="AA375" s="7"/>
    </row>
    <row r="376" spans="19:27" x14ac:dyDescent="0.2">
      <c r="S376" s="7"/>
      <c r="T376" s="7"/>
      <c r="U376" s="7"/>
      <c r="V376" s="7"/>
      <c r="W376" s="7"/>
      <c r="X376" s="7"/>
      <c r="Y376" s="7"/>
      <c r="Z376" s="7"/>
      <c r="AA376" s="7"/>
    </row>
    <row r="377" spans="19:27" x14ac:dyDescent="0.2">
      <c r="S377" s="7"/>
      <c r="T377" s="7"/>
      <c r="U377" s="7"/>
      <c r="V377" s="7"/>
      <c r="W377" s="7"/>
      <c r="X377" s="7"/>
      <c r="Y377" s="7"/>
      <c r="Z377" s="7"/>
      <c r="AA377" s="7"/>
    </row>
    <row r="378" spans="19:27" x14ac:dyDescent="0.2">
      <c r="S378" s="7"/>
      <c r="T378" s="7"/>
      <c r="U378" s="7"/>
      <c r="V378" s="7"/>
      <c r="W378" s="7"/>
      <c r="X378" s="7"/>
      <c r="Y378" s="7"/>
      <c r="Z378" s="7"/>
      <c r="AA378" s="7"/>
    </row>
    <row r="379" spans="19:27" x14ac:dyDescent="0.2">
      <c r="S379" s="7"/>
      <c r="T379" s="7"/>
      <c r="U379" s="7"/>
      <c r="V379" s="7"/>
      <c r="W379" s="7"/>
      <c r="X379" s="7"/>
      <c r="Y379" s="7"/>
      <c r="Z379" s="7"/>
      <c r="AA379" s="7"/>
    </row>
    <row r="380" spans="19:27" x14ac:dyDescent="0.2">
      <c r="S380" s="7"/>
      <c r="T380" s="7"/>
      <c r="U380" s="7"/>
      <c r="V380" s="7"/>
      <c r="W380" s="7"/>
      <c r="X380" s="7"/>
      <c r="Y380" s="7"/>
      <c r="Z380" s="7"/>
      <c r="AA380" s="7"/>
    </row>
    <row r="381" spans="19:27" x14ac:dyDescent="0.2">
      <c r="S381" s="7"/>
      <c r="T381" s="7"/>
      <c r="U381" s="7"/>
      <c r="V381" s="7"/>
      <c r="W381" s="7"/>
      <c r="X381" s="7"/>
      <c r="Y381" s="7"/>
      <c r="Z381" s="7"/>
      <c r="AA381" s="7"/>
    </row>
    <row r="382" spans="19:27" x14ac:dyDescent="0.2">
      <c r="S382" s="7"/>
      <c r="T382" s="7"/>
      <c r="U382" s="7"/>
      <c r="V382" s="7"/>
      <c r="W382" s="7"/>
      <c r="X382" s="7"/>
      <c r="Y382" s="7"/>
      <c r="Z382" s="7"/>
      <c r="AA382" s="7"/>
    </row>
    <row r="383" spans="19:27" x14ac:dyDescent="0.2">
      <c r="S383" s="7"/>
      <c r="T383" s="7"/>
      <c r="U383" s="7"/>
      <c r="V383" s="7"/>
      <c r="W383" s="7"/>
      <c r="X383" s="7"/>
      <c r="Y383" s="7"/>
      <c r="Z383" s="7"/>
      <c r="AA383" s="7"/>
    </row>
    <row r="384" spans="19:27" x14ac:dyDescent="0.2">
      <c r="S384" s="7"/>
      <c r="T384" s="7"/>
      <c r="U384" s="7"/>
      <c r="V384" s="7"/>
      <c r="W384" s="7"/>
      <c r="X384" s="7"/>
      <c r="Y384" s="7"/>
      <c r="Z384" s="7"/>
      <c r="AA384" s="7"/>
    </row>
    <row r="385" spans="19:27" x14ac:dyDescent="0.2">
      <c r="S385" s="7"/>
      <c r="T385" s="7"/>
      <c r="U385" s="7"/>
      <c r="V385" s="7"/>
      <c r="W385" s="7"/>
      <c r="X385" s="7"/>
      <c r="Y385" s="7"/>
      <c r="Z385" s="7"/>
      <c r="AA385" s="7"/>
    </row>
    <row r="386" spans="19:27" x14ac:dyDescent="0.2">
      <c r="S386" s="7"/>
      <c r="T386" s="7"/>
      <c r="U386" s="7"/>
      <c r="V386" s="7"/>
      <c r="W386" s="7"/>
      <c r="X386" s="7"/>
      <c r="Y386" s="7"/>
      <c r="Z386" s="7"/>
      <c r="AA386" s="7"/>
    </row>
    <row r="387" spans="19:27" x14ac:dyDescent="0.2">
      <c r="S387" s="7"/>
      <c r="T387" s="7"/>
      <c r="U387" s="7"/>
      <c r="V387" s="7"/>
      <c r="W387" s="7"/>
      <c r="X387" s="7"/>
      <c r="Y387" s="7"/>
      <c r="Z387" s="7"/>
      <c r="AA387" s="7"/>
    </row>
    <row r="388" spans="19:27" x14ac:dyDescent="0.2">
      <c r="S388" s="7"/>
      <c r="T388" s="7"/>
      <c r="U388" s="7"/>
      <c r="V388" s="7"/>
      <c r="W388" s="7"/>
      <c r="X388" s="7"/>
      <c r="Y388" s="7"/>
      <c r="Z388" s="7"/>
      <c r="AA388" s="7"/>
    </row>
    <row r="389" spans="19:27" x14ac:dyDescent="0.2">
      <c r="S389" s="7"/>
      <c r="T389" s="7"/>
      <c r="U389" s="7"/>
      <c r="V389" s="7"/>
      <c r="W389" s="7"/>
      <c r="X389" s="7"/>
      <c r="Y389" s="7"/>
      <c r="Z389" s="7"/>
      <c r="AA389" s="7"/>
    </row>
    <row r="390" spans="19:27" x14ac:dyDescent="0.2">
      <c r="S390" s="7"/>
      <c r="T390" s="7"/>
      <c r="U390" s="7"/>
      <c r="V390" s="7"/>
      <c r="W390" s="7"/>
      <c r="X390" s="7"/>
      <c r="Y390" s="7"/>
      <c r="Z390" s="7"/>
      <c r="AA390" s="7"/>
    </row>
    <row r="391" spans="19:27" x14ac:dyDescent="0.2">
      <c r="S391" s="7"/>
      <c r="T391" s="7"/>
      <c r="U391" s="7"/>
      <c r="V391" s="7"/>
      <c r="W391" s="7"/>
      <c r="X391" s="7"/>
      <c r="Y391" s="7"/>
      <c r="Z391" s="7"/>
      <c r="AA391" s="7"/>
    </row>
    <row r="392" spans="19:27" x14ac:dyDescent="0.2">
      <c r="S392" s="7"/>
      <c r="T392" s="7"/>
      <c r="U392" s="7"/>
      <c r="V392" s="7"/>
      <c r="W392" s="7"/>
      <c r="X392" s="7"/>
      <c r="Y392" s="7"/>
      <c r="Z392" s="7"/>
      <c r="AA392" s="7"/>
    </row>
    <row r="393" spans="19:27" x14ac:dyDescent="0.2">
      <c r="S393" s="7"/>
      <c r="T393" s="7"/>
      <c r="U393" s="7"/>
      <c r="V393" s="7"/>
      <c r="W393" s="7"/>
      <c r="X393" s="7"/>
      <c r="Y393" s="7"/>
      <c r="Z393" s="7"/>
      <c r="AA393" s="7"/>
    </row>
    <row r="394" spans="19:27" x14ac:dyDescent="0.2">
      <c r="S394" s="7"/>
      <c r="T394" s="7"/>
      <c r="U394" s="7"/>
      <c r="V394" s="7"/>
      <c r="W394" s="7"/>
      <c r="X394" s="7"/>
      <c r="Y394" s="7"/>
      <c r="Z394" s="7"/>
      <c r="AA394" s="7"/>
    </row>
    <row r="395" spans="19:27" x14ac:dyDescent="0.2">
      <c r="S395" s="7"/>
      <c r="T395" s="7"/>
      <c r="U395" s="7"/>
      <c r="V395" s="7"/>
      <c r="W395" s="7"/>
      <c r="X395" s="7"/>
      <c r="Y395" s="7"/>
      <c r="Z395" s="7"/>
      <c r="AA395" s="7"/>
    </row>
    <row r="396" spans="19:27" x14ac:dyDescent="0.2">
      <c r="S396" s="7"/>
      <c r="T396" s="7"/>
      <c r="U396" s="7"/>
      <c r="V396" s="7"/>
      <c r="W396" s="7"/>
      <c r="X396" s="7"/>
      <c r="Y396" s="7"/>
      <c r="Z396" s="7"/>
      <c r="AA396" s="7"/>
    </row>
    <row r="397" spans="19:27" x14ac:dyDescent="0.2">
      <c r="S397" s="7"/>
      <c r="T397" s="7"/>
      <c r="U397" s="7"/>
      <c r="V397" s="7"/>
      <c r="W397" s="7"/>
      <c r="X397" s="7"/>
      <c r="Y397" s="7"/>
      <c r="Z397" s="7"/>
      <c r="AA397" s="7"/>
    </row>
    <row r="398" spans="19:27" x14ac:dyDescent="0.2">
      <c r="S398" s="7"/>
      <c r="T398" s="7"/>
      <c r="U398" s="7"/>
      <c r="V398" s="7"/>
      <c r="W398" s="7"/>
      <c r="X398" s="7"/>
      <c r="Y398" s="7"/>
      <c r="Z398" s="7"/>
      <c r="AA398" s="7"/>
    </row>
    <row r="399" spans="19:27" x14ac:dyDescent="0.2">
      <c r="S399" s="7"/>
      <c r="T399" s="7"/>
      <c r="U399" s="7"/>
      <c r="V399" s="7"/>
      <c r="W399" s="7"/>
      <c r="X399" s="7"/>
      <c r="Y399" s="7"/>
      <c r="Z399" s="7"/>
      <c r="AA399" s="7"/>
    </row>
    <row r="400" spans="19:27" x14ac:dyDescent="0.2">
      <c r="S400" s="7"/>
      <c r="T400" s="7"/>
      <c r="U400" s="7"/>
      <c r="V400" s="7"/>
      <c r="W400" s="7"/>
      <c r="X400" s="7"/>
      <c r="Y400" s="7"/>
      <c r="Z400" s="7"/>
      <c r="AA400" s="7"/>
    </row>
    <row r="401" spans="19:27" x14ac:dyDescent="0.2">
      <c r="S401" s="7"/>
      <c r="T401" s="7"/>
      <c r="U401" s="7"/>
      <c r="V401" s="7"/>
      <c r="W401" s="7"/>
      <c r="X401" s="7"/>
      <c r="Y401" s="7"/>
      <c r="Z401" s="7"/>
      <c r="AA401" s="7"/>
    </row>
    <row r="402" spans="19:27" x14ac:dyDescent="0.2">
      <c r="S402" s="7"/>
      <c r="T402" s="7"/>
      <c r="U402" s="7"/>
      <c r="V402" s="7"/>
      <c r="W402" s="7"/>
      <c r="X402" s="7"/>
      <c r="Y402" s="7"/>
      <c r="Z402" s="7"/>
      <c r="AA402" s="7"/>
    </row>
    <row r="403" spans="19:27" x14ac:dyDescent="0.2">
      <c r="S403" s="7"/>
      <c r="T403" s="7"/>
      <c r="U403" s="7"/>
      <c r="V403" s="7"/>
      <c r="W403" s="7"/>
      <c r="X403" s="7"/>
      <c r="Y403" s="7"/>
      <c r="Z403" s="7"/>
      <c r="AA403" s="7"/>
    </row>
    <row r="404" spans="19:27" x14ac:dyDescent="0.2">
      <c r="S404" s="7"/>
      <c r="T404" s="7"/>
      <c r="U404" s="7"/>
      <c r="V404" s="7"/>
      <c r="W404" s="7"/>
      <c r="X404" s="7"/>
      <c r="Y404" s="7"/>
      <c r="Z404" s="7"/>
      <c r="AA404" s="7"/>
    </row>
    <row r="405" spans="19:27" x14ac:dyDescent="0.2">
      <c r="S405" s="7"/>
      <c r="T405" s="7"/>
      <c r="U405" s="7"/>
      <c r="V405" s="7"/>
      <c r="W405" s="7"/>
      <c r="X405" s="7"/>
      <c r="Y405" s="7"/>
      <c r="Z405" s="7"/>
      <c r="AA405" s="7"/>
    </row>
    <row r="406" spans="19:27" x14ac:dyDescent="0.2">
      <c r="S406" s="7"/>
      <c r="T406" s="7"/>
      <c r="U406" s="7"/>
      <c r="V406" s="7"/>
      <c r="W406" s="7"/>
      <c r="X406" s="7"/>
      <c r="Y406" s="7"/>
      <c r="Z406" s="7"/>
      <c r="AA406" s="7"/>
    </row>
    <row r="407" spans="19:27" x14ac:dyDescent="0.2">
      <c r="S407" s="7"/>
      <c r="T407" s="7"/>
      <c r="U407" s="7"/>
      <c r="V407" s="7"/>
      <c r="W407" s="7"/>
      <c r="X407" s="7"/>
      <c r="Y407" s="7"/>
      <c r="Z407" s="7"/>
      <c r="AA407" s="7"/>
    </row>
    <row r="408" spans="19:27" x14ac:dyDescent="0.2">
      <c r="S408" s="7"/>
      <c r="T408" s="7"/>
      <c r="U408" s="7"/>
      <c r="V408" s="7"/>
      <c r="W408" s="7"/>
      <c r="X408" s="7"/>
      <c r="Y408" s="7"/>
      <c r="Z408" s="7"/>
      <c r="AA408" s="7"/>
    </row>
    <row r="409" spans="19:27" x14ac:dyDescent="0.2">
      <c r="S409" s="7"/>
      <c r="T409" s="7"/>
      <c r="U409" s="7"/>
      <c r="V409" s="7"/>
      <c r="W409" s="7"/>
      <c r="X409" s="7"/>
      <c r="Y409" s="7"/>
      <c r="Z409" s="7"/>
      <c r="AA409" s="7"/>
    </row>
    <row r="410" spans="19:27" x14ac:dyDescent="0.2">
      <c r="S410" s="7"/>
      <c r="T410" s="7"/>
      <c r="U410" s="7"/>
      <c r="V410" s="7"/>
      <c r="W410" s="7"/>
      <c r="X410" s="7"/>
      <c r="Y410" s="7"/>
      <c r="Z410" s="7"/>
      <c r="AA410" s="7"/>
    </row>
    <row r="411" spans="19:27" x14ac:dyDescent="0.2">
      <c r="S411" s="7"/>
      <c r="T411" s="7"/>
      <c r="U411" s="7"/>
      <c r="V411" s="7"/>
      <c r="W411" s="7"/>
      <c r="X411" s="7"/>
      <c r="Y411" s="7"/>
      <c r="Z411" s="7"/>
      <c r="AA411" s="7"/>
    </row>
    <row r="412" spans="19:27" x14ac:dyDescent="0.2">
      <c r="S412" s="7"/>
      <c r="T412" s="7"/>
      <c r="U412" s="7"/>
      <c r="V412" s="7"/>
      <c r="W412" s="7"/>
      <c r="X412" s="7"/>
      <c r="Y412" s="7"/>
      <c r="Z412" s="7"/>
      <c r="AA412" s="7"/>
    </row>
    <row r="413" spans="19:27" x14ac:dyDescent="0.2">
      <c r="S413" s="7"/>
      <c r="T413" s="7"/>
      <c r="U413" s="7"/>
      <c r="V413" s="7"/>
      <c r="W413" s="7"/>
      <c r="X413" s="7"/>
      <c r="Y413" s="7"/>
      <c r="Z413" s="7"/>
      <c r="AA413" s="7"/>
    </row>
    <row r="414" spans="19:27" x14ac:dyDescent="0.2">
      <c r="S414" s="7"/>
      <c r="T414" s="7"/>
      <c r="U414" s="7"/>
      <c r="V414" s="7"/>
      <c r="W414" s="7"/>
      <c r="X414" s="7"/>
      <c r="Y414" s="7"/>
      <c r="Z414" s="7"/>
      <c r="AA414" s="7"/>
    </row>
    <row r="415" spans="19:27" x14ac:dyDescent="0.2">
      <c r="S415" s="7"/>
      <c r="T415" s="7"/>
      <c r="U415" s="7"/>
      <c r="V415" s="7"/>
      <c r="W415" s="7"/>
      <c r="X415" s="7"/>
      <c r="Y415" s="7"/>
      <c r="Z415" s="7"/>
      <c r="AA415" s="7"/>
    </row>
    <row r="416" spans="19:27" x14ac:dyDescent="0.2">
      <c r="S416" s="7"/>
      <c r="T416" s="7"/>
      <c r="U416" s="7"/>
      <c r="V416" s="7"/>
      <c r="W416" s="7"/>
      <c r="X416" s="7"/>
      <c r="Y416" s="7"/>
      <c r="Z416" s="7"/>
      <c r="AA416" s="7"/>
    </row>
    <row r="417" spans="19:27" x14ac:dyDescent="0.2">
      <c r="S417" s="7"/>
      <c r="T417" s="7"/>
      <c r="U417" s="7"/>
      <c r="V417" s="7"/>
      <c r="W417" s="7"/>
      <c r="X417" s="7"/>
      <c r="Y417" s="7"/>
      <c r="Z417" s="7"/>
      <c r="AA417" s="7"/>
    </row>
    <row r="418" spans="19:27" x14ac:dyDescent="0.2">
      <c r="S418" s="7"/>
      <c r="T418" s="7"/>
      <c r="U418" s="7"/>
      <c r="V418" s="7"/>
      <c r="W418" s="7"/>
      <c r="X418" s="7"/>
      <c r="Y418" s="7"/>
      <c r="Z418" s="7"/>
      <c r="AA418" s="7"/>
    </row>
    <row r="419" spans="19:27" x14ac:dyDescent="0.2">
      <c r="S419" s="7"/>
      <c r="T419" s="7"/>
      <c r="U419" s="7"/>
      <c r="V419" s="7"/>
      <c r="W419" s="7"/>
      <c r="X419" s="7"/>
      <c r="Y419" s="7"/>
      <c r="Z419" s="7"/>
      <c r="AA419" s="7"/>
    </row>
    <row r="420" spans="19:27" x14ac:dyDescent="0.2">
      <c r="S420" s="7"/>
      <c r="T420" s="7"/>
      <c r="U420" s="7"/>
      <c r="V420" s="7"/>
      <c r="W420" s="7"/>
      <c r="X420" s="7"/>
      <c r="Y420" s="7"/>
      <c r="Z420" s="7"/>
      <c r="AA420" s="7"/>
    </row>
    <row r="421" spans="19:27" x14ac:dyDescent="0.2">
      <c r="S421" s="7"/>
      <c r="T421" s="7"/>
      <c r="U421" s="7"/>
      <c r="V421" s="7"/>
      <c r="W421" s="7"/>
      <c r="X421" s="7"/>
      <c r="Y421" s="7"/>
      <c r="Z421" s="7"/>
      <c r="AA421" s="7"/>
    </row>
    <row r="422" spans="19:27" x14ac:dyDescent="0.2">
      <c r="S422" s="7"/>
      <c r="T422" s="7"/>
      <c r="U422" s="7"/>
      <c r="V422" s="7"/>
      <c r="W422" s="7"/>
      <c r="X422" s="7"/>
      <c r="Y422" s="7"/>
      <c r="Z422" s="7"/>
      <c r="AA422" s="7"/>
    </row>
    <row r="423" spans="19:27" x14ac:dyDescent="0.2">
      <c r="S423" s="7"/>
      <c r="T423" s="7"/>
      <c r="U423" s="7"/>
      <c r="V423" s="7"/>
      <c r="W423" s="7"/>
      <c r="X423" s="7"/>
      <c r="Y423" s="7"/>
      <c r="Z423" s="7"/>
      <c r="AA423" s="7"/>
    </row>
    <row r="424" spans="19:27" x14ac:dyDescent="0.2">
      <c r="S424" s="7"/>
      <c r="T424" s="7"/>
      <c r="U424" s="7"/>
      <c r="V424" s="7"/>
      <c r="W424" s="7"/>
      <c r="X424" s="7"/>
      <c r="Y424" s="7"/>
      <c r="Z424" s="7"/>
      <c r="AA424" s="7"/>
    </row>
    <row r="425" spans="19:27" x14ac:dyDescent="0.2">
      <c r="S425" s="7"/>
      <c r="T425" s="7"/>
      <c r="U425" s="7"/>
      <c r="V425" s="7"/>
      <c r="W425" s="7"/>
      <c r="X425" s="7"/>
      <c r="Y425" s="7"/>
      <c r="Z425" s="7"/>
      <c r="AA425" s="7"/>
    </row>
    <row r="426" spans="19:27" x14ac:dyDescent="0.2">
      <c r="S426" s="7"/>
      <c r="T426" s="7"/>
      <c r="U426" s="7"/>
      <c r="V426" s="7"/>
      <c r="W426" s="7"/>
      <c r="X426" s="7"/>
      <c r="Y426" s="7"/>
      <c r="Z426" s="7"/>
      <c r="AA426" s="7"/>
    </row>
    <row r="427" spans="19:27" x14ac:dyDescent="0.2">
      <c r="S427" s="7"/>
      <c r="T427" s="7"/>
      <c r="U427" s="7"/>
      <c r="V427" s="7"/>
      <c r="W427" s="7"/>
      <c r="X427" s="7"/>
      <c r="Y427" s="7"/>
      <c r="Z427" s="7"/>
      <c r="AA427" s="7"/>
    </row>
    <row r="428" spans="19:27" x14ac:dyDescent="0.2">
      <c r="S428" s="7"/>
      <c r="T428" s="7"/>
      <c r="U428" s="7"/>
      <c r="V428" s="7"/>
      <c r="W428" s="7"/>
      <c r="X428" s="7"/>
      <c r="Y428" s="7"/>
      <c r="Z428" s="7"/>
      <c r="AA428" s="7"/>
    </row>
    <row r="429" spans="19:27" x14ac:dyDescent="0.2">
      <c r="S429" s="7"/>
      <c r="T429" s="7"/>
      <c r="U429" s="7"/>
      <c r="V429" s="7"/>
      <c r="W429" s="7"/>
      <c r="X429" s="7"/>
      <c r="Y429" s="7"/>
      <c r="Z429" s="7"/>
      <c r="AA429" s="7"/>
    </row>
    <row r="430" spans="19:27" x14ac:dyDescent="0.2">
      <c r="S430" s="7"/>
      <c r="T430" s="7"/>
      <c r="U430" s="7"/>
      <c r="V430" s="7"/>
      <c r="W430" s="7"/>
      <c r="X430" s="7"/>
      <c r="Y430" s="7"/>
      <c r="Z430" s="7"/>
      <c r="AA430" s="7"/>
    </row>
    <row r="431" spans="19:27" x14ac:dyDescent="0.2">
      <c r="S431" s="7"/>
      <c r="T431" s="7"/>
      <c r="U431" s="7"/>
      <c r="V431" s="7"/>
      <c r="W431" s="7"/>
      <c r="X431" s="7"/>
      <c r="Y431" s="7"/>
      <c r="Z431" s="7"/>
      <c r="AA431" s="7"/>
    </row>
    <row r="432" spans="19:27" x14ac:dyDescent="0.2">
      <c r="S432" s="7"/>
      <c r="T432" s="7"/>
      <c r="U432" s="7"/>
      <c r="V432" s="7"/>
      <c r="W432" s="7"/>
      <c r="X432" s="7"/>
      <c r="Y432" s="7"/>
      <c r="Z432" s="7"/>
      <c r="AA432" s="7"/>
    </row>
    <row r="433" spans="19:27" x14ac:dyDescent="0.2">
      <c r="S433" s="7"/>
      <c r="T433" s="7"/>
      <c r="U433" s="7"/>
      <c r="V433" s="7"/>
      <c r="W433" s="7"/>
      <c r="X433" s="7"/>
      <c r="Y433" s="7"/>
      <c r="Z433" s="7"/>
      <c r="AA433" s="7"/>
    </row>
    <row r="434" spans="19:27" x14ac:dyDescent="0.2">
      <c r="S434" s="7"/>
      <c r="T434" s="7"/>
      <c r="U434" s="7"/>
      <c r="V434" s="7"/>
      <c r="W434" s="7"/>
      <c r="X434" s="7"/>
      <c r="Y434" s="7"/>
      <c r="Z434" s="7"/>
      <c r="AA434" s="7"/>
    </row>
    <row r="435" spans="19:27" x14ac:dyDescent="0.2">
      <c r="S435" s="7"/>
      <c r="T435" s="7"/>
      <c r="U435" s="7"/>
      <c r="V435" s="7"/>
      <c r="W435" s="7"/>
      <c r="X435" s="7"/>
      <c r="Y435" s="7"/>
      <c r="Z435" s="7"/>
      <c r="AA435" s="7"/>
    </row>
    <row r="436" spans="19:27" x14ac:dyDescent="0.2">
      <c r="S436" s="7"/>
      <c r="T436" s="7"/>
      <c r="U436" s="7"/>
      <c r="V436" s="7"/>
      <c r="W436" s="7"/>
      <c r="X436" s="7"/>
      <c r="Y436" s="7"/>
      <c r="Z436" s="7"/>
      <c r="AA436" s="7"/>
    </row>
    <row r="437" spans="19:27" x14ac:dyDescent="0.2">
      <c r="S437" s="7"/>
      <c r="T437" s="7"/>
      <c r="U437" s="7"/>
      <c r="V437" s="7"/>
      <c r="W437" s="7"/>
      <c r="X437" s="7"/>
      <c r="Y437" s="7"/>
      <c r="Z437" s="7"/>
      <c r="AA437" s="7"/>
    </row>
    <row r="438" spans="19:27" x14ac:dyDescent="0.2">
      <c r="S438" s="7"/>
      <c r="T438" s="7"/>
      <c r="U438" s="7"/>
      <c r="V438" s="7"/>
      <c r="W438" s="7"/>
      <c r="X438" s="7"/>
      <c r="Y438" s="7"/>
      <c r="Z438" s="7"/>
      <c r="AA438" s="7"/>
    </row>
    <row r="439" spans="19:27" x14ac:dyDescent="0.2">
      <c r="S439" s="7"/>
      <c r="T439" s="7"/>
      <c r="U439" s="7"/>
      <c r="V439" s="7"/>
      <c r="W439" s="7"/>
      <c r="X439" s="7"/>
      <c r="Y439" s="7"/>
      <c r="Z439" s="7"/>
      <c r="AA439" s="7"/>
    </row>
    <row r="440" spans="19:27" x14ac:dyDescent="0.2">
      <c r="S440" s="7"/>
      <c r="T440" s="7"/>
      <c r="U440" s="7"/>
      <c r="V440" s="7"/>
      <c r="W440" s="7"/>
      <c r="X440" s="7"/>
      <c r="Y440" s="7"/>
      <c r="Z440" s="7"/>
      <c r="AA440" s="7"/>
    </row>
    <row r="441" spans="19:27" x14ac:dyDescent="0.2">
      <c r="S441" s="7"/>
      <c r="T441" s="7"/>
      <c r="U441" s="7"/>
      <c r="V441" s="7"/>
      <c r="W441" s="7"/>
      <c r="X441" s="7"/>
      <c r="Y441" s="7"/>
      <c r="Z441" s="7"/>
      <c r="AA441" s="7"/>
    </row>
    <row r="442" spans="19:27" x14ac:dyDescent="0.2">
      <c r="S442" s="7"/>
      <c r="T442" s="7"/>
      <c r="U442" s="7"/>
      <c r="V442" s="7"/>
      <c r="W442" s="7"/>
      <c r="X442" s="7"/>
      <c r="Y442" s="7"/>
      <c r="Z442" s="7"/>
      <c r="AA442" s="7"/>
    </row>
    <row r="443" spans="19:27" x14ac:dyDescent="0.2">
      <c r="S443" s="7"/>
      <c r="T443" s="7"/>
      <c r="U443" s="7"/>
      <c r="V443" s="7"/>
      <c r="W443" s="7"/>
      <c r="X443" s="7"/>
      <c r="Y443" s="7"/>
      <c r="Z443" s="7"/>
      <c r="AA443" s="7"/>
    </row>
    <row r="444" spans="19:27" x14ac:dyDescent="0.2">
      <c r="S444" s="7"/>
      <c r="T444" s="7"/>
      <c r="U444" s="7"/>
      <c r="V444" s="7"/>
      <c r="W444" s="7"/>
      <c r="X444" s="7"/>
      <c r="Y444" s="7"/>
      <c r="Z444" s="7"/>
      <c r="AA444" s="7"/>
    </row>
    <row r="445" spans="19:27" x14ac:dyDescent="0.2">
      <c r="S445" s="7"/>
      <c r="T445" s="7"/>
      <c r="U445" s="7"/>
      <c r="V445" s="7"/>
      <c r="W445" s="7"/>
      <c r="X445" s="7"/>
      <c r="Y445" s="7"/>
      <c r="Z445" s="7"/>
      <c r="AA445" s="7"/>
    </row>
    <row r="446" spans="19:27" x14ac:dyDescent="0.2">
      <c r="S446" s="7"/>
      <c r="T446" s="7"/>
      <c r="U446" s="7"/>
      <c r="V446" s="7"/>
      <c r="W446" s="7"/>
      <c r="X446" s="7"/>
      <c r="Y446" s="7"/>
      <c r="Z446" s="7"/>
      <c r="AA446" s="7"/>
    </row>
    <row r="447" spans="19:27" x14ac:dyDescent="0.2">
      <c r="S447" s="7"/>
      <c r="T447" s="7"/>
      <c r="U447" s="7"/>
      <c r="V447" s="7"/>
      <c r="W447" s="7"/>
      <c r="X447" s="7"/>
      <c r="Y447" s="7"/>
      <c r="Z447" s="7"/>
      <c r="AA447" s="7"/>
    </row>
    <row r="448" spans="19:27" x14ac:dyDescent="0.2">
      <c r="S448" s="7"/>
      <c r="T448" s="7"/>
      <c r="U448" s="7"/>
      <c r="V448" s="7"/>
      <c r="W448" s="7"/>
      <c r="X448" s="7"/>
      <c r="Y448" s="7"/>
      <c r="Z448" s="7"/>
      <c r="AA448" s="7"/>
    </row>
    <row r="449" spans="19:27" x14ac:dyDescent="0.2">
      <c r="S449" s="7"/>
      <c r="T449" s="7"/>
      <c r="U449" s="7"/>
      <c r="V449" s="7"/>
      <c r="W449" s="7"/>
      <c r="X449" s="7"/>
      <c r="Y449" s="7"/>
      <c r="Z449" s="7"/>
      <c r="AA449" s="7"/>
    </row>
    <row r="450" spans="19:27" x14ac:dyDescent="0.2">
      <c r="S450" s="7"/>
      <c r="T450" s="7"/>
      <c r="U450" s="7"/>
      <c r="V450" s="7"/>
      <c r="W450" s="7"/>
      <c r="X450" s="7"/>
      <c r="Y450" s="7"/>
      <c r="Z450" s="7"/>
      <c r="AA450" s="7"/>
    </row>
    <row r="451" spans="19:27" x14ac:dyDescent="0.2">
      <c r="S451" s="7"/>
      <c r="T451" s="7"/>
      <c r="U451" s="7"/>
      <c r="V451" s="7"/>
      <c r="W451" s="7"/>
      <c r="X451" s="7"/>
      <c r="Y451" s="7"/>
      <c r="Z451" s="7"/>
      <c r="AA451" s="7"/>
    </row>
    <row r="452" spans="19:27" x14ac:dyDescent="0.2">
      <c r="S452" s="7"/>
      <c r="T452" s="7"/>
      <c r="U452" s="7"/>
      <c r="V452" s="7"/>
      <c r="W452" s="7"/>
      <c r="X452" s="7"/>
      <c r="Y452" s="7"/>
      <c r="Z452" s="7"/>
      <c r="AA452" s="7"/>
    </row>
    <row r="453" spans="19:27" x14ac:dyDescent="0.2">
      <c r="S453" s="7"/>
      <c r="T453" s="7"/>
      <c r="U453" s="7"/>
      <c r="V453" s="7"/>
      <c r="W453" s="7"/>
      <c r="X453" s="7"/>
      <c r="Y453" s="7"/>
      <c r="Z453" s="7"/>
      <c r="AA453" s="7"/>
    </row>
    <row r="454" spans="19:27" x14ac:dyDescent="0.2">
      <c r="S454" s="7"/>
      <c r="T454" s="7"/>
      <c r="U454" s="7"/>
      <c r="V454" s="7"/>
      <c r="W454" s="7"/>
      <c r="X454" s="7"/>
      <c r="Y454" s="7"/>
      <c r="Z454" s="7"/>
      <c r="AA454" s="7"/>
    </row>
    <row r="455" spans="19:27" x14ac:dyDescent="0.2">
      <c r="S455" s="7"/>
      <c r="T455" s="7"/>
      <c r="U455" s="7"/>
      <c r="V455" s="7"/>
      <c r="W455" s="7"/>
      <c r="X455" s="7"/>
      <c r="Y455" s="7"/>
      <c r="Z455" s="7"/>
      <c r="AA455" s="7"/>
    </row>
    <row r="456" spans="19:27" x14ac:dyDescent="0.2">
      <c r="S456" s="7"/>
      <c r="T456" s="7"/>
      <c r="U456" s="7"/>
      <c r="V456" s="7"/>
      <c r="W456" s="7"/>
      <c r="X456" s="7"/>
      <c r="Y456" s="7"/>
      <c r="Z456" s="7"/>
      <c r="AA456" s="7"/>
    </row>
    <row r="457" spans="19:27" x14ac:dyDescent="0.2">
      <c r="S457" s="7"/>
      <c r="T457" s="7"/>
      <c r="U457" s="7"/>
      <c r="V457" s="7"/>
      <c r="W457" s="7"/>
      <c r="X457" s="7"/>
      <c r="Y457" s="7"/>
      <c r="Z457" s="7"/>
      <c r="AA457" s="7"/>
    </row>
    <row r="458" spans="19:27" x14ac:dyDescent="0.2">
      <c r="S458" s="7"/>
      <c r="T458" s="7"/>
      <c r="U458" s="7"/>
      <c r="V458" s="7"/>
      <c r="W458" s="7"/>
      <c r="X458" s="7"/>
      <c r="Y458" s="7"/>
      <c r="Z458" s="7"/>
      <c r="AA458" s="7"/>
    </row>
    <row r="459" spans="19:27" x14ac:dyDescent="0.2">
      <c r="S459" s="7"/>
      <c r="T459" s="7"/>
      <c r="U459" s="7"/>
      <c r="V459" s="7"/>
      <c r="W459" s="7"/>
      <c r="X459" s="7"/>
      <c r="Y459" s="7"/>
      <c r="Z459" s="7"/>
      <c r="AA459" s="7"/>
    </row>
    <row r="460" spans="19:27" x14ac:dyDescent="0.2">
      <c r="S460" s="7"/>
      <c r="T460" s="7"/>
      <c r="U460" s="7"/>
      <c r="V460" s="7"/>
      <c r="W460" s="7"/>
      <c r="X460" s="7"/>
      <c r="Y460" s="7"/>
      <c r="Z460" s="7"/>
      <c r="AA460" s="7"/>
    </row>
    <row r="461" spans="19:27" x14ac:dyDescent="0.2">
      <c r="S461" s="7"/>
      <c r="T461" s="7"/>
      <c r="U461" s="7"/>
      <c r="V461" s="7"/>
      <c r="W461" s="7"/>
      <c r="X461" s="7"/>
      <c r="Y461" s="7"/>
      <c r="Z461" s="7"/>
      <c r="AA461" s="7"/>
    </row>
    <row r="462" spans="19:27" x14ac:dyDescent="0.2">
      <c r="S462" s="7"/>
      <c r="T462" s="7"/>
      <c r="U462" s="7"/>
      <c r="V462" s="7"/>
      <c r="W462" s="7"/>
      <c r="X462" s="7"/>
      <c r="Y462" s="7"/>
      <c r="Z462" s="7"/>
      <c r="AA462" s="7"/>
    </row>
    <row r="463" spans="19:27" x14ac:dyDescent="0.2">
      <c r="S463" s="7"/>
      <c r="T463" s="7"/>
      <c r="U463" s="7"/>
      <c r="V463" s="7"/>
      <c r="W463" s="7"/>
      <c r="X463" s="7"/>
      <c r="Y463" s="7"/>
      <c r="Z463" s="7"/>
      <c r="AA463" s="7"/>
    </row>
    <row r="464" spans="19:27" x14ac:dyDescent="0.2">
      <c r="S464" s="7"/>
      <c r="T464" s="7"/>
      <c r="U464" s="7"/>
      <c r="V464" s="7"/>
      <c r="W464" s="7"/>
      <c r="X464" s="7"/>
      <c r="Y464" s="7"/>
      <c r="Z464" s="7"/>
      <c r="AA464" s="7"/>
    </row>
    <row r="465" spans="19:27" x14ac:dyDescent="0.2">
      <c r="S465" s="7"/>
      <c r="T465" s="7"/>
      <c r="U465" s="7"/>
      <c r="V465" s="7"/>
      <c r="W465" s="7"/>
      <c r="X465" s="7"/>
      <c r="Y465" s="7"/>
      <c r="Z465" s="7"/>
      <c r="AA465" s="7"/>
    </row>
    <row r="466" spans="19:27" x14ac:dyDescent="0.2">
      <c r="S466" s="7"/>
      <c r="T466" s="7"/>
      <c r="U466" s="7"/>
      <c r="V466" s="7"/>
      <c r="W466" s="7"/>
      <c r="X466" s="7"/>
      <c r="Y466" s="7"/>
      <c r="Z466" s="7"/>
      <c r="AA466" s="7"/>
    </row>
    <row r="467" spans="19:27" x14ac:dyDescent="0.2">
      <c r="S467" s="7"/>
      <c r="T467" s="7"/>
      <c r="U467" s="7"/>
      <c r="V467" s="7"/>
      <c r="W467" s="7"/>
      <c r="X467" s="7"/>
      <c r="Y467" s="7"/>
      <c r="Z467" s="7"/>
      <c r="AA467" s="7"/>
    </row>
    <row r="468" spans="19:27" x14ac:dyDescent="0.2">
      <c r="S468" s="7"/>
      <c r="T468" s="7"/>
      <c r="U468" s="7"/>
      <c r="V468" s="7"/>
      <c r="W468" s="7"/>
      <c r="X468" s="7"/>
      <c r="Y468" s="7"/>
      <c r="Z468" s="7"/>
      <c r="AA468" s="7"/>
    </row>
    <row r="469" spans="19:27" x14ac:dyDescent="0.2">
      <c r="S469" s="7"/>
      <c r="T469" s="7"/>
      <c r="U469" s="7"/>
      <c r="V469" s="7"/>
      <c r="W469" s="7"/>
      <c r="X469" s="7"/>
      <c r="Y469" s="7"/>
      <c r="Z469" s="7"/>
      <c r="AA469" s="7"/>
    </row>
    <row r="470" spans="19:27" x14ac:dyDescent="0.2">
      <c r="S470" s="7"/>
      <c r="T470" s="7"/>
      <c r="U470" s="7"/>
      <c r="V470" s="7"/>
      <c r="W470" s="7"/>
      <c r="X470" s="7"/>
      <c r="Y470" s="7"/>
      <c r="Z470" s="7"/>
      <c r="AA470" s="7"/>
    </row>
    <row r="471" spans="19:27" x14ac:dyDescent="0.2">
      <c r="S471" s="7"/>
      <c r="T471" s="7"/>
      <c r="U471" s="7"/>
      <c r="V471" s="7"/>
      <c r="W471" s="7"/>
      <c r="X471" s="7"/>
      <c r="Y471" s="7"/>
      <c r="Z471" s="7"/>
      <c r="AA471" s="7"/>
    </row>
    <row r="472" spans="19:27" x14ac:dyDescent="0.2">
      <c r="S472" s="7"/>
      <c r="T472" s="7"/>
      <c r="U472" s="7"/>
      <c r="V472" s="7"/>
      <c r="W472" s="7"/>
      <c r="X472" s="7"/>
      <c r="Y472" s="7"/>
      <c r="Z472" s="7"/>
      <c r="AA472" s="7"/>
    </row>
    <row r="473" spans="19:27" x14ac:dyDescent="0.2">
      <c r="S473" s="7"/>
      <c r="T473" s="7"/>
      <c r="U473" s="7"/>
      <c r="V473" s="7"/>
      <c r="W473" s="7"/>
      <c r="X473" s="7"/>
      <c r="Y473" s="7"/>
      <c r="Z473" s="7"/>
      <c r="AA473" s="7"/>
    </row>
    <row r="474" spans="19:27" x14ac:dyDescent="0.2">
      <c r="S474" s="7"/>
      <c r="T474" s="7"/>
      <c r="U474" s="7"/>
      <c r="V474" s="7"/>
      <c r="W474" s="7"/>
      <c r="X474" s="7"/>
      <c r="Y474" s="7"/>
      <c r="Z474" s="7"/>
      <c r="AA474" s="7"/>
    </row>
    <row r="475" spans="19:27" x14ac:dyDescent="0.2">
      <c r="S475" s="7"/>
      <c r="T475" s="7"/>
      <c r="U475" s="7"/>
      <c r="V475" s="7"/>
      <c r="W475" s="7"/>
      <c r="X475" s="7"/>
      <c r="Y475" s="7"/>
      <c r="Z475" s="7"/>
      <c r="AA475" s="7"/>
    </row>
    <row r="476" spans="19:27" x14ac:dyDescent="0.2">
      <c r="S476" s="7"/>
      <c r="T476" s="7"/>
      <c r="U476" s="7"/>
      <c r="V476" s="7"/>
      <c r="W476" s="7"/>
      <c r="X476" s="7"/>
      <c r="Y476" s="7"/>
      <c r="Z476" s="7"/>
      <c r="AA476" s="7"/>
    </row>
    <row r="477" spans="19:27" x14ac:dyDescent="0.2">
      <c r="S477" s="7"/>
      <c r="T477" s="7"/>
      <c r="U477" s="7"/>
      <c r="V477" s="7"/>
      <c r="W477" s="7"/>
      <c r="X477" s="7"/>
      <c r="Y477" s="7"/>
      <c r="Z477" s="7"/>
      <c r="AA477" s="7"/>
    </row>
    <row r="478" spans="19:27" x14ac:dyDescent="0.2">
      <c r="S478" s="7"/>
      <c r="T478" s="7"/>
      <c r="U478" s="7"/>
      <c r="V478" s="7"/>
      <c r="W478" s="7"/>
      <c r="X478" s="7"/>
      <c r="Y478" s="7"/>
      <c r="Z478" s="7"/>
      <c r="AA478" s="7"/>
    </row>
    <row r="479" spans="19:27" x14ac:dyDescent="0.2">
      <c r="S479" s="7"/>
      <c r="T479" s="7"/>
      <c r="U479" s="7"/>
      <c r="V479" s="7"/>
      <c r="W479" s="7"/>
      <c r="X479" s="7"/>
      <c r="Y479" s="7"/>
      <c r="Z479" s="7"/>
      <c r="AA479" s="7"/>
    </row>
    <row r="480" spans="19:27" x14ac:dyDescent="0.2">
      <c r="S480" s="7"/>
      <c r="T480" s="7"/>
      <c r="U480" s="7"/>
      <c r="V480" s="7"/>
      <c r="W480" s="7"/>
      <c r="X480" s="7"/>
      <c r="Y480" s="7"/>
      <c r="Z480" s="7"/>
      <c r="AA480" s="7"/>
    </row>
    <row r="481" spans="19:27" x14ac:dyDescent="0.2">
      <c r="S481" s="7"/>
      <c r="T481" s="7"/>
      <c r="U481" s="7"/>
      <c r="V481" s="7"/>
      <c r="W481" s="7"/>
      <c r="X481" s="7"/>
      <c r="Y481" s="7"/>
      <c r="Z481" s="7"/>
      <c r="AA481" s="7"/>
    </row>
    <row r="482" spans="19:27" x14ac:dyDescent="0.2">
      <c r="S482" s="7"/>
      <c r="T482" s="7"/>
      <c r="U482" s="7"/>
      <c r="V482" s="7"/>
      <c r="W482" s="7"/>
      <c r="X482" s="7"/>
      <c r="Y482" s="7"/>
      <c r="Z482" s="7"/>
      <c r="AA482" s="7"/>
    </row>
    <row r="483" spans="19:27" x14ac:dyDescent="0.2">
      <c r="S483" s="7"/>
      <c r="T483" s="7"/>
      <c r="U483" s="7"/>
      <c r="V483" s="7"/>
      <c r="W483" s="7"/>
      <c r="X483" s="7"/>
      <c r="Y483" s="7"/>
      <c r="Z483" s="7"/>
      <c r="AA483" s="7"/>
    </row>
    <row r="484" spans="19:27" x14ac:dyDescent="0.2">
      <c r="S484" s="7"/>
      <c r="T484" s="7"/>
      <c r="U484" s="7"/>
      <c r="V484" s="7"/>
      <c r="W484" s="7"/>
      <c r="X484" s="7"/>
      <c r="Y484" s="7"/>
      <c r="Z484" s="7"/>
      <c r="AA484" s="7"/>
    </row>
    <row r="485" spans="19:27" x14ac:dyDescent="0.2">
      <c r="S485" s="7"/>
      <c r="T485" s="7"/>
      <c r="U485" s="7"/>
      <c r="V485" s="7"/>
      <c r="W485" s="7"/>
      <c r="X485" s="7"/>
      <c r="Y485" s="7"/>
      <c r="Z485" s="7"/>
      <c r="AA485" s="7"/>
    </row>
    <row r="486" spans="19:27" x14ac:dyDescent="0.2">
      <c r="S486" s="7"/>
      <c r="T486" s="7"/>
      <c r="U486" s="7"/>
      <c r="V486" s="7"/>
      <c r="W486" s="7"/>
      <c r="X486" s="7"/>
      <c r="Y486" s="7"/>
      <c r="Z486" s="7"/>
      <c r="AA486" s="7"/>
    </row>
    <row r="487" spans="19:27" x14ac:dyDescent="0.2">
      <c r="S487" s="7"/>
      <c r="T487" s="7"/>
      <c r="U487" s="7"/>
      <c r="V487" s="7"/>
      <c r="W487" s="7"/>
      <c r="X487" s="7"/>
      <c r="Y487" s="7"/>
      <c r="Z487" s="7"/>
      <c r="AA487" s="7"/>
    </row>
    <row r="488" spans="19:27" x14ac:dyDescent="0.2">
      <c r="S488" s="7"/>
      <c r="T488" s="7"/>
      <c r="U488" s="7"/>
      <c r="V488" s="7"/>
      <c r="W488" s="7"/>
      <c r="X488" s="7"/>
      <c r="Y488" s="7"/>
      <c r="Z488" s="7"/>
      <c r="AA488" s="7"/>
    </row>
    <row r="489" spans="19:27" x14ac:dyDescent="0.2">
      <c r="S489" s="7"/>
      <c r="T489" s="7"/>
      <c r="U489" s="7"/>
      <c r="V489" s="7"/>
      <c r="W489" s="7"/>
      <c r="X489" s="7"/>
      <c r="Y489" s="7"/>
      <c r="Z489" s="7"/>
      <c r="AA489" s="7"/>
    </row>
    <row r="490" spans="19:27" x14ac:dyDescent="0.2">
      <c r="S490" s="7"/>
      <c r="T490" s="7"/>
      <c r="U490" s="7"/>
      <c r="V490" s="7"/>
      <c r="W490" s="7"/>
      <c r="X490" s="7"/>
      <c r="Y490" s="7"/>
      <c r="Z490" s="7"/>
      <c r="AA490" s="7"/>
    </row>
    <row r="491" spans="19:27" x14ac:dyDescent="0.2">
      <c r="S491" s="7"/>
      <c r="T491" s="7"/>
      <c r="U491" s="7"/>
      <c r="V491" s="7"/>
      <c r="W491" s="7"/>
      <c r="X491" s="7"/>
      <c r="Y491" s="7"/>
      <c r="Z491" s="7"/>
      <c r="AA491" s="7"/>
    </row>
    <row r="492" spans="19:27" x14ac:dyDescent="0.2">
      <c r="S492" s="7"/>
      <c r="T492" s="7"/>
      <c r="U492" s="7"/>
      <c r="V492" s="7"/>
      <c r="W492" s="7"/>
      <c r="X492" s="7"/>
      <c r="Y492" s="7"/>
      <c r="Z492" s="7"/>
      <c r="AA492" s="7"/>
    </row>
    <row r="493" spans="19:27" x14ac:dyDescent="0.2">
      <c r="S493" s="7"/>
      <c r="T493" s="7"/>
      <c r="U493" s="7"/>
      <c r="V493" s="7"/>
      <c r="W493" s="7"/>
      <c r="X493" s="7"/>
      <c r="Y493" s="7"/>
      <c r="Z493" s="7"/>
      <c r="AA493" s="7"/>
    </row>
    <row r="494" spans="19:27" x14ac:dyDescent="0.2">
      <c r="S494" s="7"/>
      <c r="T494" s="7"/>
      <c r="U494" s="7"/>
      <c r="V494" s="7"/>
      <c r="W494" s="7"/>
      <c r="X494" s="7"/>
      <c r="Y494" s="7"/>
      <c r="Z494" s="7"/>
      <c r="AA494" s="7"/>
    </row>
    <row r="495" spans="19:27" x14ac:dyDescent="0.2">
      <c r="S495" s="7"/>
      <c r="T495" s="7"/>
      <c r="U495" s="7"/>
      <c r="V495" s="7"/>
      <c r="W495" s="7"/>
      <c r="X495" s="7"/>
      <c r="Y495" s="7"/>
      <c r="Z495" s="7"/>
      <c r="AA495" s="7"/>
    </row>
    <row r="496" spans="19:27" x14ac:dyDescent="0.2">
      <c r="S496" s="7"/>
      <c r="T496" s="7"/>
      <c r="U496" s="7"/>
      <c r="V496" s="7"/>
      <c r="W496" s="7"/>
      <c r="X496" s="7"/>
      <c r="Y496" s="7"/>
      <c r="Z496" s="7"/>
      <c r="AA496" s="7"/>
    </row>
    <row r="497" spans="19:27" x14ac:dyDescent="0.2">
      <c r="S497" s="7"/>
      <c r="T497" s="7"/>
      <c r="U497" s="7"/>
      <c r="V497" s="7"/>
      <c r="W497" s="7"/>
      <c r="X497" s="7"/>
      <c r="Y497" s="7"/>
      <c r="Z497" s="7"/>
      <c r="AA497" s="7"/>
    </row>
    <row r="498" spans="19:27" x14ac:dyDescent="0.2">
      <c r="S498" s="7"/>
      <c r="T498" s="7"/>
      <c r="U498" s="7"/>
      <c r="V498" s="7"/>
      <c r="W498" s="7"/>
      <c r="X498" s="7"/>
      <c r="Y498" s="7"/>
      <c r="Z498" s="7"/>
      <c r="AA498" s="7"/>
    </row>
    <row r="499" spans="19:27" x14ac:dyDescent="0.2">
      <c r="S499" s="7"/>
      <c r="T499" s="7"/>
      <c r="U499" s="7"/>
      <c r="V499" s="7"/>
      <c r="W499" s="7"/>
      <c r="X499" s="7"/>
      <c r="Y499" s="7"/>
      <c r="Z499" s="7"/>
      <c r="AA499" s="7"/>
    </row>
    <row r="500" spans="19:27" x14ac:dyDescent="0.2">
      <c r="S500" s="7"/>
      <c r="T500" s="7"/>
      <c r="U500" s="7"/>
      <c r="V500" s="7"/>
      <c r="W500" s="7"/>
      <c r="X500" s="7"/>
      <c r="Y500" s="7"/>
      <c r="Z500" s="7"/>
      <c r="AA500" s="7"/>
    </row>
    <row r="501" spans="19:27" x14ac:dyDescent="0.2">
      <c r="S501" s="7"/>
      <c r="T501" s="7"/>
      <c r="U501" s="7"/>
      <c r="V501" s="7"/>
      <c r="W501" s="7"/>
      <c r="X501" s="7"/>
      <c r="Y501" s="7"/>
      <c r="Z501" s="7"/>
      <c r="AA501" s="7"/>
    </row>
    <row r="502" spans="19:27" x14ac:dyDescent="0.2">
      <c r="S502" s="7"/>
      <c r="T502" s="7"/>
      <c r="U502" s="7"/>
      <c r="V502" s="7"/>
      <c r="W502" s="7"/>
      <c r="X502" s="7"/>
      <c r="Y502" s="7"/>
      <c r="Z502" s="7"/>
      <c r="AA502" s="7"/>
    </row>
    <row r="503" spans="19:27" x14ac:dyDescent="0.2">
      <c r="S503" s="7"/>
      <c r="T503" s="7"/>
      <c r="U503" s="7"/>
      <c r="V503" s="7"/>
      <c r="W503" s="7"/>
      <c r="X503" s="7"/>
      <c r="Y503" s="7"/>
      <c r="Z503" s="7"/>
      <c r="AA503" s="7"/>
    </row>
    <row r="504" spans="19:27" x14ac:dyDescent="0.2">
      <c r="S504" s="7"/>
      <c r="T504" s="7"/>
      <c r="U504" s="7"/>
      <c r="V504" s="7"/>
      <c r="W504" s="7"/>
      <c r="X504" s="7"/>
      <c r="Y504" s="7"/>
      <c r="Z504" s="7"/>
      <c r="AA504" s="7"/>
    </row>
    <row r="505" spans="19:27" x14ac:dyDescent="0.2">
      <c r="S505" s="7"/>
      <c r="T505" s="7"/>
      <c r="U505" s="7"/>
      <c r="V505" s="7"/>
      <c r="W505" s="7"/>
      <c r="X505" s="7"/>
      <c r="Y505" s="7"/>
      <c r="Z505" s="7"/>
      <c r="AA505" s="7"/>
    </row>
    <row r="506" spans="19:27" x14ac:dyDescent="0.2">
      <c r="S506" s="7"/>
      <c r="T506" s="7"/>
      <c r="U506" s="7"/>
      <c r="V506" s="7"/>
      <c r="W506" s="7"/>
      <c r="X506" s="7"/>
      <c r="Y506" s="7"/>
      <c r="Z506" s="7"/>
      <c r="AA506" s="7"/>
    </row>
    <row r="507" spans="19:27" x14ac:dyDescent="0.2">
      <c r="S507" s="7"/>
      <c r="T507" s="7"/>
      <c r="U507" s="7"/>
      <c r="V507" s="7"/>
      <c r="W507" s="7"/>
      <c r="X507" s="7"/>
      <c r="Y507" s="7"/>
      <c r="Z507" s="7"/>
      <c r="AA507" s="7"/>
    </row>
    <row r="508" spans="19:27" x14ac:dyDescent="0.2">
      <c r="S508" s="7"/>
      <c r="T508" s="7"/>
      <c r="U508" s="7"/>
      <c r="V508" s="7"/>
      <c r="W508" s="7"/>
      <c r="X508" s="7"/>
      <c r="Y508" s="7"/>
      <c r="Z508" s="7"/>
      <c r="AA508" s="7"/>
    </row>
    <row r="509" spans="19:27" x14ac:dyDescent="0.2">
      <c r="S509" s="7"/>
      <c r="T509" s="7"/>
      <c r="U509" s="7"/>
      <c r="V509" s="7"/>
      <c r="W509" s="7"/>
      <c r="X509" s="7"/>
      <c r="Y509" s="7"/>
      <c r="Z509" s="7"/>
      <c r="AA509" s="7"/>
    </row>
    <row r="510" spans="19:27" x14ac:dyDescent="0.2">
      <c r="S510" s="7"/>
      <c r="T510" s="7"/>
      <c r="U510" s="7"/>
      <c r="V510" s="7"/>
      <c r="W510" s="7"/>
      <c r="X510" s="7"/>
      <c r="Y510" s="7"/>
      <c r="Z510" s="7"/>
      <c r="AA510" s="7"/>
    </row>
    <row r="511" spans="19:27" x14ac:dyDescent="0.2">
      <c r="S511" s="7"/>
      <c r="T511" s="7"/>
      <c r="U511" s="7"/>
      <c r="V511" s="7"/>
      <c r="W511" s="7"/>
      <c r="X511" s="7"/>
      <c r="Y511" s="7"/>
      <c r="Z511" s="7"/>
      <c r="AA511" s="7"/>
    </row>
    <row r="512" spans="19:27" x14ac:dyDescent="0.2">
      <c r="S512" s="7"/>
      <c r="T512" s="7"/>
      <c r="U512" s="7"/>
      <c r="V512" s="7"/>
      <c r="W512" s="7"/>
      <c r="X512" s="7"/>
      <c r="Y512" s="7"/>
      <c r="Z512" s="7"/>
      <c r="AA512" s="7"/>
    </row>
    <row r="513" spans="19:27" x14ac:dyDescent="0.2">
      <c r="S513" s="7"/>
      <c r="T513" s="7"/>
      <c r="U513" s="7"/>
      <c r="V513" s="7"/>
      <c r="W513" s="7"/>
      <c r="X513" s="7"/>
      <c r="Y513" s="7"/>
      <c r="Z513" s="7"/>
      <c r="AA513" s="7"/>
    </row>
    <row r="514" spans="19:27" x14ac:dyDescent="0.2">
      <c r="S514" s="7"/>
      <c r="T514" s="7"/>
      <c r="U514" s="7"/>
      <c r="V514" s="7"/>
      <c r="W514" s="7"/>
      <c r="X514" s="7"/>
      <c r="Y514" s="7"/>
      <c r="Z514" s="7"/>
      <c r="AA514" s="7"/>
    </row>
    <row r="515" spans="19:27" x14ac:dyDescent="0.2">
      <c r="S515" s="7"/>
      <c r="T515" s="7"/>
      <c r="U515" s="7"/>
      <c r="V515" s="7"/>
      <c r="W515" s="7"/>
      <c r="X515" s="7"/>
      <c r="Y515" s="7"/>
      <c r="Z515" s="7"/>
      <c r="AA515" s="7"/>
    </row>
    <row r="516" spans="19:27" x14ac:dyDescent="0.2">
      <c r="S516" s="7"/>
      <c r="T516" s="7"/>
      <c r="U516" s="7"/>
      <c r="V516" s="7"/>
      <c r="W516" s="7"/>
      <c r="X516" s="7"/>
      <c r="Y516" s="7"/>
      <c r="Z516" s="7"/>
      <c r="AA516" s="7"/>
    </row>
    <row r="517" spans="19:27" x14ac:dyDescent="0.2">
      <c r="S517" s="7"/>
      <c r="T517" s="7"/>
      <c r="U517" s="7"/>
      <c r="V517" s="7"/>
      <c r="W517" s="7"/>
      <c r="X517" s="7"/>
      <c r="Y517" s="7"/>
      <c r="Z517" s="7"/>
      <c r="AA517" s="7"/>
    </row>
    <row r="518" spans="19:27" x14ac:dyDescent="0.2">
      <c r="S518" s="7"/>
      <c r="T518" s="7"/>
      <c r="U518" s="7"/>
      <c r="V518" s="7"/>
      <c r="W518" s="7"/>
      <c r="X518" s="7"/>
      <c r="Y518" s="7"/>
      <c r="Z518" s="7"/>
      <c r="AA518" s="7"/>
    </row>
    <row r="519" spans="19:27" x14ac:dyDescent="0.2">
      <c r="S519" s="7"/>
      <c r="T519" s="7"/>
      <c r="U519" s="7"/>
      <c r="V519" s="7"/>
      <c r="W519" s="7"/>
      <c r="X519" s="7"/>
      <c r="Y519" s="7"/>
      <c r="Z519" s="7"/>
      <c r="AA519" s="7"/>
    </row>
    <row r="520" spans="19:27" x14ac:dyDescent="0.2">
      <c r="S520" s="7"/>
      <c r="T520" s="7"/>
      <c r="U520" s="7"/>
      <c r="V520" s="7"/>
      <c r="W520" s="7"/>
      <c r="X520" s="7"/>
      <c r="Y520" s="7"/>
      <c r="Z520" s="7"/>
      <c r="AA520" s="7"/>
    </row>
    <row r="521" spans="19:27" x14ac:dyDescent="0.2">
      <c r="S521" s="7"/>
      <c r="T521" s="7"/>
      <c r="U521" s="7"/>
      <c r="V521" s="7"/>
      <c r="W521" s="7"/>
      <c r="X521" s="7"/>
      <c r="Y521" s="7"/>
      <c r="Z521" s="7"/>
      <c r="AA521" s="7"/>
    </row>
    <row r="522" spans="19:27" x14ac:dyDescent="0.2">
      <c r="S522" s="7"/>
      <c r="T522" s="7"/>
      <c r="U522" s="7"/>
      <c r="V522" s="7"/>
      <c r="W522" s="7"/>
      <c r="X522" s="7"/>
      <c r="Y522" s="7"/>
      <c r="Z522" s="7"/>
      <c r="AA522" s="7"/>
    </row>
    <row r="523" spans="19:27" x14ac:dyDescent="0.2">
      <c r="S523" s="7"/>
      <c r="T523" s="7"/>
      <c r="U523" s="7"/>
      <c r="V523" s="7"/>
      <c r="W523" s="7"/>
      <c r="X523" s="7"/>
      <c r="Y523" s="7"/>
      <c r="Z523" s="7"/>
      <c r="AA523" s="7"/>
    </row>
    <row r="524" spans="19:27" x14ac:dyDescent="0.2">
      <c r="S524" s="7"/>
      <c r="T524" s="7"/>
      <c r="U524" s="7"/>
      <c r="V524" s="7"/>
      <c r="W524" s="7"/>
      <c r="X524" s="7"/>
      <c r="Y524" s="7"/>
      <c r="Z524" s="7"/>
      <c r="AA524" s="7"/>
    </row>
    <row r="525" spans="19:27" x14ac:dyDescent="0.2">
      <c r="S525" s="7"/>
      <c r="T525" s="7"/>
      <c r="U525" s="7"/>
      <c r="V525" s="7"/>
      <c r="W525" s="7"/>
      <c r="X525" s="7"/>
      <c r="Y525" s="7"/>
      <c r="Z525" s="7"/>
      <c r="AA525" s="7"/>
    </row>
    <row r="526" spans="19:27" x14ac:dyDescent="0.2">
      <c r="S526" s="7"/>
      <c r="T526" s="7"/>
      <c r="U526" s="7"/>
      <c r="V526" s="7"/>
      <c r="W526" s="7"/>
      <c r="X526" s="7"/>
      <c r="Y526" s="7"/>
      <c r="Z526" s="7"/>
      <c r="AA526" s="7"/>
    </row>
    <row r="527" spans="19:27" x14ac:dyDescent="0.2">
      <c r="S527" s="7"/>
      <c r="T527" s="7"/>
      <c r="U527" s="7"/>
      <c r="V527" s="7"/>
      <c r="W527" s="7"/>
      <c r="X527" s="7"/>
      <c r="Y527" s="7"/>
      <c r="Z527" s="7"/>
      <c r="AA527" s="7"/>
    </row>
    <row r="528" spans="19:27" x14ac:dyDescent="0.2">
      <c r="S528" s="7"/>
      <c r="T528" s="7"/>
      <c r="U528" s="7"/>
      <c r="V528" s="7"/>
      <c r="W528" s="7"/>
      <c r="X528" s="7"/>
      <c r="Y528" s="7"/>
      <c r="Z528" s="7"/>
      <c r="AA528" s="7"/>
    </row>
    <row r="529" spans="19:27" x14ac:dyDescent="0.2">
      <c r="S529" s="7"/>
      <c r="T529" s="7"/>
      <c r="U529" s="7"/>
      <c r="V529" s="7"/>
      <c r="W529" s="7"/>
      <c r="X529" s="7"/>
      <c r="Y529" s="7"/>
      <c r="Z529" s="7"/>
      <c r="AA529" s="7"/>
    </row>
    <row r="530" spans="19:27" x14ac:dyDescent="0.2">
      <c r="S530" s="7"/>
      <c r="T530" s="7"/>
      <c r="U530" s="7"/>
      <c r="V530" s="7"/>
      <c r="W530" s="7"/>
      <c r="X530" s="7"/>
      <c r="Y530" s="7"/>
      <c r="Z530" s="7"/>
      <c r="AA530" s="7"/>
    </row>
    <row r="531" spans="19:27" x14ac:dyDescent="0.2">
      <c r="S531" s="7"/>
      <c r="T531" s="7"/>
      <c r="U531" s="7"/>
      <c r="V531" s="7"/>
      <c r="W531" s="7"/>
      <c r="X531" s="7"/>
      <c r="Y531" s="7"/>
      <c r="Z531" s="7"/>
      <c r="AA531" s="7"/>
    </row>
    <row r="532" spans="19:27" x14ac:dyDescent="0.2">
      <c r="S532" s="7"/>
      <c r="T532" s="7"/>
      <c r="U532" s="7"/>
      <c r="V532" s="7"/>
      <c r="W532" s="7"/>
      <c r="X532" s="7"/>
      <c r="Y532" s="7"/>
      <c r="Z532" s="7"/>
      <c r="AA532" s="7"/>
    </row>
    <row r="533" spans="19:27" x14ac:dyDescent="0.2">
      <c r="S533" s="7"/>
      <c r="T533" s="7"/>
      <c r="U533" s="7"/>
      <c r="V533" s="7"/>
      <c r="W533" s="7"/>
      <c r="X533" s="7"/>
      <c r="Y533" s="7"/>
      <c r="Z533" s="7"/>
      <c r="AA533" s="7"/>
    </row>
    <row r="534" spans="19:27" x14ac:dyDescent="0.2">
      <c r="S534" s="7"/>
      <c r="T534" s="7"/>
      <c r="U534" s="7"/>
      <c r="V534" s="7"/>
      <c r="W534" s="7"/>
      <c r="X534" s="7"/>
      <c r="Y534" s="7"/>
      <c r="Z534" s="7"/>
      <c r="AA534" s="7"/>
    </row>
    <row r="535" spans="19:27" x14ac:dyDescent="0.2">
      <c r="S535" s="7"/>
      <c r="T535" s="7"/>
      <c r="U535" s="7"/>
      <c r="V535" s="7"/>
      <c r="W535" s="7"/>
      <c r="X535" s="7"/>
      <c r="Y535" s="7"/>
      <c r="Z535" s="7"/>
      <c r="AA535" s="7"/>
    </row>
    <row r="536" spans="19:27" x14ac:dyDescent="0.2">
      <c r="S536" s="7"/>
      <c r="T536" s="7"/>
      <c r="U536" s="7"/>
      <c r="V536" s="7"/>
      <c r="W536" s="7"/>
      <c r="X536" s="7"/>
      <c r="Y536" s="7"/>
      <c r="Z536" s="7"/>
      <c r="AA536" s="7"/>
    </row>
    <row r="537" spans="19:27" x14ac:dyDescent="0.2">
      <c r="S537" s="7"/>
      <c r="T537" s="7"/>
      <c r="U537" s="7"/>
      <c r="V537" s="7"/>
      <c r="W537" s="7"/>
      <c r="X537" s="7"/>
      <c r="Y537" s="7"/>
      <c r="Z537" s="7"/>
      <c r="AA537" s="7"/>
    </row>
    <row r="538" spans="19:27" x14ac:dyDescent="0.2">
      <c r="S538" s="7"/>
      <c r="T538" s="7"/>
      <c r="U538" s="7"/>
      <c r="V538" s="7"/>
      <c r="W538" s="7"/>
      <c r="X538" s="7"/>
      <c r="Y538" s="7"/>
      <c r="Z538" s="7"/>
      <c r="AA538" s="7"/>
    </row>
    <row r="539" spans="19:27" x14ac:dyDescent="0.2">
      <c r="S539" s="7"/>
      <c r="T539" s="7"/>
      <c r="U539" s="7"/>
      <c r="V539" s="7"/>
      <c r="W539" s="7"/>
      <c r="X539" s="7"/>
      <c r="Y539" s="7"/>
      <c r="Z539" s="7"/>
      <c r="AA539" s="7"/>
    </row>
    <row r="540" spans="19:27" x14ac:dyDescent="0.2">
      <c r="S540" s="7"/>
      <c r="T540" s="7"/>
      <c r="U540" s="7"/>
      <c r="V540" s="7"/>
      <c r="W540" s="7"/>
      <c r="X540" s="7"/>
      <c r="Y540" s="7"/>
      <c r="Z540" s="7"/>
      <c r="AA540" s="7"/>
    </row>
    <row r="541" spans="19:27" x14ac:dyDescent="0.2">
      <c r="S541" s="7"/>
      <c r="T541" s="7"/>
      <c r="U541" s="7"/>
      <c r="V541" s="7"/>
      <c r="W541" s="7"/>
      <c r="X541" s="7"/>
      <c r="Y541" s="7"/>
      <c r="Z541" s="7"/>
      <c r="AA541" s="7"/>
    </row>
    <row r="542" spans="19:27" x14ac:dyDescent="0.2">
      <c r="S542" s="7"/>
      <c r="T542" s="7"/>
      <c r="U542" s="7"/>
      <c r="V542" s="7"/>
      <c r="W542" s="7"/>
      <c r="X542" s="7"/>
      <c r="Y542" s="7"/>
      <c r="Z542" s="7"/>
      <c r="AA542" s="7"/>
    </row>
    <row r="543" spans="19:27" x14ac:dyDescent="0.2">
      <c r="S543" s="7"/>
      <c r="T543" s="7"/>
      <c r="U543" s="7"/>
      <c r="V543" s="7"/>
      <c r="W543" s="7"/>
      <c r="X543" s="7"/>
      <c r="Y543" s="7"/>
      <c r="Z543" s="7"/>
      <c r="AA543" s="7"/>
    </row>
    <row r="544" spans="19:27" x14ac:dyDescent="0.2">
      <c r="S544" s="7"/>
      <c r="T544" s="7"/>
      <c r="U544" s="7"/>
      <c r="V544" s="7"/>
      <c r="W544" s="7"/>
      <c r="X544" s="7"/>
      <c r="Y544" s="7"/>
      <c r="Z544" s="7"/>
      <c r="AA544" s="7"/>
    </row>
    <row r="545" spans="19:27" x14ac:dyDescent="0.2">
      <c r="S545" s="7"/>
      <c r="T545" s="7"/>
      <c r="U545" s="7"/>
      <c r="V545" s="7"/>
      <c r="W545" s="7"/>
      <c r="X545" s="7"/>
      <c r="Y545" s="7"/>
      <c r="Z545" s="7"/>
      <c r="AA545" s="7"/>
    </row>
    <row r="546" spans="19:27" x14ac:dyDescent="0.2">
      <c r="S546" s="7"/>
      <c r="T546" s="7"/>
      <c r="U546" s="7"/>
      <c r="V546" s="7"/>
      <c r="W546" s="7"/>
      <c r="X546" s="7"/>
      <c r="Y546" s="7"/>
      <c r="Z546" s="7"/>
      <c r="AA546" s="7"/>
    </row>
    <row r="547" spans="19:27" x14ac:dyDescent="0.2">
      <c r="S547" s="7"/>
      <c r="T547" s="7"/>
      <c r="U547" s="7"/>
      <c r="V547" s="7"/>
      <c r="W547" s="7"/>
      <c r="X547" s="7"/>
      <c r="Y547" s="7"/>
      <c r="Z547" s="7"/>
      <c r="AA547" s="7"/>
    </row>
    <row r="548" spans="19:27" x14ac:dyDescent="0.2">
      <c r="S548" s="7"/>
      <c r="T548" s="7"/>
      <c r="U548" s="7"/>
      <c r="V548" s="7"/>
      <c r="W548" s="7"/>
      <c r="X548" s="7"/>
      <c r="Y548" s="7"/>
      <c r="Z548" s="7"/>
      <c r="AA548" s="7"/>
    </row>
    <row r="549" spans="19:27" x14ac:dyDescent="0.2">
      <c r="S549" s="7"/>
      <c r="T549" s="7"/>
      <c r="U549" s="7"/>
      <c r="V549" s="7"/>
      <c r="W549" s="7"/>
      <c r="X549" s="7"/>
      <c r="Y549" s="7"/>
      <c r="Z549" s="7"/>
      <c r="AA549" s="7"/>
    </row>
    <row r="550" spans="19:27" x14ac:dyDescent="0.2">
      <c r="S550" s="7"/>
      <c r="T550" s="7"/>
      <c r="U550" s="7"/>
      <c r="V550" s="7"/>
      <c r="W550" s="7"/>
      <c r="X550" s="7"/>
      <c r="Y550" s="7"/>
      <c r="Z550" s="7"/>
      <c r="AA550" s="7"/>
    </row>
    <row r="551" spans="19:27" x14ac:dyDescent="0.2">
      <c r="S551" s="7"/>
      <c r="T551" s="7"/>
      <c r="U551" s="7"/>
      <c r="V551" s="7"/>
      <c r="W551" s="7"/>
      <c r="X551" s="7"/>
      <c r="Y551" s="7"/>
      <c r="Z551" s="7"/>
      <c r="AA551" s="7"/>
    </row>
    <row r="552" spans="19:27" x14ac:dyDescent="0.2">
      <c r="S552" s="7"/>
      <c r="T552" s="7"/>
      <c r="U552" s="7"/>
      <c r="V552" s="7"/>
      <c r="W552" s="7"/>
      <c r="X552" s="7"/>
      <c r="Y552" s="7"/>
      <c r="Z552" s="7"/>
      <c r="AA552" s="7"/>
    </row>
    <row r="553" spans="19:27" x14ac:dyDescent="0.2">
      <c r="S553" s="7"/>
      <c r="T553" s="7"/>
      <c r="U553" s="7"/>
      <c r="V553" s="7"/>
      <c r="W553" s="7"/>
      <c r="X553" s="7"/>
      <c r="Y553" s="7"/>
      <c r="Z553" s="7"/>
      <c r="AA553" s="7"/>
    </row>
    <row r="554" spans="19:27" x14ac:dyDescent="0.2">
      <c r="S554" s="7"/>
      <c r="T554" s="7"/>
      <c r="U554" s="7"/>
      <c r="V554" s="7"/>
      <c r="W554" s="7"/>
      <c r="X554" s="7"/>
      <c r="Y554" s="7"/>
      <c r="Z554" s="7"/>
      <c r="AA554" s="7"/>
    </row>
    <row r="555" spans="19:27" x14ac:dyDescent="0.2">
      <c r="S555" s="7"/>
      <c r="T555" s="7"/>
      <c r="U555" s="7"/>
      <c r="V555" s="7"/>
      <c r="W555" s="7"/>
      <c r="X555" s="7"/>
      <c r="Y555" s="7"/>
      <c r="Z555" s="7"/>
      <c r="AA555" s="7"/>
    </row>
    <row r="556" spans="19:27" x14ac:dyDescent="0.2">
      <c r="S556" s="7"/>
      <c r="T556" s="7"/>
      <c r="U556" s="7"/>
      <c r="V556" s="7"/>
      <c r="W556" s="7"/>
      <c r="X556" s="7"/>
      <c r="Y556" s="7"/>
      <c r="Z556" s="7"/>
      <c r="AA556" s="7"/>
    </row>
    <row r="557" spans="19:27" x14ac:dyDescent="0.2">
      <c r="S557" s="7"/>
      <c r="T557" s="7"/>
      <c r="U557" s="7"/>
      <c r="V557" s="7"/>
      <c r="W557" s="7"/>
      <c r="X557" s="7"/>
      <c r="Y557" s="7"/>
      <c r="Z557" s="7"/>
      <c r="AA557" s="7"/>
    </row>
    <row r="558" spans="19:27" x14ac:dyDescent="0.2">
      <c r="S558" s="7"/>
      <c r="T558" s="7"/>
      <c r="U558" s="7"/>
      <c r="V558" s="7"/>
      <c r="W558" s="7"/>
      <c r="X558" s="7"/>
      <c r="Y558" s="7"/>
      <c r="Z558" s="7"/>
      <c r="AA558" s="7"/>
    </row>
    <row r="559" spans="19:27" x14ac:dyDescent="0.2">
      <c r="S559" s="7"/>
      <c r="T559" s="7"/>
      <c r="U559" s="7"/>
      <c r="V559" s="7"/>
      <c r="W559" s="7"/>
      <c r="X559" s="7"/>
      <c r="Y559" s="7"/>
      <c r="Z559" s="7"/>
      <c r="AA559" s="7"/>
    </row>
    <row r="560" spans="19:27" x14ac:dyDescent="0.2">
      <c r="S560" s="7"/>
      <c r="T560" s="7"/>
      <c r="U560" s="7"/>
      <c r="V560" s="7"/>
      <c r="W560" s="7"/>
      <c r="X560" s="7"/>
      <c r="Y560" s="7"/>
      <c r="Z560" s="7"/>
      <c r="AA560" s="7"/>
    </row>
    <row r="561" spans="19:27" x14ac:dyDescent="0.2">
      <c r="S561" s="7"/>
      <c r="T561" s="7"/>
      <c r="U561" s="7"/>
      <c r="V561" s="7"/>
      <c r="W561" s="7"/>
      <c r="X561" s="7"/>
      <c r="Y561" s="7"/>
      <c r="Z561" s="7"/>
      <c r="AA561" s="7"/>
    </row>
    <row r="562" spans="19:27" x14ac:dyDescent="0.2">
      <c r="S562" s="7"/>
      <c r="T562" s="7"/>
      <c r="U562" s="7"/>
      <c r="V562" s="7"/>
      <c r="W562" s="7"/>
      <c r="X562" s="7"/>
      <c r="Y562" s="7"/>
      <c r="Z562" s="7"/>
      <c r="AA562" s="7"/>
    </row>
    <row r="563" spans="19:27" x14ac:dyDescent="0.2">
      <c r="S563" s="7"/>
      <c r="T563" s="7"/>
      <c r="U563" s="7"/>
      <c r="V563" s="7"/>
      <c r="W563" s="7"/>
      <c r="X563" s="7"/>
      <c r="Y563" s="7"/>
      <c r="Z563" s="7"/>
      <c r="AA563" s="7"/>
    </row>
    <row r="564" spans="19:27" x14ac:dyDescent="0.2">
      <c r="S564" s="7"/>
      <c r="T564" s="7"/>
      <c r="U564" s="7"/>
      <c r="V564" s="7"/>
      <c r="W564" s="7"/>
      <c r="X564" s="7"/>
      <c r="Y564" s="7"/>
      <c r="Z564" s="7"/>
      <c r="AA564" s="7"/>
    </row>
    <row r="565" spans="19:27" x14ac:dyDescent="0.2">
      <c r="S565" s="7"/>
      <c r="T565" s="7"/>
      <c r="U565" s="7"/>
      <c r="V565" s="7"/>
      <c r="W565" s="7"/>
      <c r="X565" s="7"/>
      <c r="Y565" s="7"/>
      <c r="Z565" s="7"/>
      <c r="AA565" s="7"/>
    </row>
    <row r="566" spans="19:27" x14ac:dyDescent="0.2">
      <c r="S566" s="7"/>
      <c r="T566" s="7"/>
      <c r="U566" s="7"/>
      <c r="V566" s="7"/>
      <c r="W566" s="7"/>
      <c r="X566" s="7"/>
      <c r="Y566" s="7"/>
      <c r="Z566" s="7"/>
      <c r="AA566" s="7"/>
    </row>
    <row r="567" spans="19:27" x14ac:dyDescent="0.2">
      <c r="S567" s="7"/>
      <c r="T567" s="7"/>
      <c r="U567" s="7"/>
      <c r="V567" s="7"/>
      <c r="W567" s="7"/>
      <c r="X567" s="7"/>
      <c r="Y567" s="7"/>
      <c r="Z567" s="7"/>
      <c r="AA567" s="7"/>
    </row>
    <row r="568" spans="19:27" x14ac:dyDescent="0.2">
      <c r="S568" s="7"/>
      <c r="T568" s="7"/>
      <c r="U568" s="7"/>
      <c r="V568" s="7"/>
      <c r="W568" s="7"/>
      <c r="X568" s="7"/>
      <c r="Y568" s="7"/>
      <c r="Z568" s="7"/>
      <c r="AA568" s="7"/>
    </row>
    <row r="569" spans="19:27" x14ac:dyDescent="0.2">
      <c r="S569" s="7"/>
      <c r="T569" s="7"/>
      <c r="U569" s="7"/>
      <c r="V569" s="7"/>
      <c r="W569" s="7"/>
      <c r="X569" s="7"/>
      <c r="Y569" s="7"/>
      <c r="Z569" s="7"/>
      <c r="AA569" s="7"/>
    </row>
    <row r="570" spans="19:27" x14ac:dyDescent="0.2">
      <c r="S570" s="7"/>
      <c r="T570" s="7"/>
      <c r="U570" s="7"/>
      <c r="V570" s="7"/>
      <c r="W570" s="7"/>
      <c r="X570" s="7"/>
      <c r="Y570" s="7"/>
      <c r="Z570" s="7"/>
      <c r="AA570" s="7"/>
    </row>
    <row r="571" spans="19:27" x14ac:dyDescent="0.2">
      <c r="S571" s="7"/>
      <c r="T571" s="7"/>
      <c r="U571" s="7"/>
      <c r="V571" s="7"/>
      <c r="W571" s="7"/>
      <c r="X571" s="7"/>
      <c r="Y571" s="7"/>
      <c r="Z571" s="7"/>
      <c r="AA571" s="7"/>
    </row>
    <row r="572" spans="19:27" x14ac:dyDescent="0.2">
      <c r="S572" s="7"/>
      <c r="T572" s="7"/>
      <c r="U572" s="7"/>
      <c r="V572" s="7"/>
      <c r="W572" s="7"/>
      <c r="X572" s="7"/>
      <c r="Y572" s="7"/>
      <c r="Z572" s="7"/>
      <c r="AA572" s="7"/>
    </row>
    <row r="573" spans="19:27" x14ac:dyDescent="0.2">
      <c r="S573" s="7"/>
      <c r="T573" s="7"/>
      <c r="U573" s="7"/>
      <c r="V573" s="7"/>
      <c r="W573" s="7"/>
      <c r="X573" s="7"/>
      <c r="Y573" s="7"/>
      <c r="Z573" s="7"/>
      <c r="AA573" s="7"/>
    </row>
    <row r="574" spans="19:27" x14ac:dyDescent="0.2">
      <c r="S574" s="7"/>
      <c r="T574" s="7"/>
      <c r="U574" s="7"/>
      <c r="V574" s="7"/>
      <c r="W574" s="7"/>
      <c r="X574" s="7"/>
      <c r="Y574" s="7"/>
      <c r="Z574" s="7"/>
      <c r="AA574" s="7"/>
    </row>
    <row r="575" spans="19:27" x14ac:dyDescent="0.2">
      <c r="S575" s="7"/>
      <c r="T575" s="7"/>
      <c r="U575" s="7"/>
      <c r="V575" s="7"/>
      <c r="W575" s="7"/>
      <c r="X575" s="7"/>
      <c r="Y575" s="7"/>
      <c r="Z575" s="7"/>
      <c r="AA575" s="7"/>
    </row>
    <row r="576" spans="19:27" x14ac:dyDescent="0.2">
      <c r="S576" s="7"/>
      <c r="T576" s="7"/>
      <c r="U576" s="7"/>
      <c r="V576" s="7"/>
      <c r="W576" s="7"/>
      <c r="X576" s="7"/>
      <c r="Y576" s="7"/>
      <c r="Z576" s="7"/>
      <c r="AA576" s="7"/>
    </row>
    <row r="577" spans="19:27" x14ac:dyDescent="0.2">
      <c r="S577" s="7"/>
      <c r="T577" s="7"/>
      <c r="U577" s="7"/>
      <c r="V577" s="7"/>
      <c r="W577" s="7"/>
      <c r="X577" s="7"/>
      <c r="Y577" s="7"/>
      <c r="Z577" s="7"/>
      <c r="AA577" s="7"/>
    </row>
    <row r="578" spans="19:27" x14ac:dyDescent="0.2">
      <c r="S578" s="7"/>
      <c r="T578" s="7"/>
      <c r="U578" s="7"/>
      <c r="V578" s="7"/>
      <c r="W578" s="7"/>
      <c r="X578" s="7"/>
      <c r="Y578" s="7"/>
      <c r="Z578" s="7"/>
      <c r="AA578" s="7"/>
    </row>
    <row r="579" spans="19:27" x14ac:dyDescent="0.2">
      <c r="S579" s="7"/>
      <c r="T579" s="7"/>
      <c r="U579" s="7"/>
      <c r="V579" s="7"/>
      <c r="W579" s="7"/>
      <c r="X579" s="7"/>
      <c r="Y579" s="7"/>
      <c r="Z579" s="7"/>
      <c r="AA579" s="7"/>
    </row>
    <row r="580" spans="19:27" x14ac:dyDescent="0.2">
      <c r="S580" s="7"/>
      <c r="T580" s="7"/>
      <c r="U580" s="7"/>
      <c r="V580" s="7"/>
      <c r="W580" s="7"/>
      <c r="X580" s="7"/>
      <c r="Y580" s="7"/>
      <c r="Z580" s="7"/>
      <c r="AA580" s="7"/>
    </row>
    <row r="581" spans="19:27" x14ac:dyDescent="0.2">
      <c r="S581" s="7"/>
      <c r="T581" s="7"/>
      <c r="U581" s="7"/>
      <c r="V581" s="7"/>
      <c r="W581" s="7"/>
      <c r="X581" s="7"/>
      <c r="Y581" s="7"/>
      <c r="Z581" s="7"/>
      <c r="AA581" s="7"/>
    </row>
    <row r="582" spans="19:27" x14ac:dyDescent="0.2">
      <c r="S582" s="7"/>
      <c r="T582" s="7"/>
      <c r="U582" s="7"/>
      <c r="V582" s="7"/>
      <c r="W582" s="7"/>
      <c r="X582" s="7"/>
      <c r="Y582" s="7"/>
      <c r="Z582" s="7"/>
      <c r="AA582" s="7"/>
    </row>
    <row r="583" spans="19:27" x14ac:dyDescent="0.2">
      <c r="S583" s="7"/>
      <c r="T583" s="7"/>
      <c r="U583" s="7"/>
      <c r="V583" s="7"/>
      <c r="W583" s="7"/>
      <c r="X583" s="7"/>
      <c r="Y583" s="7"/>
      <c r="Z583" s="7"/>
      <c r="AA583" s="7"/>
    </row>
    <row r="584" spans="19:27" x14ac:dyDescent="0.2">
      <c r="S584" s="7"/>
      <c r="T584" s="7"/>
      <c r="U584" s="7"/>
      <c r="V584" s="7"/>
      <c r="W584" s="7"/>
      <c r="X584" s="7"/>
      <c r="Y584" s="7"/>
      <c r="Z584" s="7"/>
      <c r="AA584" s="7"/>
    </row>
    <row r="585" spans="19:27" x14ac:dyDescent="0.2">
      <c r="S585" s="7"/>
      <c r="T585" s="7"/>
      <c r="U585" s="7"/>
      <c r="V585" s="7"/>
      <c r="W585" s="7"/>
      <c r="X585" s="7"/>
      <c r="Y585" s="7"/>
      <c r="Z585" s="7"/>
      <c r="AA585" s="7"/>
    </row>
    <row r="586" spans="19:27" x14ac:dyDescent="0.2">
      <c r="S586" s="7"/>
      <c r="T586" s="7"/>
      <c r="U586" s="7"/>
      <c r="V586" s="7"/>
      <c r="W586" s="7"/>
      <c r="X586" s="7"/>
      <c r="Y586" s="7"/>
      <c r="Z586" s="7"/>
      <c r="AA586" s="7"/>
    </row>
    <row r="587" spans="19:27" x14ac:dyDescent="0.2">
      <c r="S587" s="7"/>
      <c r="T587" s="7"/>
      <c r="U587" s="7"/>
      <c r="V587" s="7"/>
      <c r="W587" s="7"/>
      <c r="X587" s="7"/>
      <c r="Y587" s="7"/>
      <c r="Z587" s="7"/>
      <c r="AA587" s="7"/>
    </row>
    <row r="588" spans="19:27" x14ac:dyDescent="0.2">
      <c r="S588" s="7"/>
      <c r="T588" s="7"/>
      <c r="U588" s="7"/>
      <c r="V588" s="7"/>
      <c r="W588" s="7"/>
      <c r="X588" s="7"/>
      <c r="Y588" s="7"/>
      <c r="Z588" s="7"/>
      <c r="AA588" s="7"/>
    </row>
    <row r="589" spans="19:27" x14ac:dyDescent="0.2">
      <c r="S589" s="7"/>
      <c r="T589" s="7"/>
      <c r="U589" s="7"/>
      <c r="V589" s="7"/>
      <c r="W589" s="7"/>
      <c r="X589" s="7"/>
      <c r="Y589" s="7"/>
      <c r="Z589" s="7"/>
      <c r="AA589" s="7"/>
    </row>
    <row r="590" spans="19:27" x14ac:dyDescent="0.2">
      <c r="S590" s="7"/>
      <c r="T590" s="7"/>
      <c r="U590" s="7"/>
      <c r="V590" s="7"/>
      <c r="W590" s="7"/>
      <c r="X590" s="7"/>
      <c r="Y590" s="7"/>
      <c r="Z590" s="7"/>
      <c r="AA590" s="7"/>
    </row>
    <row r="591" spans="19:27" x14ac:dyDescent="0.2">
      <c r="S591" s="7"/>
      <c r="T591" s="7"/>
      <c r="U591" s="7"/>
      <c r="V591" s="7"/>
      <c r="W591" s="7"/>
      <c r="X591" s="7"/>
      <c r="Y591" s="7"/>
      <c r="Z591" s="7"/>
      <c r="AA591" s="7"/>
    </row>
    <row r="592" spans="19:27" x14ac:dyDescent="0.2">
      <c r="S592" s="7"/>
      <c r="T592" s="7"/>
      <c r="U592" s="7"/>
      <c r="V592" s="7"/>
      <c r="W592" s="7"/>
      <c r="X592" s="7"/>
      <c r="Y592" s="7"/>
      <c r="Z592" s="7"/>
      <c r="AA592" s="7"/>
    </row>
    <row r="593" spans="19:27" x14ac:dyDescent="0.2">
      <c r="S593" s="7"/>
      <c r="T593" s="7"/>
      <c r="U593" s="7"/>
      <c r="V593" s="7"/>
      <c r="W593" s="7"/>
      <c r="X593" s="7"/>
      <c r="Y593" s="7"/>
      <c r="Z593" s="7"/>
      <c r="AA593" s="7"/>
    </row>
    <row r="594" spans="19:27" x14ac:dyDescent="0.2">
      <c r="S594" s="7"/>
      <c r="T594" s="7"/>
      <c r="U594" s="7"/>
      <c r="V594" s="7"/>
      <c r="W594" s="7"/>
      <c r="X594" s="7"/>
      <c r="Y594" s="7"/>
      <c r="Z594" s="7"/>
      <c r="AA594" s="7"/>
    </row>
    <row r="595" spans="19:27" x14ac:dyDescent="0.2">
      <c r="S595" s="7"/>
      <c r="T595" s="7"/>
      <c r="U595" s="7"/>
      <c r="V595" s="7"/>
      <c r="W595" s="7"/>
      <c r="X595" s="7"/>
      <c r="Y595" s="7"/>
      <c r="Z595" s="7"/>
      <c r="AA595" s="7"/>
    </row>
    <row r="596" spans="19:27" x14ac:dyDescent="0.2">
      <c r="S596" s="7"/>
      <c r="T596" s="7"/>
      <c r="U596" s="7"/>
      <c r="V596" s="7"/>
      <c r="W596" s="7"/>
      <c r="X596" s="7"/>
      <c r="Y596" s="7"/>
      <c r="Z596" s="7"/>
      <c r="AA596" s="7"/>
    </row>
    <row r="597" spans="19:27" x14ac:dyDescent="0.2">
      <c r="S597" s="7"/>
      <c r="T597" s="7"/>
      <c r="U597" s="7"/>
      <c r="V597" s="7"/>
      <c r="W597" s="7"/>
      <c r="X597" s="7"/>
      <c r="Y597" s="7"/>
      <c r="Z597" s="7"/>
      <c r="AA597" s="7"/>
    </row>
    <row r="598" spans="19:27" x14ac:dyDescent="0.2">
      <c r="S598" s="7"/>
      <c r="T598" s="7"/>
      <c r="U598" s="7"/>
      <c r="V598" s="7"/>
      <c r="W598" s="7"/>
      <c r="X598" s="7"/>
      <c r="Y598" s="7"/>
      <c r="Z598" s="7"/>
      <c r="AA598" s="7"/>
    </row>
    <row r="599" spans="19:27" x14ac:dyDescent="0.2">
      <c r="S599" s="7"/>
      <c r="T599" s="7"/>
      <c r="U599" s="7"/>
      <c r="V599" s="7"/>
      <c r="W599" s="7"/>
      <c r="X599" s="7"/>
      <c r="Y599" s="7"/>
      <c r="Z599" s="7"/>
      <c r="AA599" s="7"/>
    </row>
    <row r="600" spans="19:27" x14ac:dyDescent="0.2">
      <c r="S600" s="7"/>
      <c r="T600" s="7"/>
      <c r="U600" s="7"/>
      <c r="V600" s="7"/>
      <c r="W600" s="7"/>
      <c r="X600" s="7"/>
      <c r="Y600" s="7"/>
      <c r="Z600" s="7"/>
      <c r="AA600" s="7"/>
    </row>
    <row r="601" spans="19:27" x14ac:dyDescent="0.2">
      <c r="S601" s="7"/>
      <c r="T601" s="7"/>
      <c r="U601" s="7"/>
      <c r="V601" s="7"/>
      <c r="W601" s="7"/>
      <c r="X601" s="7"/>
      <c r="Y601" s="7"/>
      <c r="Z601" s="7"/>
      <c r="AA601" s="7"/>
    </row>
    <row r="602" spans="19:27" x14ac:dyDescent="0.2">
      <c r="S602" s="7"/>
      <c r="T602" s="7"/>
      <c r="U602" s="7"/>
      <c r="V602" s="7"/>
      <c r="W602" s="7"/>
      <c r="X602" s="7"/>
      <c r="Y602" s="7"/>
      <c r="Z602" s="7"/>
      <c r="AA602" s="7"/>
    </row>
    <row r="603" spans="19:27" x14ac:dyDescent="0.2">
      <c r="S603" s="7"/>
      <c r="T603" s="7"/>
      <c r="U603" s="7"/>
      <c r="V603" s="7"/>
      <c r="W603" s="7"/>
      <c r="X603" s="7"/>
      <c r="Y603" s="7"/>
      <c r="Z603" s="7"/>
      <c r="AA603" s="7"/>
    </row>
    <row r="604" spans="19:27" x14ac:dyDescent="0.2">
      <c r="S604" s="7"/>
      <c r="T604" s="7"/>
      <c r="U604" s="7"/>
      <c r="V604" s="7"/>
      <c r="W604" s="7"/>
      <c r="X604" s="7"/>
      <c r="Y604" s="7"/>
      <c r="Z604" s="7"/>
      <c r="AA604" s="7"/>
    </row>
    <row r="605" spans="19:27" x14ac:dyDescent="0.2">
      <c r="S605" s="7"/>
      <c r="T605" s="7"/>
      <c r="U605" s="7"/>
      <c r="V605" s="7"/>
      <c r="W605" s="7"/>
      <c r="X605" s="7"/>
      <c r="Y605" s="7"/>
      <c r="Z605" s="7"/>
      <c r="AA605" s="7"/>
    </row>
    <row r="606" spans="19:27" x14ac:dyDescent="0.2">
      <c r="S606" s="7"/>
      <c r="T606" s="7"/>
      <c r="U606" s="7"/>
      <c r="V606" s="7"/>
      <c r="W606" s="7"/>
      <c r="X606" s="7"/>
      <c r="Y606" s="7"/>
      <c r="Z606" s="7"/>
      <c r="AA606" s="7"/>
    </row>
    <row r="607" spans="19:27" x14ac:dyDescent="0.2">
      <c r="S607" s="7"/>
      <c r="T607" s="7"/>
      <c r="U607" s="7"/>
      <c r="V607" s="7"/>
      <c r="W607" s="7"/>
      <c r="X607" s="7"/>
      <c r="Y607" s="7"/>
      <c r="Z607" s="7"/>
      <c r="AA607" s="7"/>
    </row>
    <row r="608" spans="19:27" x14ac:dyDescent="0.2">
      <c r="S608" s="7"/>
      <c r="T608" s="7"/>
      <c r="U608" s="7"/>
      <c r="V608" s="7"/>
      <c r="W608" s="7"/>
      <c r="X608" s="7"/>
      <c r="Y608" s="7"/>
      <c r="Z608" s="7"/>
      <c r="AA608" s="7"/>
    </row>
    <row r="609" spans="19:27" x14ac:dyDescent="0.2">
      <c r="S609" s="7"/>
      <c r="T609" s="7"/>
      <c r="U609" s="7"/>
      <c r="V609" s="7"/>
      <c r="W609" s="7"/>
      <c r="X609" s="7"/>
      <c r="Y609" s="7"/>
      <c r="Z609" s="7"/>
      <c r="AA609" s="7"/>
    </row>
    <row r="610" spans="19:27" x14ac:dyDescent="0.2">
      <c r="S610" s="7"/>
      <c r="T610" s="7"/>
      <c r="U610" s="7"/>
      <c r="V610" s="7"/>
      <c r="W610" s="7"/>
      <c r="X610" s="7"/>
      <c r="Y610" s="7"/>
      <c r="Z610" s="7"/>
      <c r="AA610" s="7"/>
    </row>
    <row r="611" spans="19:27" x14ac:dyDescent="0.2">
      <c r="S611" s="7"/>
      <c r="T611" s="7"/>
      <c r="U611" s="7"/>
      <c r="V611" s="7"/>
      <c r="W611" s="7"/>
      <c r="X611" s="7"/>
      <c r="Y611" s="7"/>
      <c r="Z611" s="7"/>
      <c r="AA611" s="7"/>
    </row>
    <row r="612" spans="19:27" x14ac:dyDescent="0.2">
      <c r="S612" s="7"/>
      <c r="T612" s="7"/>
      <c r="U612" s="7"/>
      <c r="V612" s="7"/>
      <c r="W612" s="7"/>
      <c r="X612" s="7"/>
      <c r="Y612" s="7"/>
      <c r="Z612" s="7"/>
      <c r="AA612" s="7"/>
    </row>
    <row r="613" spans="19:27" x14ac:dyDescent="0.2">
      <c r="S613" s="7"/>
      <c r="T613" s="7"/>
      <c r="U613" s="7"/>
      <c r="V613" s="7"/>
      <c r="W613" s="7"/>
      <c r="X613" s="7"/>
      <c r="Y613" s="7"/>
      <c r="Z613" s="7"/>
      <c r="AA613" s="7"/>
    </row>
    <row r="614" spans="19:27" x14ac:dyDescent="0.2">
      <c r="S614" s="7"/>
      <c r="T614" s="7"/>
      <c r="U614" s="7"/>
      <c r="V614" s="7"/>
      <c r="W614" s="7"/>
      <c r="X614" s="7"/>
      <c r="Y614" s="7"/>
      <c r="Z614" s="7"/>
      <c r="AA614" s="7"/>
    </row>
    <row r="615" spans="19:27" x14ac:dyDescent="0.2">
      <c r="S615" s="7"/>
      <c r="T615" s="7"/>
      <c r="U615" s="7"/>
      <c r="V615" s="7"/>
      <c r="W615" s="7"/>
      <c r="X615" s="7"/>
      <c r="Y615" s="7"/>
      <c r="Z615" s="7"/>
      <c r="AA615" s="7"/>
    </row>
    <row r="616" spans="19:27" x14ac:dyDescent="0.2">
      <c r="S616" s="7"/>
      <c r="T616" s="7"/>
      <c r="U616" s="7"/>
      <c r="V616" s="7"/>
      <c r="W616" s="7"/>
      <c r="X616" s="7"/>
      <c r="Y616" s="7"/>
      <c r="Z616" s="7"/>
      <c r="AA616" s="7"/>
    </row>
    <row r="617" spans="19:27" x14ac:dyDescent="0.2">
      <c r="S617" s="7"/>
      <c r="T617" s="7"/>
      <c r="U617" s="7"/>
      <c r="V617" s="7"/>
      <c r="W617" s="7"/>
      <c r="X617" s="7"/>
      <c r="Y617" s="7"/>
      <c r="Z617" s="7"/>
      <c r="AA617" s="7"/>
    </row>
    <row r="618" spans="19:27" x14ac:dyDescent="0.2">
      <c r="S618" s="7"/>
      <c r="T618" s="7"/>
      <c r="U618" s="7"/>
      <c r="V618" s="7"/>
      <c r="W618" s="7"/>
      <c r="X618" s="7"/>
      <c r="Y618" s="7"/>
      <c r="Z618" s="7"/>
      <c r="AA618" s="7"/>
    </row>
    <row r="619" spans="19:27" x14ac:dyDescent="0.2">
      <c r="S619" s="7"/>
      <c r="T619" s="7"/>
      <c r="U619" s="7"/>
      <c r="V619" s="7"/>
      <c r="W619" s="7"/>
      <c r="X619" s="7"/>
      <c r="Y619" s="7"/>
      <c r="Z619" s="7"/>
      <c r="AA619" s="7"/>
    </row>
    <row r="620" spans="19:27" x14ac:dyDescent="0.2">
      <c r="S620" s="7"/>
      <c r="T620" s="7"/>
      <c r="U620" s="7"/>
      <c r="V620" s="7"/>
      <c r="W620" s="7"/>
      <c r="X620" s="7"/>
      <c r="Y620" s="7"/>
      <c r="Z620" s="7"/>
      <c r="AA620" s="7"/>
    </row>
    <row r="621" spans="19:27" x14ac:dyDescent="0.2">
      <c r="S621" s="7"/>
      <c r="T621" s="7"/>
      <c r="U621" s="7"/>
      <c r="V621" s="7"/>
      <c r="W621" s="7"/>
      <c r="X621" s="7"/>
      <c r="Y621" s="7"/>
      <c r="Z621" s="7"/>
      <c r="AA621" s="7"/>
    </row>
    <row r="622" spans="19:27" x14ac:dyDescent="0.2">
      <c r="S622" s="7"/>
      <c r="T622" s="7"/>
      <c r="U622" s="7"/>
      <c r="V622" s="7"/>
      <c r="W622" s="7"/>
      <c r="X622" s="7"/>
      <c r="Y622" s="7"/>
      <c r="Z622" s="7"/>
      <c r="AA622" s="7"/>
    </row>
    <row r="623" spans="19:27" x14ac:dyDescent="0.2">
      <c r="S623" s="7"/>
      <c r="T623" s="7"/>
      <c r="U623" s="7"/>
      <c r="V623" s="7"/>
      <c r="W623" s="7"/>
      <c r="X623" s="7"/>
      <c r="Y623" s="7"/>
      <c r="Z623" s="7"/>
      <c r="AA623" s="7"/>
    </row>
    <row r="624" spans="19:27" x14ac:dyDescent="0.2">
      <c r="S624" s="7"/>
      <c r="T624" s="7"/>
      <c r="U624" s="7"/>
      <c r="V624" s="7"/>
      <c r="W624" s="7"/>
      <c r="X624" s="7"/>
      <c r="Y624" s="7"/>
      <c r="Z624" s="7"/>
      <c r="AA624" s="7"/>
    </row>
    <row r="625" spans="19:27" x14ac:dyDescent="0.2">
      <c r="S625" s="7"/>
      <c r="T625" s="7"/>
      <c r="U625" s="7"/>
      <c r="V625" s="7"/>
      <c r="W625" s="7"/>
      <c r="X625" s="7"/>
      <c r="Y625" s="7"/>
      <c r="Z625" s="7"/>
      <c r="AA625" s="7"/>
    </row>
    <row r="626" spans="19:27" x14ac:dyDescent="0.2">
      <c r="S626" s="7"/>
      <c r="T626" s="7"/>
      <c r="U626" s="7"/>
      <c r="V626" s="7"/>
      <c r="W626" s="7"/>
      <c r="X626" s="7"/>
      <c r="Y626" s="7"/>
      <c r="Z626" s="7"/>
      <c r="AA626" s="7"/>
    </row>
    <row r="627" spans="19:27" x14ac:dyDescent="0.2">
      <c r="S627" s="7"/>
      <c r="T627" s="7"/>
      <c r="U627" s="7"/>
      <c r="V627" s="7"/>
      <c r="W627" s="7"/>
      <c r="X627" s="7"/>
      <c r="Y627" s="7"/>
      <c r="Z627" s="7"/>
      <c r="AA627" s="7"/>
    </row>
    <row r="628" spans="19:27" x14ac:dyDescent="0.2">
      <c r="S628" s="7"/>
      <c r="T628" s="7"/>
      <c r="U628" s="7"/>
      <c r="V628" s="7"/>
      <c r="W628" s="7"/>
      <c r="X628" s="7"/>
      <c r="Y628" s="7"/>
      <c r="Z628" s="7"/>
      <c r="AA628" s="7"/>
    </row>
    <row r="629" spans="19:27" x14ac:dyDescent="0.2">
      <c r="S629" s="7"/>
      <c r="T629" s="7"/>
      <c r="U629" s="7"/>
      <c r="V629" s="7"/>
      <c r="W629" s="7"/>
      <c r="X629" s="7"/>
      <c r="Y629" s="7"/>
      <c r="Z629" s="7"/>
      <c r="AA629" s="7"/>
    </row>
    <row r="630" spans="19:27" x14ac:dyDescent="0.2">
      <c r="S630" s="7"/>
      <c r="T630" s="7"/>
      <c r="U630" s="7"/>
      <c r="V630" s="7"/>
      <c r="W630" s="7"/>
      <c r="X630" s="7"/>
      <c r="Y630" s="7"/>
      <c r="Z630" s="7"/>
      <c r="AA630" s="7"/>
    </row>
    <row r="631" spans="19:27" x14ac:dyDescent="0.2">
      <c r="S631" s="7"/>
      <c r="T631" s="7"/>
      <c r="U631" s="7"/>
      <c r="V631" s="7"/>
      <c r="W631" s="7"/>
      <c r="X631" s="7"/>
      <c r="Y631" s="7"/>
      <c r="Z631" s="7"/>
      <c r="AA631" s="7"/>
    </row>
    <row r="632" spans="19:27" x14ac:dyDescent="0.2">
      <c r="S632" s="7"/>
      <c r="T632" s="7"/>
      <c r="U632" s="7"/>
      <c r="V632" s="7"/>
      <c r="W632" s="7"/>
      <c r="X632" s="7"/>
      <c r="Y632" s="7"/>
      <c r="Z632" s="7"/>
      <c r="AA632" s="7"/>
    </row>
    <row r="633" spans="19:27" x14ac:dyDescent="0.2">
      <c r="S633" s="7"/>
      <c r="T633" s="7"/>
      <c r="U633" s="7"/>
      <c r="V633" s="7"/>
      <c r="W633" s="7"/>
      <c r="X633" s="7"/>
      <c r="Y633" s="7"/>
      <c r="Z633" s="7"/>
      <c r="AA633" s="7"/>
    </row>
    <row r="634" spans="19:27" x14ac:dyDescent="0.2">
      <c r="S634" s="7"/>
      <c r="T634" s="7"/>
      <c r="U634" s="7"/>
      <c r="V634" s="7"/>
      <c r="W634" s="7"/>
      <c r="X634" s="7"/>
      <c r="Y634" s="7"/>
      <c r="Z634" s="7"/>
      <c r="AA634" s="7"/>
    </row>
    <row r="635" spans="19:27" x14ac:dyDescent="0.2">
      <c r="S635" s="7"/>
      <c r="T635" s="7"/>
      <c r="U635" s="7"/>
      <c r="V635" s="7"/>
      <c r="W635" s="7"/>
      <c r="X635" s="7"/>
      <c r="Y635" s="7"/>
      <c r="Z635" s="7"/>
      <c r="AA635" s="7"/>
    </row>
    <row r="636" spans="19:27" x14ac:dyDescent="0.2">
      <c r="S636" s="7"/>
      <c r="T636" s="7"/>
      <c r="U636" s="7"/>
      <c r="V636" s="7"/>
      <c r="W636" s="7"/>
      <c r="X636" s="7"/>
      <c r="Y636" s="7"/>
      <c r="Z636" s="7"/>
      <c r="AA636" s="7"/>
    </row>
    <row r="637" spans="19:27" x14ac:dyDescent="0.2">
      <c r="S637" s="7"/>
      <c r="T637" s="7"/>
      <c r="U637" s="7"/>
      <c r="V637" s="7"/>
      <c r="W637" s="7"/>
      <c r="X637" s="7"/>
      <c r="Y637" s="7"/>
      <c r="Z637" s="7"/>
      <c r="AA637" s="7"/>
    </row>
    <row r="638" spans="19:27" x14ac:dyDescent="0.2">
      <c r="S638" s="7"/>
      <c r="T638" s="7"/>
      <c r="U638" s="7"/>
      <c r="V638" s="7"/>
      <c r="W638" s="7"/>
      <c r="X638" s="7"/>
      <c r="Y638" s="7"/>
      <c r="Z638" s="7"/>
      <c r="AA638" s="7"/>
    </row>
    <row r="639" spans="19:27" x14ac:dyDescent="0.2">
      <c r="S639" s="7"/>
      <c r="T639" s="7"/>
      <c r="U639" s="7"/>
      <c r="V639" s="7"/>
      <c r="W639" s="7"/>
      <c r="X639" s="7"/>
      <c r="Y639" s="7"/>
      <c r="Z639" s="7"/>
      <c r="AA639" s="7"/>
    </row>
    <row r="640" spans="19:27" x14ac:dyDescent="0.2">
      <c r="S640" s="7"/>
      <c r="T640" s="7"/>
      <c r="U640" s="7"/>
      <c r="V640" s="7"/>
      <c r="W640" s="7"/>
      <c r="X640" s="7"/>
      <c r="Y640" s="7"/>
      <c r="Z640" s="7"/>
      <c r="AA640" s="7"/>
    </row>
    <row r="641" spans="19:27" x14ac:dyDescent="0.2">
      <c r="S641" s="7"/>
      <c r="T641" s="7"/>
      <c r="U641" s="7"/>
      <c r="V641" s="7"/>
      <c r="W641" s="7"/>
      <c r="X641" s="7"/>
      <c r="Y641" s="7"/>
      <c r="Z641" s="7"/>
      <c r="AA641" s="7"/>
    </row>
    <row r="642" spans="19:27" x14ac:dyDescent="0.2">
      <c r="S642" s="7"/>
      <c r="T642" s="7"/>
      <c r="U642" s="7"/>
      <c r="V642" s="7"/>
      <c r="W642" s="7"/>
      <c r="X642" s="7"/>
      <c r="Y642" s="7"/>
      <c r="Z642" s="7"/>
      <c r="AA642" s="7"/>
    </row>
    <row r="643" spans="19:27" x14ac:dyDescent="0.2">
      <c r="S643" s="7"/>
      <c r="T643" s="7"/>
      <c r="U643" s="7"/>
      <c r="V643" s="7"/>
      <c r="W643" s="7"/>
      <c r="X643" s="7"/>
      <c r="Y643" s="7"/>
      <c r="Z643" s="7"/>
      <c r="AA643" s="7"/>
    </row>
    <row r="644" spans="19:27" x14ac:dyDescent="0.2">
      <c r="S644" s="7"/>
      <c r="T644" s="7"/>
      <c r="U644" s="7"/>
      <c r="V644" s="7"/>
      <c r="W644" s="7"/>
      <c r="X644" s="7"/>
      <c r="Y644" s="7"/>
      <c r="Z644" s="7"/>
      <c r="AA644" s="7"/>
    </row>
    <row r="645" spans="19:27" x14ac:dyDescent="0.2">
      <c r="S645" s="7"/>
      <c r="T645" s="7"/>
      <c r="U645" s="7"/>
      <c r="V645" s="7"/>
      <c r="W645" s="7"/>
      <c r="X645" s="7"/>
      <c r="Y645" s="7"/>
      <c r="Z645" s="7"/>
      <c r="AA645" s="7"/>
    </row>
    <row r="646" spans="19:27" x14ac:dyDescent="0.2">
      <c r="S646" s="7"/>
      <c r="T646" s="7"/>
      <c r="U646" s="7"/>
      <c r="V646" s="7"/>
      <c r="W646" s="7"/>
      <c r="X646" s="7"/>
      <c r="Y646" s="7"/>
      <c r="Z646" s="7"/>
      <c r="AA646" s="7"/>
    </row>
    <row r="647" spans="19:27" x14ac:dyDescent="0.2">
      <c r="S647" s="7"/>
      <c r="T647" s="7"/>
      <c r="U647" s="7"/>
      <c r="V647" s="7"/>
      <c r="W647" s="7"/>
      <c r="X647" s="7"/>
      <c r="Y647" s="7"/>
      <c r="Z647" s="7"/>
      <c r="AA647" s="7"/>
    </row>
    <row r="648" spans="19:27" x14ac:dyDescent="0.2">
      <c r="S648" s="7"/>
      <c r="T648" s="7"/>
      <c r="U648" s="7"/>
      <c r="V648" s="7"/>
      <c r="W648" s="7"/>
      <c r="X648" s="7"/>
      <c r="Y648" s="7"/>
      <c r="Z648" s="7"/>
      <c r="AA648" s="7"/>
    </row>
    <row r="649" spans="19:27" x14ac:dyDescent="0.2">
      <c r="S649" s="7"/>
      <c r="T649" s="7"/>
      <c r="U649" s="7"/>
      <c r="V649" s="7"/>
      <c r="W649" s="7"/>
      <c r="X649" s="7"/>
      <c r="Y649" s="7"/>
      <c r="Z649" s="7"/>
      <c r="AA649" s="7"/>
    </row>
    <row r="650" spans="19:27" x14ac:dyDescent="0.2">
      <c r="S650" s="7"/>
      <c r="T650" s="7"/>
      <c r="U650" s="7"/>
      <c r="V650" s="7"/>
      <c r="W650" s="7"/>
      <c r="X650" s="7"/>
      <c r="Y650" s="7"/>
      <c r="Z650" s="7"/>
      <c r="AA650" s="7"/>
    </row>
    <row r="651" spans="19:27" x14ac:dyDescent="0.2">
      <c r="S651" s="7"/>
      <c r="T651" s="7"/>
      <c r="U651" s="7"/>
      <c r="V651" s="7"/>
      <c r="W651" s="7"/>
      <c r="X651" s="7"/>
      <c r="Y651" s="7"/>
      <c r="Z651" s="7"/>
      <c r="AA651" s="7"/>
    </row>
    <row r="652" spans="19:27" x14ac:dyDescent="0.2">
      <c r="S652" s="7"/>
      <c r="T652" s="7"/>
      <c r="U652" s="7"/>
      <c r="V652" s="7"/>
      <c r="W652" s="7"/>
      <c r="X652" s="7"/>
      <c r="Y652" s="7"/>
      <c r="Z652" s="7"/>
      <c r="AA652" s="7"/>
    </row>
    <row r="653" spans="19:27" x14ac:dyDescent="0.2">
      <c r="S653" s="7"/>
      <c r="T653" s="7"/>
      <c r="U653" s="7"/>
      <c r="V653" s="7"/>
      <c r="W653" s="7"/>
      <c r="X653" s="7"/>
      <c r="Y653" s="7"/>
      <c r="Z653" s="7"/>
      <c r="AA653" s="7"/>
    </row>
    <row r="654" spans="19:27" x14ac:dyDescent="0.2">
      <c r="S654" s="7"/>
      <c r="T654" s="7"/>
      <c r="U654" s="7"/>
      <c r="V654" s="7"/>
      <c r="W654" s="7"/>
      <c r="X654" s="7"/>
      <c r="Y654" s="7"/>
      <c r="Z654" s="7"/>
      <c r="AA654" s="7"/>
    </row>
    <row r="655" spans="19:27" x14ac:dyDescent="0.2">
      <c r="S655" s="7"/>
      <c r="T655" s="7"/>
      <c r="U655" s="7"/>
      <c r="V655" s="7"/>
      <c r="W655" s="7"/>
      <c r="X655" s="7"/>
      <c r="Y655" s="7"/>
      <c r="Z655" s="7"/>
      <c r="AA655" s="7"/>
    </row>
    <row r="656" spans="19:27" x14ac:dyDescent="0.2">
      <c r="S656" s="7"/>
      <c r="T656" s="7"/>
      <c r="U656" s="7"/>
      <c r="V656" s="7"/>
      <c r="W656" s="7"/>
      <c r="X656" s="7"/>
      <c r="Y656" s="7"/>
      <c r="Z656" s="7"/>
      <c r="AA656" s="7"/>
    </row>
    <row r="657" spans="19:27" x14ac:dyDescent="0.2">
      <c r="S657" s="7"/>
      <c r="T657" s="7"/>
      <c r="U657" s="7"/>
      <c r="V657" s="7"/>
      <c r="W657" s="7"/>
      <c r="X657" s="7"/>
      <c r="Y657" s="7"/>
      <c r="Z657" s="7"/>
      <c r="AA657" s="7"/>
    </row>
    <row r="658" spans="19:27" x14ac:dyDescent="0.2">
      <c r="S658" s="7"/>
      <c r="T658" s="7"/>
      <c r="U658" s="7"/>
      <c r="V658" s="7"/>
      <c r="W658" s="7"/>
      <c r="X658" s="7"/>
      <c r="Y658" s="7"/>
      <c r="Z658" s="7"/>
      <c r="AA658" s="7"/>
    </row>
    <row r="659" spans="19:27" x14ac:dyDescent="0.2">
      <c r="S659" s="7"/>
      <c r="T659" s="7"/>
      <c r="U659" s="7"/>
      <c r="V659" s="7"/>
      <c r="W659" s="7"/>
      <c r="X659" s="7"/>
      <c r="Y659" s="7"/>
      <c r="Z659" s="7"/>
      <c r="AA659" s="7"/>
    </row>
    <row r="660" spans="19:27" x14ac:dyDescent="0.2">
      <c r="S660" s="7"/>
      <c r="T660" s="7"/>
      <c r="U660" s="7"/>
      <c r="V660" s="7"/>
      <c r="W660" s="7"/>
      <c r="X660" s="7"/>
      <c r="Y660" s="7"/>
      <c r="Z660" s="7"/>
      <c r="AA660" s="7"/>
    </row>
  </sheetData>
  <mergeCells count="7">
    <mergeCell ref="G6:Q6"/>
    <mergeCell ref="R6:AB6"/>
    <mergeCell ref="G13:Q13"/>
    <mergeCell ref="R13:AB13"/>
    <mergeCell ref="I7:Q7"/>
    <mergeCell ref="J8:Q8"/>
    <mergeCell ref="AB7:AD7"/>
  </mergeCells>
  <phoneticPr fontId="11" type="noConversion"/>
  <hyperlinks>
    <hyperlink ref="A1" location="Inhalt!Drucktitel" display="Zum Inhalt"/>
  </hyperlinks>
  <printOptions horizontalCentered="1"/>
  <pageMargins left="0" right="0" top="0" bottom="0.19685039370078741" header="0.39370078740157483" footer="7.874015748031496E-2"/>
  <pageSetup paperSize="9" scale="80" fitToWidth="2" fitToHeight="2" pageOrder="overThenDown" orientation="landscape" r:id="rId1"/>
  <headerFooter alignWithMargins="0">
    <oddFooter>&amp;L&amp;8Statistisches Bundesamt, Fachserie 12, Reihe 6.3, 2021</oddFooter>
  </headerFooter>
  <rowBreaks count="2" manualBreakCount="2">
    <brk id="51" max="16383" man="1"/>
    <brk id="87" max="16383" man="1"/>
  </rowBreaks>
  <colBreaks count="1" manualBreakCount="1">
    <brk id="1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AL98"/>
  <sheetViews>
    <sheetView showGridLines="0" zoomScaleNormal="100" zoomScaleSheetLayoutView="100" workbookViewId="0"/>
  </sheetViews>
  <sheetFormatPr baseColWidth="10" defaultColWidth="11.42578125" defaultRowHeight="11.25" x14ac:dyDescent="0.2"/>
  <cols>
    <col min="1" max="1" width="3.5703125" style="1" customWidth="1"/>
    <col min="2" max="4" width="2.42578125" style="1" customWidth="1"/>
    <col min="5" max="5" width="32" style="4" customWidth="1"/>
    <col min="6" max="10" width="14.7109375" style="62" customWidth="1"/>
    <col min="11" max="11" width="11.42578125" style="62"/>
    <col min="12" max="12" width="14.7109375" style="62" bestFit="1" customWidth="1"/>
    <col min="13" max="16384" width="11.42578125" style="62"/>
  </cols>
  <sheetData>
    <row r="1" spans="1:20" s="116" customFormat="1" ht="12.75" x14ac:dyDescent="0.2">
      <c r="A1" s="262" t="s">
        <v>95</v>
      </c>
      <c r="B1" s="134"/>
      <c r="C1" s="134"/>
      <c r="D1" s="29"/>
      <c r="E1" s="29"/>
    </row>
    <row r="2" spans="1:20" s="567" customFormat="1" ht="15.75" x14ac:dyDescent="0.2">
      <c r="A2" s="144" t="str">
        <f>Inhalt!A27</f>
        <v>5 Kosten der Ausbildungsstätten 2021</v>
      </c>
      <c r="B2" s="66"/>
      <c r="C2" s="74"/>
      <c r="D2" s="74"/>
      <c r="E2" s="74"/>
      <c r="F2" s="148"/>
      <c r="G2" s="148"/>
      <c r="H2" s="148"/>
      <c r="I2" s="148"/>
      <c r="J2" s="148"/>
    </row>
    <row r="3" spans="1:20" s="152" customFormat="1" ht="15" x14ac:dyDescent="0.2">
      <c r="A3" s="588" t="s">
        <v>126</v>
      </c>
      <c r="B3" s="588"/>
      <c r="C3" s="588"/>
      <c r="D3" s="588"/>
      <c r="E3" s="588"/>
      <c r="F3" s="588"/>
      <c r="G3" s="588"/>
      <c r="H3" s="588"/>
      <c r="I3" s="588"/>
      <c r="J3" s="588"/>
    </row>
    <row r="4" spans="1:20" s="116" customFormat="1" ht="12.75" x14ac:dyDescent="0.2">
      <c r="A4" s="29"/>
      <c r="B4" s="29"/>
      <c r="C4" s="29"/>
      <c r="D4" s="29"/>
      <c r="E4" s="29"/>
    </row>
    <row r="5" spans="1:20" s="116" customFormat="1" ht="12.75" x14ac:dyDescent="0.2">
      <c r="A5" s="29"/>
      <c r="B5" s="29"/>
      <c r="C5" s="29"/>
      <c r="D5" s="29"/>
      <c r="E5" s="29"/>
    </row>
    <row r="6" spans="1:20" s="572" customFormat="1" ht="13.5" x14ac:dyDescent="0.2">
      <c r="A6" s="211"/>
      <c r="B6" s="209"/>
      <c r="C6" s="210"/>
      <c r="D6" s="210"/>
      <c r="E6" s="211"/>
      <c r="F6" s="476"/>
      <c r="G6" s="237"/>
      <c r="H6" s="616" t="s">
        <v>378</v>
      </c>
      <c r="I6" s="623"/>
      <c r="J6" s="623"/>
      <c r="P6" s="573"/>
    </row>
    <row r="7" spans="1:20" s="572" customFormat="1" ht="12" x14ac:dyDescent="0.2">
      <c r="A7" s="212"/>
      <c r="B7" s="156"/>
      <c r="C7" s="157"/>
      <c r="D7" s="157"/>
      <c r="E7" s="212"/>
      <c r="F7" s="477"/>
      <c r="G7" s="241"/>
      <c r="H7" s="237"/>
      <c r="I7" s="616" t="s">
        <v>314</v>
      </c>
      <c r="J7" s="623"/>
    </row>
    <row r="8" spans="1:20" s="572" customFormat="1" ht="12" x14ac:dyDescent="0.2">
      <c r="A8" s="212"/>
      <c r="B8" s="156"/>
      <c r="C8" s="157"/>
      <c r="D8" s="157"/>
      <c r="E8" s="212"/>
      <c r="F8" s="477" t="s">
        <v>0</v>
      </c>
      <c r="G8" s="241" t="s">
        <v>104</v>
      </c>
      <c r="H8" s="241"/>
      <c r="I8" s="489"/>
      <c r="J8" s="242"/>
    </row>
    <row r="9" spans="1:20" s="572" customFormat="1" ht="12" x14ac:dyDescent="0.2">
      <c r="A9" s="442" t="s">
        <v>1</v>
      </c>
      <c r="B9" s="156" t="s">
        <v>2</v>
      </c>
      <c r="C9" s="157"/>
      <c r="D9" s="157"/>
      <c r="E9" s="212"/>
      <c r="F9" s="477" t="s">
        <v>3</v>
      </c>
      <c r="G9" s="241" t="s">
        <v>87</v>
      </c>
      <c r="H9" s="241" t="s">
        <v>103</v>
      </c>
      <c r="I9" s="241" t="s">
        <v>33</v>
      </c>
      <c r="J9" s="246" t="s">
        <v>35</v>
      </c>
    </row>
    <row r="10" spans="1:20" s="572" customFormat="1" ht="12" x14ac:dyDescent="0.2">
      <c r="A10" s="442" t="s">
        <v>6</v>
      </c>
      <c r="B10" s="156" t="s">
        <v>7</v>
      </c>
      <c r="C10" s="157"/>
      <c r="D10" s="157"/>
      <c r="E10" s="212"/>
      <c r="F10" s="477" t="s">
        <v>5</v>
      </c>
      <c r="G10" s="241" t="s">
        <v>88</v>
      </c>
      <c r="H10" s="241" t="s">
        <v>11</v>
      </c>
      <c r="I10" s="241" t="s">
        <v>34</v>
      </c>
      <c r="J10" s="246" t="s">
        <v>34</v>
      </c>
    </row>
    <row r="11" spans="1:20" s="572" customFormat="1" ht="12" x14ac:dyDescent="0.2">
      <c r="A11" s="442"/>
      <c r="B11" s="156"/>
      <c r="C11" s="157"/>
      <c r="D11" s="157"/>
      <c r="E11" s="212"/>
      <c r="F11" s="477"/>
      <c r="G11" s="241"/>
      <c r="H11" s="241"/>
      <c r="I11" s="247"/>
      <c r="J11" s="364"/>
    </row>
    <row r="12" spans="1:20" s="572" customFormat="1" ht="12" x14ac:dyDescent="0.2">
      <c r="A12" s="442"/>
      <c r="B12" s="156"/>
      <c r="C12" s="157"/>
      <c r="D12" s="157"/>
      <c r="E12" s="212"/>
      <c r="F12" s="490"/>
      <c r="G12" s="249"/>
      <c r="H12" s="249"/>
      <c r="I12" s="249"/>
      <c r="J12" s="248"/>
    </row>
    <row r="13" spans="1:20" s="572" customFormat="1" ht="12" x14ac:dyDescent="0.2">
      <c r="A13" s="448"/>
      <c r="B13" s="225"/>
      <c r="C13" s="226"/>
      <c r="D13" s="226"/>
      <c r="E13" s="227"/>
      <c r="F13" s="236" t="s">
        <v>8</v>
      </c>
      <c r="G13" s="235"/>
      <c r="H13" s="235" t="s">
        <v>29</v>
      </c>
      <c r="I13" s="252"/>
      <c r="J13" s="252"/>
    </row>
    <row r="14" spans="1:20" x14ac:dyDescent="0.2">
      <c r="A14" s="444"/>
      <c r="B14" s="3"/>
      <c r="C14" s="2"/>
      <c r="D14" s="2"/>
      <c r="E14" s="6"/>
      <c r="F14" s="478"/>
      <c r="G14" s="117"/>
      <c r="H14" s="117"/>
      <c r="I14" s="117"/>
      <c r="J14" s="117"/>
    </row>
    <row r="15" spans="1:20" s="49" customFormat="1" ht="12" x14ac:dyDescent="0.2">
      <c r="A15" s="445"/>
      <c r="B15" s="265" t="s">
        <v>202</v>
      </c>
      <c r="C15" s="266"/>
      <c r="D15" s="266"/>
      <c r="E15" s="267"/>
      <c r="F15" s="481">
        <v>1887</v>
      </c>
      <c r="G15" s="230">
        <v>1082</v>
      </c>
      <c r="H15" s="230">
        <v>1079704.3700000001</v>
      </c>
      <c r="I15" s="230">
        <v>742538.02</v>
      </c>
      <c r="J15" s="230">
        <v>337166.36</v>
      </c>
      <c r="K15" s="132"/>
      <c r="L15" s="574"/>
      <c r="M15" s="132"/>
      <c r="N15" s="132"/>
      <c r="O15" s="132"/>
      <c r="P15" s="132"/>
      <c r="Q15" s="132"/>
      <c r="R15" s="132"/>
      <c r="S15" s="132"/>
      <c r="T15" s="132"/>
    </row>
    <row r="16" spans="1:20" s="53" customFormat="1" ht="12" x14ac:dyDescent="0.2">
      <c r="A16" s="434"/>
      <c r="B16" s="10"/>
      <c r="C16" s="11" t="s">
        <v>207</v>
      </c>
      <c r="D16" s="11"/>
      <c r="E16" s="72"/>
      <c r="F16" s="278"/>
      <c r="G16" s="125"/>
      <c r="H16" s="125"/>
      <c r="I16" s="125"/>
      <c r="J16" s="125"/>
      <c r="K16" s="125"/>
      <c r="L16" s="125"/>
      <c r="M16" s="125"/>
      <c r="N16" s="125"/>
      <c r="O16" s="125"/>
      <c r="P16" s="125"/>
      <c r="Q16" s="125"/>
      <c r="R16" s="125"/>
      <c r="S16" s="125"/>
      <c r="T16" s="125"/>
    </row>
    <row r="17" spans="1:20" s="50" customFormat="1" ht="13.5" x14ac:dyDescent="0.2">
      <c r="A17" s="434">
        <v>1</v>
      </c>
      <c r="B17" s="16"/>
      <c r="C17" s="17"/>
      <c r="D17" s="473" t="s">
        <v>402</v>
      </c>
      <c r="E17" s="73"/>
      <c r="F17" s="275">
        <v>63</v>
      </c>
      <c r="G17" s="274" t="s">
        <v>131</v>
      </c>
      <c r="H17" s="274">
        <v>14.99</v>
      </c>
      <c r="I17" s="274">
        <v>0.43</v>
      </c>
      <c r="J17" s="274">
        <v>14.56</v>
      </c>
      <c r="K17" s="274"/>
      <c r="L17" s="274"/>
      <c r="M17" s="274"/>
      <c r="N17" s="274"/>
      <c r="O17" s="274"/>
      <c r="P17" s="274"/>
      <c r="Q17" s="274"/>
      <c r="R17" s="274"/>
      <c r="S17" s="274"/>
      <c r="T17" s="274"/>
    </row>
    <row r="18" spans="1:20" s="50" customFormat="1" ht="12" x14ac:dyDescent="0.2">
      <c r="A18" s="434">
        <v>2</v>
      </c>
      <c r="B18" s="16"/>
      <c r="C18" s="17"/>
      <c r="D18" s="167" t="s">
        <v>403</v>
      </c>
      <c r="E18" s="73"/>
      <c r="F18" s="278">
        <v>360</v>
      </c>
      <c r="G18" s="279">
        <v>15</v>
      </c>
      <c r="H18" s="279">
        <v>1075.22</v>
      </c>
      <c r="I18" s="279">
        <v>674.61</v>
      </c>
      <c r="J18" s="279">
        <v>400.61</v>
      </c>
      <c r="K18" s="279"/>
      <c r="L18" s="279"/>
      <c r="M18" s="279"/>
      <c r="N18" s="279"/>
      <c r="O18" s="279"/>
      <c r="P18" s="279"/>
      <c r="Q18" s="279"/>
      <c r="R18" s="279"/>
      <c r="S18" s="279"/>
      <c r="T18" s="279"/>
    </row>
    <row r="19" spans="1:20" s="50" customFormat="1" ht="12" x14ac:dyDescent="0.2">
      <c r="A19" s="434">
        <v>3</v>
      </c>
      <c r="B19" s="16"/>
      <c r="C19" s="17"/>
      <c r="D19" s="167" t="s">
        <v>404</v>
      </c>
      <c r="E19" s="73"/>
      <c r="F19" s="278">
        <v>226</v>
      </c>
      <c r="G19" s="279">
        <v>73</v>
      </c>
      <c r="H19" s="279">
        <v>11782.47</v>
      </c>
      <c r="I19" s="279">
        <v>7324.85</v>
      </c>
      <c r="J19" s="279">
        <v>4457.63</v>
      </c>
      <c r="K19" s="279"/>
      <c r="L19" s="279"/>
      <c r="M19" s="279"/>
      <c r="N19" s="279"/>
      <c r="O19" s="279"/>
      <c r="P19" s="279"/>
      <c r="Q19" s="279"/>
      <c r="R19" s="279"/>
      <c r="S19" s="279"/>
      <c r="T19" s="279"/>
    </row>
    <row r="20" spans="1:20" s="50" customFormat="1" ht="12" x14ac:dyDescent="0.2">
      <c r="A20" s="434">
        <v>4</v>
      </c>
      <c r="B20" s="16"/>
      <c r="C20" s="17"/>
      <c r="D20" s="167" t="s">
        <v>208</v>
      </c>
      <c r="E20" s="73"/>
      <c r="F20" s="278">
        <v>237</v>
      </c>
      <c r="G20" s="279">
        <v>142</v>
      </c>
      <c r="H20" s="279">
        <v>37936.69</v>
      </c>
      <c r="I20" s="279">
        <v>26019.87</v>
      </c>
      <c r="J20" s="279">
        <v>11916.8</v>
      </c>
      <c r="K20" s="279"/>
      <c r="L20" s="279"/>
      <c r="M20" s="279"/>
      <c r="N20" s="279"/>
      <c r="O20" s="279"/>
      <c r="P20" s="279"/>
      <c r="Q20" s="279"/>
      <c r="R20" s="279"/>
      <c r="S20" s="279"/>
      <c r="T20" s="279"/>
    </row>
    <row r="21" spans="1:20" s="50" customFormat="1" ht="12" x14ac:dyDescent="0.2">
      <c r="A21" s="434">
        <v>5</v>
      </c>
      <c r="B21" s="16"/>
      <c r="C21" s="17"/>
      <c r="D21" s="167" t="s">
        <v>209</v>
      </c>
      <c r="E21" s="73"/>
      <c r="F21" s="278">
        <v>168</v>
      </c>
      <c r="G21" s="279">
        <v>107</v>
      </c>
      <c r="H21" s="279">
        <v>57042.13</v>
      </c>
      <c r="I21" s="279">
        <v>40585.69</v>
      </c>
      <c r="J21" s="279">
        <v>16456.41</v>
      </c>
      <c r="K21" s="279"/>
      <c r="L21" s="279"/>
      <c r="M21" s="279"/>
      <c r="N21" s="279"/>
      <c r="O21" s="279"/>
      <c r="P21" s="279"/>
      <c r="Q21" s="279"/>
      <c r="R21" s="279"/>
      <c r="S21" s="279"/>
      <c r="T21" s="279"/>
    </row>
    <row r="22" spans="1:20" s="50" customFormat="1" ht="12" x14ac:dyDescent="0.2">
      <c r="A22" s="434">
        <v>6</v>
      </c>
      <c r="B22" s="16"/>
      <c r="C22" s="17"/>
      <c r="D22" s="167" t="s">
        <v>210</v>
      </c>
      <c r="E22" s="73"/>
      <c r="F22" s="278">
        <v>258</v>
      </c>
      <c r="G22" s="279">
        <v>215</v>
      </c>
      <c r="H22" s="279">
        <v>113119.76000000001</v>
      </c>
      <c r="I22" s="279">
        <v>74117.69</v>
      </c>
      <c r="J22" s="279">
        <v>39002.11</v>
      </c>
      <c r="K22" s="279"/>
      <c r="L22" s="279"/>
      <c r="M22" s="279"/>
      <c r="N22" s="279"/>
      <c r="O22" s="279"/>
      <c r="P22" s="279"/>
      <c r="Q22" s="279"/>
      <c r="R22" s="279"/>
      <c r="S22" s="279"/>
      <c r="T22" s="279"/>
    </row>
    <row r="23" spans="1:20" s="50" customFormat="1" ht="12" x14ac:dyDescent="0.2">
      <c r="A23" s="434">
        <v>7</v>
      </c>
      <c r="B23" s="16"/>
      <c r="C23" s="17"/>
      <c r="D23" s="167" t="s">
        <v>211</v>
      </c>
      <c r="E23" s="73"/>
      <c r="F23" s="278">
        <v>174</v>
      </c>
      <c r="G23" s="279">
        <v>155</v>
      </c>
      <c r="H23" s="279">
        <v>118127.93000000001</v>
      </c>
      <c r="I23" s="279">
        <v>76588.13</v>
      </c>
      <c r="J23" s="279">
        <v>41539.83</v>
      </c>
      <c r="K23" s="279"/>
      <c r="L23" s="279"/>
      <c r="M23" s="279"/>
      <c r="N23" s="279"/>
      <c r="O23" s="279"/>
      <c r="P23" s="279"/>
      <c r="Q23" s="279"/>
      <c r="R23" s="279"/>
      <c r="S23" s="279"/>
      <c r="T23" s="279"/>
    </row>
    <row r="24" spans="1:20" s="50" customFormat="1" ht="12" x14ac:dyDescent="0.2">
      <c r="A24" s="434">
        <v>8</v>
      </c>
      <c r="B24" s="16"/>
      <c r="C24" s="17"/>
      <c r="D24" s="167" t="s">
        <v>212</v>
      </c>
      <c r="E24" s="73"/>
      <c r="F24" s="278">
        <v>141</v>
      </c>
      <c r="G24" s="279">
        <v>129</v>
      </c>
      <c r="H24" s="279">
        <v>122271.62</v>
      </c>
      <c r="I24" s="279">
        <v>81008</v>
      </c>
      <c r="J24" s="279">
        <v>41263.620000000003</v>
      </c>
      <c r="K24" s="279"/>
      <c r="L24" s="279"/>
      <c r="M24" s="279"/>
      <c r="N24" s="279"/>
      <c r="O24" s="279"/>
      <c r="P24" s="279"/>
      <c r="Q24" s="279"/>
      <c r="R24" s="279"/>
      <c r="S24" s="279"/>
      <c r="T24" s="279"/>
    </row>
    <row r="25" spans="1:20" s="50" customFormat="1" ht="12" x14ac:dyDescent="0.2">
      <c r="A25" s="434">
        <v>9</v>
      </c>
      <c r="B25" s="16"/>
      <c r="C25" s="17"/>
      <c r="D25" s="167" t="s">
        <v>213</v>
      </c>
      <c r="E25" s="73"/>
      <c r="F25" s="278">
        <v>82</v>
      </c>
      <c r="G25" s="279">
        <v>78</v>
      </c>
      <c r="H25" s="279">
        <v>108857.29</v>
      </c>
      <c r="I25" s="279">
        <v>74273.119999999995</v>
      </c>
      <c r="J25" s="279">
        <v>34584.19</v>
      </c>
      <c r="K25" s="279"/>
      <c r="L25" s="279"/>
      <c r="M25" s="279"/>
      <c r="N25" s="279"/>
      <c r="O25" s="279"/>
      <c r="P25" s="279"/>
      <c r="Q25" s="279"/>
      <c r="R25" s="279"/>
      <c r="S25" s="279"/>
      <c r="T25" s="279"/>
    </row>
    <row r="26" spans="1:20" s="50" customFormat="1" ht="12" x14ac:dyDescent="0.2">
      <c r="A26" s="434">
        <v>10</v>
      </c>
      <c r="B26" s="16"/>
      <c r="C26" s="17"/>
      <c r="D26" s="167" t="s">
        <v>214</v>
      </c>
      <c r="E26" s="73"/>
      <c r="F26" s="278">
        <v>87</v>
      </c>
      <c r="G26" s="279">
        <v>81</v>
      </c>
      <c r="H26" s="279">
        <v>159353.22</v>
      </c>
      <c r="I26" s="279">
        <v>107672.9</v>
      </c>
      <c r="J26" s="279">
        <v>51680.31</v>
      </c>
      <c r="K26" s="279"/>
      <c r="L26" s="279"/>
      <c r="M26" s="279"/>
      <c r="N26" s="279"/>
      <c r="O26" s="279"/>
      <c r="P26" s="279"/>
      <c r="Q26" s="279"/>
      <c r="R26" s="279"/>
      <c r="S26" s="279"/>
      <c r="T26" s="279"/>
    </row>
    <row r="27" spans="1:20" s="50" customFormat="1" ht="12" x14ac:dyDescent="0.2">
      <c r="A27" s="434">
        <v>11</v>
      </c>
      <c r="B27" s="16"/>
      <c r="C27" s="17"/>
      <c r="D27" s="167" t="s">
        <v>215</v>
      </c>
      <c r="E27" s="216"/>
      <c r="F27" s="278">
        <v>91</v>
      </c>
      <c r="G27" s="279">
        <v>87</v>
      </c>
      <c r="H27" s="279">
        <v>350123.14</v>
      </c>
      <c r="I27" s="279">
        <v>254272.74</v>
      </c>
      <c r="J27" s="279">
        <v>95850.43</v>
      </c>
      <c r="K27" s="279"/>
      <c r="L27" s="279"/>
      <c r="M27" s="279"/>
      <c r="N27" s="279"/>
      <c r="O27" s="279"/>
      <c r="P27" s="279"/>
      <c r="Q27" s="279"/>
      <c r="R27" s="279"/>
      <c r="S27" s="279"/>
      <c r="T27" s="279"/>
    </row>
    <row r="28" spans="1:20" s="50" customFormat="1" ht="12" x14ac:dyDescent="0.2">
      <c r="A28" s="434"/>
      <c r="B28" s="16"/>
      <c r="C28" s="11" t="s">
        <v>203</v>
      </c>
      <c r="D28" s="17"/>
      <c r="E28" s="217"/>
      <c r="F28" s="278"/>
      <c r="G28" s="279"/>
      <c r="H28" s="279"/>
      <c r="I28" s="279"/>
      <c r="J28" s="279"/>
      <c r="K28" s="279"/>
      <c r="L28" s="279"/>
      <c r="M28" s="279"/>
      <c r="N28" s="279"/>
      <c r="O28" s="279"/>
      <c r="P28" s="279"/>
      <c r="Q28" s="279"/>
      <c r="R28" s="279"/>
      <c r="S28" s="279"/>
      <c r="T28" s="279"/>
    </row>
    <row r="29" spans="1:20" s="49" customFormat="1" ht="12" x14ac:dyDescent="0.2">
      <c r="A29" s="446">
        <v>12</v>
      </c>
      <c r="B29" s="34"/>
      <c r="C29" s="11"/>
      <c r="D29" s="171" t="s">
        <v>143</v>
      </c>
      <c r="E29" s="172"/>
      <c r="F29" s="482">
        <v>547</v>
      </c>
      <c r="G29" s="483">
        <v>416</v>
      </c>
      <c r="H29" s="483">
        <v>578004.37</v>
      </c>
      <c r="I29" s="483">
        <v>424596.55</v>
      </c>
      <c r="J29" s="483">
        <v>153407.84</v>
      </c>
      <c r="K29" s="483"/>
      <c r="L29" s="483"/>
      <c r="M29" s="483"/>
      <c r="N29" s="483"/>
      <c r="O29" s="483"/>
      <c r="P29" s="483"/>
      <c r="Q29" s="483"/>
      <c r="R29" s="483"/>
      <c r="S29" s="483"/>
      <c r="T29" s="483"/>
    </row>
    <row r="30" spans="1:20" s="49" customFormat="1" ht="12" x14ac:dyDescent="0.2">
      <c r="A30" s="446">
        <v>13</v>
      </c>
      <c r="B30" s="34"/>
      <c r="C30" s="11"/>
      <c r="D30" s="171" t="s">
        <v>204</v>
      </c>
      <c r="E30" s="172"/>
      <c r="F30" s="482">
        <v>607</v>
      </c>
      <c r="G30" s="483">
        <v>423</v>
      </c>
      <c r="H30" s="483">
        <v>336189.21</v>
      </c>
      <c r="I30" s="483">
        <v>215848.45</v>
      </c>
      <c r="J30" s="483">
        <v>120340.74</v>
      </c>
      <c r="K30" s="483"/>
      <c r="L30" s="483"/>
      <c r="M30" s="483"/>
      <c r="N30" s="483"/>
      <c r="O30" s="483"/>
      <c r="P30" s="483"/>
      <c r="Q30" s="483"/>
      <c r="R30" s="483"/>
      <c r="S30" s="483"/>
      <c r="T30" s="483"/>
    </row>
    <row r="31" spans="1:20" s="49" customFormat="1" ht="12" x14ac:dyDescent="0.2">
      <c r="A31" s="446">
        <v>14</v>
      </c>
      <c r="B31" s="34"/>
      <c r="C31" s="11"/>
      <c r="D31" s="171" t="s">
        <v>205</v>
      </c>
      <c r="E31" s="172"/>
      <c r="F31" s="482">
        <v>733</v>
      </c>
      <c r="G31" s="483">
        <v>243</v>
      </c>
      <c r="H31" s="483">
        <v>165510.79</v>
      </c>
      <c r="I31" s="483">
        <v>102093.02</v>
      </c>
      <c r="J31" s="483">
        <v>63417.81</v>
      </c>
      <c r="K31" s="483"/>
      <c r="L31" s="483"/>
      <c r="M31" s="483"/>
      <c r="N31" s="483"/>
      <c r="O31" s="483"/>
      <c r="P31" s="483"/>
      <c r="Q31" s="483"/>
      <c r="R31" s="483"/>
      <c r="S31" s="483"/>
      <c r="T31" s="483"/>
    </row>
    <row r="32" spans="1:20" s="50" customFormat="1" ht="12" x14ac:dyDescent="0.2">
      <c r="A32" s="436"/>
      <c r="B32" s="268" t="s">
        <v>240</v>
      </c>
      <c r="C32" s="269"/>
      <c r="D32" s="174"/>
      <c r="E32" s="120"/>
      <c r="F32" s="278"/>
      <c r="G32" s="279"/>
      <c r="H32" s="279"/>
      <c r="I32" s="279"/>
      <c r="J32" s="279"/>
      <c r="K32" s="279"/>
      <c r="L32" s="279"/>
      <c r="M32" s="279"/>
      <c r="N32" s="279"/>
      <c r="O32" s="279"/>
      <c r="P32" s="279"/>
      <c r="Q32" s="279"/>
      <c r="R32" s="279"/>
      <c r="S32" s="279"/>
      <c r="T32" s="279"/>
    </row>
    <row r="33" spans="1:20" s="50" customFormat="1" ht="12" x14ac:dyDescent="0.2">
      <c r="A33" s="433">
        <v>15</v>
      </c>
      <c r="B33" s="270" t="s">
        <v>131</v>
      </c>
      <c r="C33" s="271" t="s">
        <v>216</v>
      </c>
      <c r="D33" s="266"/>
      <c r="E33" s="267"/>
      <c r="F33" s="481">
        <v>1534</v>
      </c>
      <c r="G33" s="487">
        <v>993</v>
      </c>
      <c r="H33" s="487">
        <v>1019766.9</v>
      </c>
      <c r="I33" s="487">
        <v>696543.3</v>
      </c>
      <c r="J33" s="487">
        <v>323223.62</v>
      </c>
      <c r="K33" s="483"/>
      <c r="L33" s="483"/>
      <c r="M33" s="483"/>
      <c r="N33" s="483"/>
      <c r="O33" s="483"/>
      <c r="P33" s="483"/>
      <c r="Q33" s="483"/>
      <c r="R33" s="483"/>
      <c r="S33" s="132"/>
      <c r="T33" s="132"/>
    </row>
    <row r="34" spans="1:20" s="50" customFormat="1" ht="12" x14ac:dyDescent="0.2">
      <c r="A34" s="434"/>
      <c r="B34" s="16"/>
      <c r="C34" s="17"/>
      <c r="D34" s="11" t="s">
        <v>207</v>
      </c>
      <c r="E34" s="73"/>
      <c r="F34" s="278"/>
      <c r="G34" s="279"/>
      <c r="H34" s="279"/>
      <c r="I34" s="279"/>
      <c r="J34" s="279"/>
      <c r="K34" s="279"/>
      <c r="L34" s="279"/>
      <c r="M34" s="279"/>
      <c r="N34" s="279"/>
      <c r="O34" s="279"/>
      <c r="P34" s="279"/>
      <c r="Q34" s="279"/>
      <c r="R34" s="279"/>
      <c r="S34" s="279"/>
      <c r="T34" s="279"/>
    </row>
    <row r="35" spans="1:20" s="50" customFormat="1" ht="12" x14ac:dyDescent="0.2">
      <c r="A35" s="434">
        <v>16</v>
      </c>
      <c r="B35" s="16"/>
      <c r="C35" s="17"/>
      <c r="D35" s="17"/>
      <c r="E35" s="217" t="s">
        <v>405</v>
      </c>
      <c r="F35" s="278">
        <v>284</v>
      </c>
      <c r="G35" s="279">
        <v>15</v>
      </c>
      <c r="H35" s="279">
        <v>981.42000000000007</v>
      </c>
      <c r="I35" s="279">
        <v>610.85</v>
      </c>
      <c r="J35" s="279">
        <v>370.57</v>
      </c>
      <c r="K35" s="279"/>
      <c r="L35" s="279"/>
      <c r="M35" s="279"/>
      <c r="N35" s="279"/>
      <c r="O35" s="279"/>
      <c r="P35" s="279"/>
      <c r="Q35" s="279"/>
      <c r="R35" s="279"/>
      <c r="S35" s="279"/>
      <c r="T35" s="279"/>
    </row>
    <row r="36" spans="1:20" s="50" customFormat="1" ht="12" x14ac:dyDescent="0.2">
      <c r="A36" s="434">
        <v>17</v>
      </c>
      <c r="B36" s="16"/>
      <c r="C36" s="17"/>
      <c r="D36" s="17"/>
      <c r="E36" s="217" t="s">
        <v>406</v>
      </c>
      <c r="F36" s="278">
        <v>173</v>
      </c>
      <c r="G36" s="279">
        <v>68</v>
      </c>
      <c r="H36" s="279">
        <v>10492.77</v>
      </c>
      <c r="I36" s="279">
        <v>6745.19</v>
      </c>
      <c r="J36" s="279">
        <v>3747.58</v>
      </c>
      <c r="K36" s="279"/>
      <c r="L36" s="279"/>
      <c r="M36" s="279"/>
      <c r="N36" s="279"/>
      <c r="O36" s="279"/>
      <c r="P36" s="279"/>
      <c r="Q36" s="279"/>
      <c r="R36" s="279"/>
      <c r="S36" s="279"/>
      <c r="T36" s="279"/>
    </row>
    <row r="37" spans="1:20" s="53" customFormat="1" ht="12" x14ac:dyDescent="0.2">
      <c r="A37" s="434">
        <v>18</v>
      </c>
      <c r="B37" s="16"/>
      <c r="C37" s="17"/>
      <c r="D37" s="17"/>
      <c r="E37" s="217" t="s">
        <v>208</v>
      </c>
      <c r="F37" s="278">
        <v>188</v>
      </c>
      <c r="G37" s="279">
        <v>129</v>
      </c>
      <c r="H37" s="279">
        <v>34847.01</v>
      </c>
      <c r="I37" s="279">
        <v>23790.6</v>
      </c>
      <c r="J37" s="279">
        <v>11056.38</v>
      </c>
      <c r="K37" s="279"/>
      <c r="L37" s="279"/>
      <c r="M37" s="279"/>
      <c r="N37" s="279"/>
      <c r="O37" s="279"/>
      <c r="P37" s="279"/>
      <c r="Q37" s="279"/>
      <c r="R37" s="279"/>
      <c r="S37" s="279"/>
      <c r="T37" s="279"/>
    </row>
    <row r="38" spans="1:20" s="50" customFormat="1" ht="12" x14ac:dyDescent="0.2">
      <c r="A38" s="434">
        <v>19</v>
      </c>
      <c r="B38" s="16"/>
      <c r="C38" s="17"/>
      <c r="D38" s="17"/>
      <c r="E38" s="217" t="s">
        <v>209</v>
      </c>
      <c r="F38" s="278">
        <v>143</v>
      </c>
      <c r="G38" s="279">
        <v>103</v>
      </c>
      <c r="H38" s="279">
        <v>56032.01</v>
      </c>
      <c r="I38" s="279">
        <v>39821.9</v>
      </c>
      <c r="J38" s="279">
        <v>16210.12</v>
      </c>
      <c r="K38" s="279"/>
      <c r="L38" s="279"/>
      <c r="M38" s="279"/>
      <c r="N38" s="279"/>
      <c r="O38" s="279"/>
      <c r="P38" s="279"/>
      <c r="Q38" s="279"/>
      <c r="R38" s="279"/>
      <c r="S38" s="279"/>
      <c r="T38" s="279"/>
    </row>
    <row r="39" spans="1:20" s="50" customFormat="1" ht="12" x14ac:dyDescent="0.2">
      <c r="A39" s="434">
        <v>20</v>
      </c>
      <c r="B39" s="16"/>
      <c r="C39" s="17"/>
      <c r="D39" s="17"/>
      <c r="E39" s="217" t="s">
        <v>210</v>
      </c>
      <c r="F39" s="278">
        <v>222</v>
      </c>
      <c r="G39" s="279">
        <v>192</v>
      </c>
      <c r="H39" s="279">
        <v>102746.2</v>
      </c>
      <c r="I39" s="279">
        <v>67196.61</v>
      </c>
      <c r="J39" s="279">
        <v>35549.620000000003</v>
      </c>
      <c r="K39" s="279"/>
      <c r="L39" s="279"/>
      <c r="M39" s="279"/>
      <c r="N39" s="279"/>
      <c r="O39" s="279"/>
      <c r="P39" s="279"/>
      <c r="Q39" s="279"/>
      <c r="R39" s="279"/>
      <c r="S39" s="279"/>
      <c r="T39" s="279"/>
    </row>
    <row r="40" spans="1:20" s="50" customFormat="1" ht="12" x14ac:dyDescent="0.2">
      <c r="A40" s="434">
        <v>21</v>
      </c>
      <c r="B40" s="16"/>
      <c r="C40" s="17"/>
      <c r="D40" s="17"/>
      <c r="E40" s="217" t="s">
        <v>211</v>
      </c>
      <c r="F40" s="278">
        <v>147</v>
      </c>
      <c r="G40" s="279">
        <v>134</v>
      </c>
      <c r="H40" s="279">
        <v>103179.89</v>
      </c>
      <c r="I40" s="279">
        <v>64618.66</v>
      </c>
      <c r="J40" s="279">
        <v>38561.29</v>
      </c>
      <c r="K40" s="279"/>
      <c r="L40" s="279"/>
      <c r="M40" s="279"/>
      <c r="N40" s="279"/>
      <c r="O40" s="279"/>
      <c r="P40" s="279"/>
      <c r="Q40" s="279"/>
      <c r="R40" s="279"/>
      <c r="S40" s="279"/>
      <c r="T40" s="279"/>
    </row>
    <row r="41" spans="1:20" s="50" customFormat="1" ht="12" x14ac:dyDescent="0.2">
      <c r="A41" s="434">
        <v>22</v>
      </c>
      <c r="B41" s="16"/>
      <c r="C41" s="17"/>
      <c r="D41" s="17"/>
      <c r="E41" s="217" t="s">
        <v>212</v>
      </c>
      <c r="F41" s="278">
        <v>125</v>
      </c>
      <c r="G41" s="279">
        <v>114</v>
      </c>
      <c r="H41" s="279">
        <v>109536.22</v>
      </c>
      <c r="I41" s="279">
        <v>70673.87</v>
      </c>
      <c r="J41" s="279">
        <v>38862.33</v>
      </c>
      <c r="K41" s="279"/>
      <c r="L41" s="279"/>
      <c r="M41" s="279"/>
      <c r="N41" s="279"/>
      <c r="O41" s="279"/>
      <c r="P41" s="279"/>
      <c r="Q41" s="279"/>
      <c r="R41" s="279"/>
      <c r="S41" s="279"/>
      <c r="T41" s="279"/>
    </row>
    <row r="42" spans="1:20" s="53" customFormat="1" ht="12" x14ac:dyDescent="0.2">
      <c r="A42" s="434">
        <v>23</v>
      </c>
      <c r="B42" s="16"/>
      <c r="C42" s="17"/>
      <c r="D42" s="17"/>
      <c r="E42" s="217" t="s">
        <v>213</v>
      </c>
      <c r="F42" s="278">
        <v>78</v>
      </c>
      <c r="G42" s="279">
        <v>74</v>
      </c>
      <c r="H42" s="279">
        <v>102249.94</v>
      </c>
      <c r="I42" s="279">
        <v>69114.42</v>
      </c>
      <c r="J42" s="279">
        <v>33135.56</v>
      </c>
      <c r="K42" s="279"/>
      <c r="L42" s="279"/>
      <c r="M42" s="279"/>
      <c r="N42" s="279"/>
      <c r="O42" s="279"/>
      <c r="P42" s="279"/>
      <c r="Q42" s="279"/>
      <c r="R42" s="279"/>
      <c r="S42" s="279"/>
      <c r="T42" s="279"/>
    </row>
    <row r="43" spans="1:20" s="49" customFormat="1" ht="12" x14ac:dyDescent="0.2">
      <c r="A43" s="434">
        <v>24</v>
      </c>
      <c r="B43" s="16"/>
      <c r="C43" s="17"/>
      <c r="D43" s="17"/>
      <c r="E43" s="217" t="s">
        <v>214</v>
      </c>
      <c r="F43" s="278">
        <v>84</v>
      </c>
      <c r="G43" s="279">
        <v>78</v>
      </c>
      <c r="H43" s="279">
        <v>154871.95000000001</v>
      </c>
      <c r="I43" s="279">
        <v>103833.67</v>
      </c>
      <c r="J43" s="279">
        <v>51038.270000000004</v>
      </c>
      <c r="K43" s="279"/>
      <c r="L43" s="279"/>
      <c r="M43" s="279"/>
      <c r="N43" s="279"/>
      <c r="O43" s="279"/>
      <c r="P43" s="279"/>
      <c r="Q43" s="279"/>
      <c r="R43" s="279"/>
      <c r="S43" s="279"/>
      <c r="T43" s="279"/>
    </row>
    <row r="44" spans="1:20" s="50" customFormat="1" ht="12" x14ac:dyDescent="0.2">
      <c r="A44" s="434">
        <v>25</v>
      </c>
      <c r="B44" s="16"/>
      <c r="C44" s="17"/>
      <c r="D44" s="17"/>
      <c r="E44" s="217" t="s">
        <v>217</v>
      </c>
      <c r="F44" s="278">
        <v>32</v>
      </c>
      <c r="G44" s="279">
        <v>30</v>
      </c>
      <c r="H44" s="279">
        <v>58040.17</v>
      </c>
      <c r="I44" s="279">
        <v>40346.339999999997</v>
      </c>
      <c r="J44" s="279">
        <v>17693.86</v>
      </c>
      <c r="K44" s="279"/>
      <c r="L44" s="279"/>
      <c r="M44" s="279"/>
      <c r="N44" s="279"/>
      <c r="O44" s="279"/>
      <c r="P44" s="279"/>
      <c r="Q44" s="279"/>
      <c r="R44" s="279"/>
      <c r="S44" s="279"/>
      <c r="T44" s="279"/>
    </row>
    <row r="45" spans="1:20" s="50" customFormat="1" ht="12" x14ac:dyDescent="0.2">
      <c r="A45" s="434">
        <v>26</v>
      </c>
      <c r="B45" s="16"/>
      <c r="C45" s="17"/>
      <c r="D45" s="17"/>
      <c r="E45" s="217" t="s">
        <v>218</v>
      </c>
      <c r="F45" s="278">
        <v>58</v>
      </c>
      <c r="G45" s="279">
        <v>56</v>
      </c>
      <c r="H45" s="279">
        <v>286789.38</v>
      </c>
      <c r="I45" s="279">
        <v>209791.20999999996</v>
      </c>
      <c r="J45" s="279">
        <v>76998.179999999993</v>
      </c>
      <c r="K45" s="279"/>
      <c r="L45" s="279"/>
      <c r="M45" s="279"/>
      <c r="N45" s="279"/>
      <c r="O45" s="279"/>
      <c r="P45" s="279"/>
      <c r="Q45" s="279"/>
      <c r="R45" s="279"/>
      <c r="S45" s="279"/>
      <c r="T45" s="279"/>
    </row>
    <row r="46" spans="1:20" s="50" customFormat="1" ht="12" x14ac:dyDescent="0.2">
      <c r="A46" s="434"/>
      <c r="B46" s="16"/>
      <c r="C46" s="17"/>
      <c r="D46" s="11" t="s">
        <v>206</v>
      </c>
      <c r="E46" s="73"/>
      <c r="F46" s="278"/>
      <c r="G46" s="279"/>
      <c r="H46" s="279"/>
      <c r="I46" s="279"/>
      <c r="J46" s="279"/>
      <c r="K46" s="279"/>
      <c r="L46" s="279"/>
      <c r="M46" s="279"/>
      <c r="N46" s="279"/>
      <c r="O46" s="279"/>
      <c r="P46" s="279"/>
      <c r="Q46" s="279"/>
      <c r="R46" s="279"/>
      <c r="S46" s="279"/>
      <c r="T46" s="279"/>
    </row>
    <row r="47" spans="1:20" s="50" customFormat="1" ht="12" x14ac:dyDescent="0.2">
      <c r="A47" s="434">
        <v>27</v>
      </c>
      <c r="B47" s="16"/>
      <c r="C47" s="17"/>
      <c r="D47" s="17"/>
      <c r="E47" s="217" t="s">
        <v>219</v>
      </c>
      <c r="F47" s="278">
        <v>36</v>
      </c>
      <c r="G47" s="279">
        <v>33</v>
      </c>
      <c r="H47" s="279">
        <v>193326.16</v>
      </c>
      <c r="I47" s="279">
        <v>138150.57</v>
      </c>
      <c r="J47" s="279">
        <v>55175.56</v>
      </c>
      <c r="K47" s="279"/>
      <c r="L47" s="279"/>
      <c r="M47" s="279"/>
      <c r="N47" s="279"/>
      <c r="O47" s="279"/>
      <c r="P47" s="279"/>
      <c r="Q47" s="279"/>
      <c r="R47" s="279"/>
      <c r="S47" s="279"/>
      <c r="T47" s="279"/>
    </row>
    <row r="48" spans="1:20" s="49" customFormat="1" ht="12" x14ac:dyDescent="0.2">
      <c r="A48" s="434">
        <v>28</v>
      </c>
      <c r="B48" s="16"/>
      <c r="C48" s="17"/>
      <c r="D48" s="17"/>
      <c r="E48" s="217" t="s">
        <v>220</v>
      </c>
      <c r="F48" s="278">
        <v>1274</v>
      </c>
      <c r="G48" s="279">
        <v>935</v>
      </c>
      <c r="H48" s="279">
        <v>809602.71</v>
      </c>
      <c r="I48" s="279">
        <v>548606.06999999995</v>
      </c>
      <c r="J48" s="279">
        <v>260996.64</v>
      </c>
      <c r="K48" s="279"/>
      <c r="L48" s="279"/>
      <c r="M48" s="279"/>
      <c r="N48" s="279"/>
      <c r="O48" s="279"/>
      <c r="P48" s="279"/>
      <c r="Q48" s="279"/>
      <c r="R48" s="279"/>
      <c r="S48" s="279"/>
      <c r="T48" s="279"/>
    </row>
    <row r="49" spans="1:20" s="50" customFormat="1" ht="12" x14ac:dyDescent="0.2">
      <c r="A49" s="434">
        <v>29</v>
      </c>
      <c r="B49" s="16"/>
      <c r="C49" s="17"/>
      <c r="D49" s="17"/>
      <c r="E49" s="217" t="s">
        <v>221</v>
      </c>
      <c r="F49" s="278">
        <v>65</v>
      </c>
      <c r="G49" s="279">
        <v>21</v>
      </c>
      <c r="H49" s="279">
        <v>14464.14</v>
      </c>
      <c r="I49" s="279">
        <v>9044.69</v>
      </c>
      <c r="J49" s="279">
        <v>5419.44</v>
      </c>
      <c r="K49" s="279"/>
      <c r="L49" s="279"/>
      <c r="M49" s="279"/>
      <c r="N49" s="279"/>
      <c r="O49" s="279"/>
      <c r="P49" s="279"/>
      <c r="Q49" s="279"/>
      <c r="R49" s="279"/>
      <c r="S49" s="279"/>
      <c r="T49" s="279"/>
    </row>
    <row r="50" spans="1:20" s="50" customFormat="1" ht="12" x14ac:dyDescent="0.2">
      <c r="A50" s="434">
        <v>30</v>
      </c>
      <c r="B50" s="16"/>
      <c r="C50" s="17"/>
      <c r="D50" s="17"/>
      <c r="E50" s="217" t="s">
        <v>222</v>
      </c>
      <c r="F50" s="278">
        <v>159</v>
      </c>
      <c r="G50" s="279">
        <v>4</v>
      </c>
      <c r="H50" s="279">
        <v>2373.92</v>
      </c>
      <c r="I50" s="279">
        <v>741.93</v>
      </c>
      <c r="J50" s="279">
        <v>1632.01</v>
      </c>
      <c r="K50" s="279"/>
      <c r="L50" s="279"/>
      <c r="M50" s="279"/>
      <c r="N50" s="279"/>
      <c r="O50" s="279"/>
      <c r="P50" s="279"/>
      <c r="Q50" s="279"/>
      <c r="R50" s="279"/>
      <c r="S50" s="279"/>
      <c r="T50" s="279"/>
    </row>
    <row r="51" spans="1:20" s="50" customFormat="1" ht="12" x14ac:dyDescent="0.2">
      <c r="A51" s="434"/>
      <c r="B51" s="16"/>
      <c r="C51" s="17"/>
      <c r="D51" s="11" t="s">
        <v>203</v>
      </c>
      <c r="E51" s="123"/>
      <c r="F51" s="278"/>
      <c r="G51" s="279"/>
      <c r="H51" s="279"/>
      <c r="I51" s="279"/>
      <c r="J51" s="279"/>
      <c r="K51" s="279"/>
      <c r="L51" s="279"/>
      <c r="M51" s="279"/>
      <c r="N51" s="279"/>
      <c r="O51" s="279"/>
      <c r="P51" s="279"/>
      <c r="Q51" s="279"/>
      <c r="R51" s="279"/>
      <c r="S51" s="279"/>
      <c r="T51" s="279"/>
    </row>
    <row r="52" spans="1:20" s="49" customFormat="1" ht="12" x14ac:dyDescent="0.2">
      <c r="A52" s="446">
        <v>31</v>
      </c>
      <c r="B52" s="219"/>
      <c r="C52" s="27"/>
      <c r="D52" s="27" t="s">
        <v>131</v>
      </c>
      <c r="E52" s="220" t="s">
        <v>143</v>
      </c>
      <c r="F52" s="482">
        <v>450</v>
      </c>
      <c r="G52" s="483">
        <v>364</v>
      </c>
      <c r="H52" s="483">
        <v>529990.27</v>
      </c>
      <c r="I52" s="483">
        <v>386026.81</v>
      </c>
      <c r="J52" s="483">
        <v>143963.47</v>
      </c>
      <c r="K52" s="483"/>
      <c r="L52" s="483"/>
      <c r="M52" s="483"/>
      <c r="N52" s="483"/>
      <c r="O52" s="483"/>
      <c r="P52" s="483"/>
      <c r="Q52" s="483"/>
      <c r="R52" s="483"/>
      <c r="S52" s="483"/>
      <c r="T52" s="483"/>
    </row>
    <row r="53" spans="1:20" s="49" customFormat="1" ht="12" x14ac:dyDescent="0.2">
      <c r="A53" s="434">
        <v>32</v>
      </c>
      <c r="B53" s="221"/>
      <c r="C53" s="222"/>
      <c r="D53" s="17"/>
      <c r="E53" s="217" t="s">
        <v>407</v>
      </c>
      <c r="F53" s="278">
        <v>45</v>
      </c>
      <c r="G53" s="279">
        <v>15</v>
      </c>
      <c r="H53" s="279">
        <v>2617.5899999999997</v>
      </c>
      <c r="I53" s="279">
        <v>1342.63</v>
      </c>
      <c r="J53" s="279">
        <v>1274.97</v>
      </c>
      <c r="K53" s="279"/>
      <c r="L53" s="279"/>
      <c r="M53" s="279"/>
      <c r="N53" s="279"/>
      <c r="O53" s="279"/>
      <c r="P53" s="279"/>
      <c r="Q53" s="279"/>
      <c r="R53" s="279"/>
      <c r="S53" s="279"/>
      <c r="T53" s="279"/>
    </row>
    <row r="54" spans="1:20" s="50" customFormat="1" ht="12" x14ac:dyDescent="0.2">
      <c r="A54" s="434">
        <v>33</v>
      </c>
      <c r="B54" s="221"/>
      <c r="C54" s="222"/>
      <c r="D54" s="17"/>
      <c r="E54" s="217" t="s">
        <v>223</v>
      </c>
      <c r="F54" s="278">
        <v>89</v>
      </c>
      <c r="G54" s="279">
        <v>64</v>
      </c>
      <c r="H54" s="279">
        <v>32113.059999999998</v>
      </c>
      <c r="I54" s="279">
        <v>24295.45</v>
      </c>
      <c r="J54" s="279">
        <v>7817.62</v>
      </c>
      <c r="K54" s="279"/>
      <c r="L54" s="279"/>
      <c r="M54" s="279"/>
      <c r="N54" s="279"/>
      <c r="O54" s="279"/>
      <c r="P54" s="279"/>
      <c r="Q54" s="279"/>
      <c r="R54" s="279"/>
      <c r="S54" s="279"/>
      <c r="T54" s="279"/>
    </row>
    <row r="55" spans="1:20" s="50" customFormat="1" ht="12" x14ac:dyDescent="0.2">
      <c r="A55" s="434">
        <v>34</v>
      </c>
      <c r="B55" s="221"/>
      <c r="C55" s="222"/>
      <c r="D55" s="17"/>
      <c r="E55" s="217" t="s">
        <v>224</v>
      </c>
      <c r="F55" s="278">
        <v>173</v>
      </c>
      <c r="G55" s="279">
        <v>150</v>
      </c>
      <c r="H55" s="279">
        <v>99563.24</v>
      </c>
      <c r="I55" s="279">
        <v>69802.350000000006</v>
      </c>
      <c r="J55" s="279">
        <v>29760.93</v>
      </c>
      <c r="K55" s="279"/>
      <c r="L55" s="279"/>
      <c r="M55" s="279"/>
      <c r="N55" s="279"/>
      <c r="O55" s="279"/>
      <c r="P55" s="279"/>
      <c r="Q55" s="279"/>
      <c r="R55" s="279"/>
      <c r="S55" s="279"/>
      <c r="T55" s="279"/>
    </row>
    <row r="56" spans="1:20" s="50" customFormat="1" ht="12" x14ac:dyDescent="0.2">
      <c r="A56" s="434">
        <v>35</v>
      </c>
      <c r="B56" s="221"/>
      <c r="C56" s="222"/>
      <c r="D56" s="17"/>
      <c r="E56" s="217" t="s">
        <v>225</v>
      </c>
      <c r="F56" s="278">
        <v>143</v>
      </c>
      <c r="G56" s="279">
        <v>135</v>
      </c>
      <c r="H56" s="279">
        <v>395696.4</v>
      </c>
      <c r="I56" s="279">
        <v>290586.33</v>
      </c>
      <c r="J56" s="279">
        <v>105110</v>
      </c>
      <c r="K56" s="279"/>
      <c r="L56" s="279"/>
      <c r="M56" s="279"/>
      <c r="N56" s="279"/>
      <c r="O56" s="279"/>
      <c r="P56" s="279"/>
      <c r="Q56" s="279"/>
      <c r="R56" s="279"/>
      <c r="S56" s="279"/>
      <c r="T56" s="279"/>
    </row>
    <row r="57" spans="1:20" s="49" customFormat="1" ht="12" x14ac:dyDescent="0.2">
      <c r="A57" s="446">
        <v>36</v>
      </c>
      <c r="B57" s="219"/>
      <c r="C57" s="27"/>
      <c r="D57" s="27" t="s">
        <v>131</v>
      </c>
      <c r="E57" s="220" t="s">
        <v>204</v>
      </c>
      <c r="F57" s="482">
        <v>499</v>
      </c>
      <c r="G57" s="483">
        <v>402</v>
      </c>
      <c r="H57" s="483">
        <v>329022.90000000002</v>
      </c>
      <c r="I57" s="483">
        <v>211904.05</v>
      </c>
      <c r="J57" s="483">
        <v>117118.86</v>
      </c>
      <c r="K57" s="483"/>
      <c r="L57" s="483"/>
      <c r="M57" s="483"/>
      <c r="N57" s="483"/>
      <c r="O57" s="483"/>
      <c r="P57" s="483"/>
      <c r="Q57" s="483"/>
      <c r="R57" s="483"/>
      <c r="S57" s="483"/>
      <c r="T57" s="483"/>
    </row>
    <row r="58" spans="1:20" s="53" customFormat="1" ht="12" x14ac:dyDescent="0.2">
      <c r="A58" s="434">
        <v>37</v>
      </c>
      <c r="B58" s="221"/>
      <c r="C58" s="222"/>
      <c r="D58" s="222"/>
      <c r="E58" s="217" t="s">
        <v>407</v>
      </c>
      <c r="F58" s="278">
        <v>72</v>
      </c>
      <c r="G58" s="279">
        <v>23</v>
      </c>
      <c r="H58" s="279">
        <v>4095.25</v>
      </c>
      <c r="I58" s="279">
        <v>2575.0500000000002</v>
      </c>
      <c r="J58" s="279">
        <v>1520.2</v>
      </c>
      <c r="K58" s="279"/>
      <c r="L58" s="279"/>
      <c r="M58" s="279"/>
      <c r="N58" s="279"/>
      <c r="O58" s="279"/>
      <c r="P58" s="279"/>
      <c r="Q58" s="279"/>
      <c r="R58" s="279"/>
      <c r="S58" s="279"/>
      <c r="T58" s="279"/>
    </row>
    <row r="59" spans="1:20" s="50" customFormat="1" ht="12" x14ac:dyDescent="0.2">
      <c r="A59" s="434">
        <v>38</v>
      </c>
      <c r="B59" s="221"/>
      <c r="C59" s="222"/>
      <c r="D59" s="222"/>
      <c r="E59" s="217" t="s">
        <v>223</v>
      </c>
      <c r="F59" s="278">
        <v>124</v>
      </c>
      <c r="G59" s="279">
        <v>94</v>
      </c>
      <c r="H59" s="279">
        <v>32588.67</v>
      </c>
      <c r="I59" s="279">
        <v>19325.96</v>
      </c>
      <c r="J59" s="279">
        <v>13262.78</v>
      </c>
      <c r="K59" s="279"/>
      <c r="L59" s="279"/>
      <c r="M59" s="279"/>
      <c r="N59" s="279"/>
      <c r="O59" s="279"/>
      <c r="P59" s="279"/>
      <c r="Q59" s="279"/>
      <c r="R59" s="279"/>
      <c r="S59" s="279"/>
      <c r="T59" s="279"/>
    </row>
    <row r="60" spans="1:20" s="50" customFormat="1" ht="12" x14ac:dyDescent="0.2">
      <c r="A60" s="434">
        <v>39</v>
      </c>
      <c r="B60" s="221"/>
      <c r="C60" s="222"/>
      <c r="D60" s="222"/>
      <c r="E60" s="217" t="s">
        <v>224</v>
      </c>
      <c r="F60" s="278">
        <v>229</v>
      </c>
      <c r="G60" s="279">
        <v>214</v>
      </c>
      <c r="H60" s="279">
        <v>166071.67000000001</v>
      </c>
      <c r="I60" s="279">
        <v>105549.00000000001</v>
      </c>
      <c r="J60" s="279">
        <v>60522.67</v>
      </c>
      <c r="K60" s="279"/>
      <c r="L60" s="279"/>
      <c r="M60" s="279"/>
      <c r="N60" s="279"/>
      <c r="O60" s="279"/>
      <c r="P60" s="279"/>
      <c r="Q60" s="279"/>
      <c r="R60" s="279"/>
      <c r="S60" s="279"/>
      <c r="T60" s="279"/>
    </row>
    <row r="61" spans="1:20" s="50" customFormat="1" ht="12" x14ac:dyDescent="0.2">
      <c r="A61" s="434">
        <v>40</v>
      </c>
      <c r="B61" s="221"/>
      <c r="C61" s="222"/>
      <c r="D61" s="222"/>
      <c r="E61" s="217" t="s">
        <v>225</v>
      </c>
      <c r="F61" s="278">
        <v>74</v>
      </c>
      <c r="G61" s="279">
        <v>71</v>
      </c>
      <c r="H61" s="279">
        <v>126267.31</v>
      </c>
      <c r="I61" s="279">
        <v>84454.04</v>
      </c>
      <c r="J61" s="279">
        <v>41813.250000000007</v>
      </c>
      <c r="K61" s="279"/>
      <c r="L61" s="279"/>
      <c r="M61" s="279"/>
      <c r="N61" s="279"/>
      <c r="O61" s="279"/>
      <c r="P61" s="279"/>
      <c r="Q61" s="279"/>
      <c r="R61" s="279"/>
      <c r="S61" s="279"/>
      <c r="T61" s="279"/>
    </row>
    <row r="62" spans="1:20" s="49" customFormat="1" ht="12" x14ac:dyDescent="0.2">
      <c r="A62" s="446">
        <v>41</v>
      </c>
      <c r="B62" s="219"/>
      <c r="C62" s="27"/>
      <c r="D62" s="27" t="s">
        <v>131</v>
      </c>
      <c r="E62" s="220" t="s">
        <v>205</v>
      </c>
      <c r="F62" s="482">
        <v>585</v>
      </c>
      <c r="G62" s="483">
        <v>227</v>
      </c>
      <c r="H62" s="483">
        <v>160753.74</v>
      </c>
      <c r="I62" s="483">
        <v>98612.45</v>
      </c>
      <c r="J62" s="483">
        <v>62141.31</v>
      </c>
      <c r="K62" s="483"/>
      <c r="L62" s="483"/>
      <c r="M62" s="483"/>
      <c r="N62" s="483"/>
      <c r="O62" s="483"/>
      <c r="P62" s="483"/>
      <c r="Q62" s="483"/>
      <c r="R62" s="483"/>
      <c r="S62" s="483"/>
      <c r="T62" s="483"/>
    </row>
    <row r="63" spans="1:20" s="50" customFormat="1" ht="12" x14ac:dyDescent="0.2">
      <c r="A63" s="434">
        <v>42</v>
      </c>
      <c r="B63" s="16"/>
      <c r="C63" s="17"/>
      <c r="D63" s="17"/>
      <c r="E63" s="217" t="s">
        <v>407</v>
      </c>
      <c r="F63" s="278">
        <v>340</v>
      </c>
      <c r="G63" s="279">
        <v>45</v>
      </c>
      <c r="H63" s="279">
        <v>4761.3499999999995</v>
      </c>
      <c r="I63" s="279">
        <v>3438.35</v>
      </c>
      <c r="J63" s="279">
        <v>1323</v>
      </c>
      <c r="K63" s="279"/>
      <c r="L63" s="279"/>
      <c r="M63" s="279"/>
      <c r="N63" s="279"/>
      <c r="O63" s="279"/>
      <c r="P63" s="279"/>
      <c r="Q63" s="279"/>
      <c r="R63" s="279"/>
      <c r="S63" s="279"/>
      <c r="T63" s="279"/>
    </row>
    <row r="64" spans="1:20" s="50" customFormat="1" ht="12" x14ac:dyDescent="0.2">
      <c r="A64" s="434">
        <v>43</v>
      </c>
      <c r="B64" s="16"/>
      <c r="C64" s="17"/>
      <c r="D64" s="17"/>
      <c r="E64" s="217" t="s">
        <v>223</v>
      </c>
      <c r="F64" s="278">
        <v>118</v>
      </c>
      <c r="G64" s="279">
        <v>74</v>
      </c>
      <c r="H64" s="279">
        <v>26177.25</v>
      </c>
      <c r="I64" s="279">
        <v>19991.11</v>
      </c>
      <c r="J64" s="279">
        <v>6186.13</v>
      </c>
      <c r="K64" s="279"/>
      <c r="L64" s="279"/>
      <c r="M64" s="279"/>
      <c r="N64" s="279"/>
      <c r="O64" s="279"/>
      <c r="P64" s="279"/>
      <c r="Q64" s="279"/>
      <c r="R64" s="279"/>
      <c r="S64" s="279"/>
      <c r="T64" s="279"/>
    </row>
    <row r="65" spans="1:20" s="50" customFormat="1" ht="12" x14ac:dyDescent="0.2">
      <c r="A65" s="434">
        <v>44</v>
      </c>
      <c r="B65" s="16"/>
      <c r="C65" s="17"/>
      <c r="D65" s="17"/>
      <c r="E65" s="217" t="s">
        <v>224</v>
      </c>
      <c r="F65" s="278">
        <v>92</v>
      </c>
      <c r="G65" s="279">
        <v>76</v>
      </c>
      <c r="H65" s="279">
        <v>49827.45</v>
      </c>
      <c r="I65" s="279">
        <v>27137.789999999997</v>
      </c>
      <c r="J65" s="279">
        <v>22689.68</v>
      </c>
      <c r="K65" s="279"/>
      <c r="L65" s="279"/>
      <c r="M65" s="279"/>
      <c r="N65" s="279"/>
      <c r="O65" s="279"/>
      <c r="P65" s="279"/>
      <c r="Q65" s="279"/>
      <c r="R65" s="279"/>
      <c r="S65" s="279"/>
      <c r="T65" s="279"/>
    </row>
    <row r="66" spans="1:20" s="50" customFormat="1" ht="12" x14ac:dyDescent="0.2">
      <c r="A66" s="434">
        <v>45</v>
      </c>
      <c r="B66" s="16"/>
      <c r="C66" s="17"/>
      <c r="D66" s="17"/>
      <c r="E66" s="217" t="s">
        <v>225</v>
      </c>
      <c r="F66" s="278">
        <v>35</v>
      </c>
      <c r="G66" s="279">
        <v>32</v>
      </c>
      <c r="H66" s="279">
        <v>79987.820000000007</v>
      </c>
      <c r="I66" s="279">
        <v>48045.22</v>
      </c>
      <c r="J66" s="279">
        <v>31942.58</v>
      </c>
      <c r="K66" s="279"/>
      <c r="L66" s="279"/>
      <c r="M66" s="279"/>
      <c r="N66" s="279"/>
      <c r="O66" s="279"/>
      <c r="P66" s="279"/>
      <c r="Q66" s="279"/>
      <c r="R66" s="279"/>
      <c r="S66" s="279"/>
      <c r="T66" s="279"/>
    </row>
    <row r="67" spans="1:20" s="50" customFormat="1" ht="12" x14ac:dyDescent="0.2">
      <c r="A67" s="434"/>
      <c r="B67" s="16"/>
      <c r="C67" s="17"/>
      <c r="D67" s="11" t="s">
        <v>226</v>
      </c>
      <c r="E67" s="73"/>
      <c r="F67" s="278"/>
      <c r="G67" s="279"/>
      <c r="H67" s="279"/>
      <c r="I67" s="279"/>
      <c r="J67" s="279"/>
      <c r="K67" s="279"/>
      <c r="L67" s="279"/>
      <c r="M67" s="279"/>
      <c r="N67" s="279"/>
      <c r="O67" s="279"/>
      <c r="P67" s="279"/>
      <c r="Q67" s="279"/>
      <c r="R67" s="279"/>
      <c r="S67" s="279"/>
      <c r="T67" s="279"/>
    </row>
    <row r="68" spans="1:20" s="50" customFormat="1" ht="12" x14ac:dyDescent="0.2">
      <c r="A68" s="434">
        <v>46</v>
      </c>
      <c r="B68" s="16"/>
      <c r="C68" s="17"/>
      <c r="D68" s="17"/>
      <c r="E68" s="217" t="s">
        <v>227</v>
      </c>
      <c r="F68" s="278">
        <v>1169</v>
      </c>
      <c r="G68" s="279">
        <v>887</v>
      </c>
      <c r="H68" s="279">
        <v>940346.63</v>
      </c>
      <c r="I68" s="279">
        <v>641403</v>
      </c>
      <c r="J68" s="279">
        <v>298943.64</v>
      </c>
      <c r="K68" s="279"/>
      <c r="L68" s="279"/>
      <c r="M68" s="279"/>
      <c r="N68" s="279"/>
      <c r="O68" s="279"/>
      <c r="P68" s="279"/>
      <c r="Q68" s="279"/>
      <c r="R68" s="279"/>
      <c r="S68" s="279"/>
      <c r="T68" s="279"/>
    </row>
    <row r="69" spans="1:20" s="50" customFormat="1" ht="12" x14ac:dyDescent="0.2">
      <c r="A69" s="434">
        <v>47</v>
      </c>
      <c r="B69" s="16"/>
      <c r="C69" s="17"/>
      <c r="D69" s="17"/>
      <c r="E69" s="217" t="s">
        <v>228</v>
      </c>
      <c r="F69" s="278">
        <v>142</v>
      </c>
      <c r="G69" s="279">
        <v>82</v>
      </c>
      <c r="H69" s="279">
        <v>64638.29</v>
      </c>
      <c r="I69" s="279">
        <v>45924.82</v>
      </c>
      <c r="J69" s="279">
        <v>18713.5</v>
      </c>
      <c r="K69" s="279"/>
      <c r="L69" s="279"/>
      <c r="M69" s="279"/>
      <c r="N69" s="279"/>
      <c r="O69" s="279"/>
      <c r="P69" s="279"/>
      <c r="Q69" s="279"/>
      <c r="R69" s="279"/>
      <c r="S69" s="279"/>
      <c r="T69" s="279"/>
    </row>
    <row r="70" spans="1:20" s="50" customFormat="1" ht="12" x14ac:dyDescent="0.2">
      <c r="A70" s="434">
        <v>48</v>
      </c>
      <c r="B70" s="16"/>
      <c r="C70" s="17"/>
      <c r="D70" s="17"/>
      <c r="E70" s="217" t="s">
        <v>229</v>
      </c>
      <c r="F70" s="278">
        <v>223</v>
      </c>
      <c r="G70" s="279">
        <v>24</v>
      </c>
      <c r="H70" s="279">
        <v>14782.01</v>
      </c>
      <c r="I70" s="279">
        <v>9215.49</v>
      </c>
      <c r="J70" s="279">
        <v>5566.51</v>
      </c>
      <c r="K70" s="279"/>
      <c r="L70" s="279"/>
      <c r="M70" s="279"/>
      <c r="N70" s="279"/>
      <c r="O70" s="279"/>
      <c r="P70" s="279"/>
      <c r="Q70" s="279"/>
      <c r="R70" s="279"/>
      <c r="S70" s="279"/>
      <c r="T70" s="279"/>
    </row>
    <row r="71" spans="1:20" s="50" customFormat="1" ht="12" x14ac:dyDescent="0.2">
      <c r="A71" s="434"/>
      <c r="B71" s="16"/>
      <c r="C71" s="17"/>
      <c r="D71" s="11" t="s">
        <v>358</v>
      </c>
      <c r="E71" s="73"/>
      <c r="F71" s="278"/>
      <c r="G71" s="279"/>
      <c r="H71" s="279"/>
      <c r="I71" s="279"/>
      <c r="J71" s="279"/>
      <c r="K71" s="279"/>
      <c r="L71" s="279"/>
      <c r="M71" s="279"/>
      <c r="N71" s="279"/>
      <c r="O71" s="279"/>
      <c r="P71" s="279"/>
      <c r="Q71" s="279"/>
      <c r="R71" s="279"/>
      <c r="S71" s="279"/>
      <c r="T71" s="279"/>
    </row>
    <row r="72" spans="1:20" s="50" customFormat="1" ht="12" x14ac:dyDescent="0.2">
      <c r="A72" s="434">
        <v>49</v>
      </c>
      <c r="B72" s="16"/>
      <c r="C72" s="17"/>
      <c r="D72" s="17"/>
      <c r="E72" s="217" t="s">
        <v>230</v>
      </c>
      <c r="F72" s="278">
        <v>353</v>
      </c>
      <c r="G72" s="279">
        <v>75</v>
      </c>
      <c r="H72" s="279">
        <v>16174.73</v>
      </c>
      <c r="I72" s="279">
        <v>12170.09</v>
      </c>
      <c r="J72" s="279">
        <v>4004.67</v>
      </c>
      <c r="K72" s="279"/>
      <c r="L72" s="279"/>
      <c r="M72" s="279"/>
      <c r="N72" s="279"/>
      <c r="O72" s="279"/>
      <c r="P72" s="279"/>
      <c r="Q72" s="279"/>
      <c r="R72" s="279"/>
      <c r="S72" s="279"/>
      <c r="T72" s="279"/>
    </row>
    <row r="73" spans="1:20" s="50" customFormat="1" ht="12" x14ac:dyDescent="0.2">
      <c r="A73" s="434">
        <v>50</v>
      </c>
      <c r="B73" s="16"/>
      <c r="C73" s="17"/>
      <c r="D73" s="17"/>
      <c r="E73" s="217" t="s">
        <v>231</v>
      </c>
      <c r="F73" s="278">
        <v>127</v>
      </c>
      <c r="G73" s="279">
        <v>59</v>
      </c>
      <c r="H73" s="279">
        <v>17008.25</v>
      </c>
      <c r="I73" s="279">
        <v>10661.17</v>
      </c>
      <c r="J73" s="279">
        <v>6347.1</v>
      </c>
      <c r="K73" s="279"/>
      <c r="L73" s="279"/>
      <c r="M73" s="279"/>
      <c r="N73" s="279"/>
      <c r="O73" s="279"/>
      <c r="P73" s="279"/>
      <c r="Q73" s="279"/>
      <c r="R73" s="279"/>
      <c r="S73" s="279"/>
      <c r="T73" s="279"/>
    </row>
    <row r="74" spans="1:20" s="55" customFormat="1" ht="12.75" x14ac:dyDescent="0.2">
      <c r="A74" s="434">
        <v>51</v>
      </c>
      <c r="B74" s="16"/>
      <c r="C74" s="17"/>
      <c r="D74" s="17"/>
      <c r="E74" s="217" t="s">
        <v>232</v>
      </c>
      <c r="F74" s="278">
        <v>126</v>
      </c>
      <c r="G74" s="279">
        <v>74</v>
      </c>
      <c r="H74" s="279">
        <v>25804.19</v>
      </c>
      <c r="I74" s="279">
        <v>20355.02</v>
      </c>
      <c r="J74" s="279">
        <v>5449.2</v>
      </c>
      <c r="K74" s="279"/>
      <c r="L74" s="279"/>
      <c r="M74" s="279"/>
      <c r="N74" s="279"/>
      <c r="O74" s="279"/>
      <c r="P74" s="279"/>
      <c r="Q74" s="279"/>
      <c r="R74" s="279"/>
      <c r="S74" s="279"/>
      <c r="T74" s="279"/>
    </row>
    <row r="75" spans="1:20" s="53" customFormat="1" ht="12" x14ac:dyDescent="0.2">
      <c r="A75" s="434">
        <v>52</v>
      </c>
      <c r="B75" s="16"/>
      <c r="C75" s="17"/>
      <c r="D75" s="17"/>
      <c r="E75" s="217" t="s">
        <v>233</v>
      </c>
      <c r="F75" s="278">
        <v>138</v>
      </c>
      <c r="G75" s="279">
        <v>92</v>
      </c>
      <c r="H75" s="279">
        <v>46756.99</v>
      </c>
      <c r="I75" s="279">
        <v>33773.83</v>
      </c>
      <c r="J75" s="279">
        <v>12983.15</v>
      </c>
      <c r="K75" s="279"/>
      <c r="L75" s="279"/>
      <c r="M75" s="279"/>
      <c r="N75" s="279"/>
      <c r="O75" s="279"/>
      <c r="P75" s="279"/>
      <c r="Q75" s="279"/>
      <c r="R75" s="279"/>
      <c r="S75" s="279"/>
      <c r="T75" s="279"/>
    </row>
    <row r="76" spans="1:20" s="53" customFormat="1" ht="12" x14ac:dyDescent="0.2">
      <c r="A76" s="434">
        <v>53</v>
      </c>
      <c r="B76" s="16"/>
      <c r="C76" s="17"/>
      <c r="D76" s="17"/>
      <c r="E76" s="217" t="s">
        <v>408</v>
      </c>
      <c r="F76" s="278">
        <v>199</v>
      </c>
      <c r="G76" s="279">
        <v>158</v>
      </c>
      <c r="H76" s="279">
        <v>87269.66</v>
      </c>
      <c r="I76" s="279">
        <v>54187.26</v>
      </c>
      <c r="J76" s="279">
        <v>33082.42</v>
      </c>
      <c r="K76" s="279"/>
      <c r="L76" s="279"/>
      <c r="M76" s="279"/>
      <c r="N76" s="279"/>
      <c r="O76" s="279"/>
      <c r="P76" s="279"/>
      <c r="Q76" s="279"/>
      <c r="R76" s="279"/>
      <c r="S76" s="279"/>
      <c r="T76" s="279"/>
    </row>
    <row r="77" spans="1:20" s="53" customFormat="1" ht="12" x14ac:dyDescent="0.2">
      <c r="A77" s="434">
        <v>54</v>
      </c>
      <c r="B77" s="16"/>
      <c r="C77" s="17"/>
      <c r="D77" s="17"/>
      <c r="E77" s="217" t="s">
        <v>409</v>
      </c>
      <c r="F77" s="278">
        <v>136</v>
      </c>
      <c r="G77" s="279">
        <v>116</v>
      </c>
      <c r="H77" s="279">
        <v>85118.55</v>
      </c>
      <c r="I77" s="279">
        <v>55403.96</v>
      </c>
      <c r="J77" s="279">
        <v>29714.6</v>
      </c>
      <c r="K77" s="279"/>
      <c r="L77" s="279"/>
      <c r="M77" s="279"/>
      <c r="N77" s="279"/>
      <c r="O77" s="279"/>
      <c r="P77" s="279"/>
      <c r="Q77" s="279"/>
      <c r="R77" s="279"/>
      <c r="S77" s="279"/>
      <c r="T77" s="279"/>
    </row>
    <row r="78" spans="1:20" s="51" customFormat="1" ht="12" x14ac:dyDescent="0.2">
      <c r="A78" s="434">
        <v>55</v>
      </c>
      <c r="B78" s="16"/>
      <c r="C78" s="17"/>
      <c r="D78" s="17"/>
      <c r="E78" s="217" t="s">
        <v>410</v>
      </c>
      <c r="F78" s="278">
        <v>123</v>
      </c>
      <c r="G78" s="279">
        <v>108</v>
      </c>
      <c r="H78" s="279">
        <v>83938.35</v>
      </c>
      <c r="I78" s="279">
        <v>53612.58</v>
      </c>
      <c r="J78" s="279">
        <v>30325.77</v>
      </c>
      <c r="K78" s="279"/>
      <c r="L78" s="279"/>
      <c r="M78" s="279"/>
      <c r="N78" s="279"/>
      <c r="O78" s="279"/>
      <c r="P78" s="279"/>
      <c r="Q78" s="279"/>
      <c r="R78" s="279"/>
      <c r="S78" s="279"/>
      <c r="T78" s="279"/>
    </row>
    <row r="79" spans="1:20" s="50" customFormat="1" ht="12" x14ac:dyDescent="0.2">
      <c r="A79" s="434">
        <v>56</v>
      </c>
      <c r="B79" s="16"/>
      <c r="C79" s="17"/>
      <c r="D79" s="17"/>
      <c r="E79" s="217" t="s">
        <v>411</v>
      </c>
      <c r="F79" s="278">
        <v>175</v>
      </c>
      <c r="G79" s="279">
        <v>165</v>
      </c>
      <c r="H79" s="279">
        <v>196086.63</v>
      </c>
      <c r="I79" s="279">
        <v>133404.37</v>
      </c>
      <c r="J79" s="279">
        <v>62682.28</v>
      </c>
      <c r="K79" s="279"/>
      <c r="L79" s="279"/>
      <c r="M79" s="279"/>
      <c r="N79" s="279"/>
      <c r="O79" s="279"/>
      <c r="P79" s="279"/>
      <c r="Q79" s="279"/>
      <c r="R79" s="279"/>
      <c r="S79" s="279"/>
      <c r="T79" s="279"/>
    </row>
    <row r="80" spans="1:20" s="50" customFormat="1" ht="12" x14ac:dyDescent="0.2">
      <c r="A80" s="434">
        <v>57</v>
      </c>
      <c r="B80" s="16"/>
      <c r="C80" s="17"/>
      <c r="D80" s="17"/>
      <c r="E80" s="217" t="s">
        <v>238</v>
      </c>
      <c r="F80" s="278">
        <v>157</v>
      </c>
      <c r="G80" s="279">
        <v>146</v>
      </c>
      <c r="H80" s="279">
        <v>461609.58</v>
      </c>
      <c r="I80" s="279">
        <v>322975.05</v>
      </c>
      <c r="J80" s="279">
        <v>138634.53</v>
      </c>
      <c r="K80" s="279"/>
      <c r="L80" s="279"/>
      <c r="M80" s="279"/>
      <c r="N80" s="279"/>
      <c r="O80" s="279"/>
      <c r="P80" s="279"/>
      <c r="Q80" s="279"/>
      <c r="R80" s="279"/>
      <c r="S80" s="279"/>
      <c r="T80" s="279"/>
    </row>
    <row r="81" spans="1:38" s="49" customFormat="1" ht="12" x14ac:dyDescent="0.2">
      <c r="A81" s="433">
        <v>58</v>
      </c>
      <c r="B81" s="270" t="s">
        <v>131</v>
      </c>
      <c r="C81" s="271" t="s">
        <v>239</v>
      </c>
      <c r="D81" s="266"/>
      <c r="E81" s="267"/>
      <c r="F81" s="481">
        <v>353</v>
      </c>
      <c r="G81" s="487">
        <v>89</v>
      </c>
      <c r="H81" s="487">
        <v>59937.49</v>
      </c>
      <c r="I81" s="487">
        <v>45994.73</v>
      </c>
      <c r="J81" s="487">
        <v>13942.75</v>
      </c>
      <c r="K81" s="483"/>
      <c r="L81" s="483"/>
      <c r="M81" s="483"/>
      <c r="N81" s="483"/>
      <c r="O81" s="483"/>
      <c r="P81" s="483"/>
      <c r="Q81" s="483"/>
      <c r="R81" s="483"/>
      <c r="S81" s="132"/>
      <c r="T81" s="132"/>
    </row>
    <row r="82" spans="1:38" s="56" customFormat="1" ht="12.75" x14ac:dyDescent="0.2">
      <c r="A82" s="434"/>
      <c r="B82" s="10"/>
      <c r="C82" s="11" t="s">
        <v>240</v>
      </c>
      <c r="D82" s="11"/>
      <c r="E82" s="73"/>
      <c r="F82" s="278"/>
      <c r="G82" s="279"/>
      <c r="H82" s="279"/>
      <c r="I82" s="279"/>
      <c r="J82" s="279"/>
      <c r="K82" s="279"/>
      <c r="L82" s="279"/>
      <c r="M82" s="279"/>
      <c r="N82" s="279"/>
      <c r="O82" s="279"/>
      <c r="P82" s="279"/>
      <c r="Q82" s="279"/>
      <c r="R82" s="279"/>
      <c r="S82" s="279"/>
      <c r="T82" s="279"/>
    </row>
    <row r="83" spans="1:38" s="51" customFormat="1" ht="12" x14ac:dyDescent="0.2">
      <c r="A83" s="434"/>
      <c r="B83" s="10"/>
      <c r="C83" s="218" t="s">
        <v>131</v>
      </c>
      <c r="D83" s="11" t="s">
        <v>365</v>
      </c>
      <c r="E83" s="73"/>
      <c r="F83" s="278"/>
      <c r="G83" s="279"/>
      <c r="H83" s="279"/>
      <c r="I83" s="279"/>
      <c r="J83" s="279"/>
      <c r="K83" s="279"/>
      <c r="L83" s="279"/>
      <c r="M83" s="279"/>
      <c r="N83" s="279"/>
      <c r="O83" s="279"/>
      <c r="P83" s="279"/>
      <c r="Q83" s="279"/>
      <c r="R83" s="279"/>
      <c r="S83" s="279"/>
      <c r="T83" s="279"/>
    </row>
    <row r="84" spans="1:38" s="51" customFormat="1" ht="12" x14ac:dyDescent="0.2">
      <c r="A84" s="434"/>
      <c r="B84" s="10"/>
      <c r="C84" s="218"/>
      <c r="D84" s="11" t="s">
        <v>366</v>
      </c>
      <c r="E84" s="73"/>
      <c r="F84" s="278"/>
      <c r="G84" s="279"/>
      <c r="H84" s="279"/>
      <c r="I84" s="279"/>
      <c r="J84" s="279"/>
      <c r="K84" s="279"/>
      <c r="L84" s="279"/>
      <c r="M84" s="279"/>
      <c r="N84" s="279"/>
      <c r="O84" s="279"/>
      <c r="P84" s="279"/>
      <c r="Q84" s="279"/>
      <c r="R84" s="279"/>
      <c r="S84" s="279"/>
      <c r="T84" s="279"/>
    </row>
    <row r="85" spans="1:38" s="51" customFormat="1" ht="12" x14ac:dyDescent="0.2">
      <c r="A85" s="434"/>
      <c r="B85" s="10"/>
      <c r="C85" s="218"/>
      <c r="D85" s="11" t="s">
        <v>367</v>
      </c>
      <c r="E85" s="73"/>
      <c r="F85" s="278"/>
      <c r="G85" s="279"/>
      <c r="H85" s="279"/>
      <c r="I85" s="279"/>
      <c r="J85" s="279"/>
      <c r="K85" s="279"/>
      <c r="L85" s="279"/>
      <c r="M85" s="279"/>
      <c r="N85" s="279"/>
      <c r="O85" s="279"/>
      <c r="P85" s="279"/>
      <c r="Q85" s="279"/>
      <c r="R85" s="279"/>
      <c r="S85" s="279"/>
      <c r="T85" s="279"/>
    </row>
    <row r="86" spans="1:38" s="51" customFormat="1" ht="12" x14ac:dyDescent="0.2">
      <c r="A86" s="446">
        <v>59</v>
      </c>
      <c r="B86" s="219"/>
      <c r="C86" s="27"/>
      <c r="D86" s="223" t="s">
        <v>368</v>
      </c>
      <c r="E86" s="72"/>
      <c r="F86" s="482">
        <v>290</v>
      </c>
      <c r="G86" s="483">
        <v>89</v>
      </c>
      <c r="H86" s="483">
        <v>59922.5</v>
      </c>
      <c r="I86" s="483">
        <v>45994.3</v>
      </c>
      <c r="J86" s="483">
        <v>13928.19</v>
      </c>
      <c r="K86" s="483"/>
      <c r="L86" s="483"/>
      <c r="M86" s="483"/>
      <c r="N86" s="483"/>
      <c r="O86" s="483"/>
      <c r="P86" s="483"/>
      <c r="Q86" s="483"/>
      <c r="R86" s="483"/>
      <c r="S86" s="483"/>
      <c r="T86" s="483"/>
    </row>
    <row r="87" spans="1:38" s="53" customFormat="1" ht="12" x14ac:dyDescent="0.2">
      <c r="A87" s="434">
        <v>60</v>
      </c>
      <c r="B87" s="221"/>
      <c r="C87" s="222"/>
      <c r="D87" s="17"/>
      <c r="E87" s="217" t="s">
        <v>407</v>
      </c>
      <c r="F87" s="278">
        <v>129</v>
      </c>
      <c r="G87" s="279">
        <v>5</v>
      </c>
      <c r="H87" s="279">
        <v>1383.5</v>
      </c>
      <c r="I87" s="279">
        <v>643.4</v>
      </c>
      <c r="J87" s="279">
        <v>740.09999999999991</v>
      </c>
      <c r="K87" s="279"/>
      <c r="L87" s="279"/>
      <c r="M87" s="279"/>
      <c r="N87" s="279"/>
      <c r="O87" s="279"/>
      <c r="P87" s="279"/>
      <c r="Q87" s="279"/>
      <c r="R87" s="279"/>
      <c r="S87" s="279"/>
      <c r="T87" s="279"/>
    </row>
    <row r="88" spans="1:38" s="53" customFormat="1" ht="12" x14ac:dyDescent="0.2">
      <c r="A88" s="434">
        <v>61</v>
      </c>
      <c r="B88" s="221"/>
      <c r="C88" s="222"/>
      <c r="D88" s="17"/>
      <c r="E88" s="217" t="s">
        <v>223</v>
      </c>
      <c r="F88" s="278">
        <v>74</v>
      </c>
      <c r="G88" s="279">
        <v>17</v>
      </c>
      <c r="H88" s="279">
        <v>4099.84</v>
      </c>
      <c r="I88" s="279">
        <v>2993.1200000000003</v>
      </c>
      <c r="J88" s="279">
        <v>1106.74</v>
      </c>
      <c r="K88" s="279"/>
      <c r="L88" s="279"/>
      <c r="M88" s="279"/>
      <c r="N88" s="279"/>
      <c r="O88" s="279"/>
      <c r="P88" s="279"/>
      <c r="Q88" s="279"/>
      <c r="R88" s="279"/>
      <c r="S88" s="279"/>
      <c r="T88" s="279"/>
    </row>
    <row r="89" spans="1:38" s="53" customFormat="1" ht="12" x14ac:dyDescent="0.2">
      <c r="A89" s="434">
        <v>62</v>
      </c>
      <c r="B89" s="221"/>
      <c r="C89" s="222"/>
      <c r="D89" s="17"/>
      <c r="E89" s="217" t="s">
        <v>224</v>
      </c>
      <c r="F89" s="278">
        <v>79</v>
      </c>
      <c r="G89" s="279">
        <v>59</v>
      </c>
      <c r="H89" s="279">
        <v>38057.009999999995</v>
      </c>
      <c r="I89" s="279">
        <v>29224.699999999997</v>
      </c>
      <c r="J89" s="279">
        <v>8832.33</v>
      </c>
      <c r="K89" s="279"/>
      <c r="L89" s="279"/>
      <c r="M89" s="279"/>
      <c r="N89" s="279"/>
      <c r="O89" s="279"/>
      <c r="P89" s="279"/>
      <c r="Q89" s="279"/>
      <c r="R89" s="279"/>
      <c r="S89" s="279"/>
      <c r="T89" s="279"/>
    </row>
    <row r="90" spans="1:38" s="53" customFormat="1" ht="12" x14ac:dyDescent="0.2">
      <c r="A90" s="434">
        <v>63</v>
      </c>
      <c r="B90" s="221"/>
      <c r="C90" s="222"/>
      <c r="D90" s="17"/>
      <c r="E90" s="217" t="s">
        <v>225</v>
      </c>
      <c r="F90" s="278">
        <v>8</v>
      </c>
      <c r="G90" s="279">
        <v>8</v>
      </c>
      <c r="H90" s="279">
        <v>16382.19</v>
      </c>
      <c r="I90" s="279">
        <v>13133.11</v>
      </c>
      <c r="J90" s="279">
        <v>3249.0700000000006</v>
      </c>
      <c r="K90" s="279"/>
      <c r="L90" s="279"/>
      <c r="M90" s="279"/>
      <c r="N90" s="279"/>
      <c r="O90" s="279"/>
      <c r="P90" s="279"/>
      <c r="Q90" s="279"/>
      <c r="R90" s="279"/>
      <c r="S90" s="279"/>
      <c r="T90" s="279"/>
    </row>
    <row r="91" spans="1:38" s="51" customFormat="1" ht="12" x14ac:dyDescent="0.2">
      <c r="A91" s="446">
        <v>64</v>
      </c>
      <c r="B91" s="114"/>
      <c r="C91" s="27" t="s">
        <v>131</v>
      </c>
      <c r="D91" s="223" t="s">
        <v>241</v>
      </c>
      <c r="E91" s="172"/>
      <c r="F91" s="482">
        <v>63</v>
      </c>
      <c r="G91" s="483" t="s">
        <v>131</v>
      </c>
      <c r="H91" s="483">
        <v>14.99</v>
      </c>
      <c r="I91" s="483">
        <v>0.43</v>
      </c>
      <c r="J91" s="483">
        <v>14.56</v>
      </c>
      <c r="K91" s="483"/>
      <c r="L91" s="483"/>
      <c r="M91" s="483"/>
      <c r="N91" s="483"/>
      <c r="O91" s="483"/>
      <c r="P91" s="483"/>
      <c r="Q91" s="483"/>
      <c r="R91" s="483"/>
      <c r="S91" s="483"/>
      <c r="T91" s="483"/>
    </row>
    <row r="92" spans="1:38" s="55" customFormat="1" ht="12.75" x14ac:dyDescent="0.2">
      <c r="A92" s="436"/>
      <c r="B92" s="268" t="s">
        <v>242</v>
      </c>
      <c r="C92" s="269"/>
      <c r="D92" s="269"/>
      <c r="E92" s="123"/>
      <c r="F92" s="278"/>
      <c r="G92" s="279"/>
      <c r="H92" s="279"/>
      <c r="I92" s="279"/>
      <c r="J92" s="279"/>
      <c r="K92" s="279"/>
      <c r="L92" s="279"/>
      <c r="M92" s="279"/>
      <c r="N92" s="279"/>
      <c r="O92" s="279"/>
      <c r="P92" s="279"/>
      <c r="Q92" s="279"/>
      <c r="R92" s="279"/>
      <c r="S92" s="279"/>
      <c r="T92" s="279"/>
    </row>
    <row r="93" spans="1:38" s="55" customFormat="1" ht="12.75" x14ac:dyDescent="0.2">
      <c r="A93" s="447">
        <v>65</v>
      </c>
      <c r="B93" s="474" t="s">
        <v>243</v>
      </c>
      <c r="C93" s="350"/>
      <c r="D93" s="350"/>
      <c r="E93" s="349"/>
      <c r="F93" s="482">
        <v>4</v>
      </c>
      <c r="G93" s="483" t="s">
        <v>131</v>
      </c>
      <c r="H93" s="483" t="s">
        <v>131</v>
      </c>
      <c r="I93" s="483" t="s">
        <v>131</v>
      </c>
      <c r="J93" s="483" t="s">
        <v>131</v>
      </c>
      <c r="K93" s="483"/>
      <c r="L93" s="483"/>
      <c r="M93" s="483"/>
      <c r="N93" s="483"/>
      <c r="O93" s="483"/>
      <c r="P93" s="483"/>
      <c r="Q93" s="483"/>
      <c r="R93" s="483"/>
      <c r="S93" s="483"/>
      <c r="T93" s="483"/>
      <c r="U93" s="51"/>
      <c r="V93" s="51"/>
      <c r="W93" s="51"/>
      <c r="X93" s="51"/>
      <c r="Y93" s="51"/>
      <c r="Z93" s="51"/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</row>
    <row r="95" spans="1:38" x14ac:dyDescent="0.2">
      <c r="A95" s="59">
        <v>1</v>
      </c>
      <c r="B95" s="1" t="s">
        <v>135</v>
      </c>
    </row>
    <row r="96" spans="1:38" x14ac:dyDescent="0.2">
      <c r="A96" s="59">
        <v>2</v>
      </c>
      <c r="B96" s="1" t="s">
        <v>241</v>
      </c>
    </row>
    <row r="97" spans="1:2" x14ac:dyDescent="0.2">
      <c r="A97" s="59">
        <v>3</v>
      </c>
      <c r="B97" s="1" t="s">
        <v>106</v>
      </c>
    </row>
    <row r="98" spans="1:2" x14ac:dyDescent="0.2">
      <c r="B98" s="1" t="s">
        <v>283</v>
      </c>
    </row>
  </sheetData>
  <mergeCells count="3">
    <mergeCell ref="A3:J3"/>
    <mergeCell ref="H6:J6"/>
    <mergeCell ref="I7:J7"/>
  </mergeCells>
  <phoneticPr fontId="11" type="noConversion"/>
  <hyperlinks>
    <hyperlink ref="A1" location="Inhalt!Drucktitel" display="Zum Inhalt"/>
  </hyperlinks>
  <printOptions horizontalCentered="1"/>
  <pageMargins left="0" right="0" top="0" bottom="0.19685039370078741" header="0.39370078740157483" footer="7.874015748031496E-2"/>
  <pageSetup paperSize="9" scale="76" fitToWidth="2" fitToHeight="2" orientation="portrait" r:id="rId1"/>
  <headerFooter alignWithMargins="0">
    <oddFooter xml:space="preserve">&amp;L&amp;8Statistisches Bundesamt, Fachserie 12, Reihe 6.3, 2021
</oddFooter>
  </headerFooter>
  <rowBreaks count="1" manualBreakCount="1">
    <brk id="80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T108"/>
  <sheetViews>
    <sheetView showGridLines="0" zoomScaleNormal="100" zoomScaleSheetLayoutView="100" workbookViewId="0">
      <pane ySplit="13" topLeftCell="A14" activePane="bottomLeft" state="frozen"/>
      <selection pane="bottomLeft"/>
    </sheetView>
  </sheetViews>
  <sheetFormatPr baseColWidth="10" defaultColWidth="11.42578125" defaultRowHeight="11.25" x14ac:dyDescent="0.2"/>
  <cols>
    <col min="1" max="1" width="4" style="1" customWidth="1"/>
    <col min="2" max="4" width="2.42578125" style="1" customWidth="1"/>
    <col min="5" max="5" width="30.7109375" style="4" customWidth="1"/>
    <col min="6" max="6" width="9.5703125" style="62" customWidth="1"/>
    <col min="7" max="7" width="14.7109375" style="62" customWidth="1"/>
    <col min="8" max="10" width="14.7109375" style="4" customWidth="1"/>
    <col min="11" max="16384" width="11.42578125" style="62"/>
  </cols>
  <sheetData>
    <row r="1" spans="1:20" s="116" customFormat="1" ht="12.75" x14ac:dyDescent="0.2">
      <c r="A1" s="262" t="s">
        <v>95</v>
      </c>
      <c r="B1" s="134"/>
      <c r="C1" s="134"/>
      <c r="D1" s="29"/>
      <c r="E1" s="29"/>
      <c r="H1" s="29"/>
      <c r="I1" s="29"/>
      <c r="J1" s="29"/>
    </row>
    <row r="2" spans="1:20" s="567" customFormat="1" ht="15.75" x14ac:dyDescent="0.2">
      <c r="A2" s="144" t="str">
        <f>Inhalt!A27</f>
        <v>5 Kosten der Ausbildungsstätten 2021</v>
      </c>
      <c r="B2" s="66"/>
      <c r="C2" s="74"/>
      <c r="D2" s="74"/>
      <c r="E2" s="74"/>
      <c r="F2" s="148"/>
      <c r="G2" s="148"/>
      <c r="H2" s="74"/>
      <c r="I2" s="74"/>
      <c r="J2" s="74"/>
    </row>
    <row r="3" spans="1:20" s="152" customFormat="1" ht="15" x14ac:dyDescent="0.2">
      <c r="A3" s="588" t="s">
        <v>127</v>
      </c>
      <c r="B3" s="588"/>
      <c r="C3" s="588"/>
      <c r="D3" s="588"/>
      <c r="E3" s="588"/>
      <c r="F3" s="588"/>
      <c r="G3" s="588"/>
      <c r="H3" s="588"/>
      <c r="I3" s="588"/>
      <c r="J3" s="588"/>
    </row>
    <row r="4" spans="1:20" s="116" customFormat="1" ht="12.75" x14ac:dyDescent="0.2">
      <c r="A4" s="29"/>
      <c r="B4" s="29"/>
      <c r="C4" s="29"/>
      <c r="D4" s="29"/>
      <c r="E4" s="29"/>
      <c r="H4" s="29"/>
      <c r="I4" s="29"/>
      <c r="J4" s="29"/>
    </row>
    <row r="5" spans="1:20" s="116" customFormat="1" ht="12.75" x14ac:dyDescent="0.2">
      <c r="A5" s="29"/>
      <c r="B5" s="29"/>
      <c r="C5" s="29"/>
      <c r="D5" s="29"/>
      <c r="E5" s="29"/>
      <c r="H5" s="29"/>
      <c r="I5" s="29"/>
      <c r="J5" s="29"/>
    </row>
    <row r="6" spans="1:20" s="572" customFormat="1" ht="13.5" x14ac:dyDescent="0.2">
      <c r="A6" s="211"/>
      <c r="B6" s="209"/>
      <c r="C6" s="210"/>
      <c r="D6" s="210"/>
      <c r="E6" s="211"/>
      <c r="F6" s="476"/>
      <c r="G6" s="237"/>
      <c r="H6" s="583" t="s">
        <v>378</v>
      </c>
      <c r="I6" s="584"/>
      <c r="J6" s="584"/>
      <c r="Q6" s="573"/>
    </row>
    <row r="7" spans="1:20" s="572" customFormat="1" ht="12" x14ac:dyDescent="0.2">
      <c r="A7" s="212"/>
      <c r="B7" s="156"/>
      <c r="C7" s="157"/>
      <c r="D7" s="157"/>
      <c r="E7" s="212"/>
      <c r="F7" s="477"/>
      <c r="G7" s="241"/>
      <c r="H7" s="160"/>
      <c r="I7" s="583" t="s">
        <v>314</v>
      </c>
      <c r="J7" s="584"/>
    </row>
    <row r="8" spans="1:20" s="572" customFormat="1" ht="12" x14ac:dyDescent="0.2">
      <c r="A8" s="212"/>
      <c r="B8" s="156"/>
      <c r="C8" s="157"/>
      <c r="D8" s="157"/>
      <c r="E8" s="212"/>
      <c r="F8" s="477" t="s">
        <v>0</v>
      </c>
      <c r="G8" s="241" t="s">
        <v>104</v>
      </c>
      <c r="H8" s="429"/>
      <c r="I8" s="191"/>
      <c r="J8" s="156"/>
    </row>
    <row r="9" spans="1:20" s="572" customFormat="1" ht="12" x14ac:dyDescent="0.2">
      <c r="A9" s="442" t="s">
        <v>1</v>
      </c>
      <c r="B9" s="156" t="s">
        <v>2</v>
      </c>
      <c r="C9" s="157"/>
      <c r="D9" s="157"/>
      <c r="E9" s="212"/>
      <c r="F9" s="477" t="s">
        <v>3</v>
      </c>
      <c r="G9" s="241" t="s">
        <v>87</v>
      </c>
      <c r="H9" s="429" t="s">
        <v>103</v>
      </c>
      <c r="I9" s="429" t="s">
        <v>33</v>
      </c>
      <c r="J9" s="425" t="s">
        <v>35</v>
      </c>
    </row>
    <row r="10" spans="1:20" s="572" customFormat="1" ht="12" x14ac:dyDescent="0.2">
      <c r="A10" s="442" t="s">
        <v>6</v>
      </c>
      <c r="B10" s="156" t="s">
        <v>7</v>
      </c>
      <c r="C10" s="157"/>
      <c r="D10" s="157"/>
      <c r="E10" s="212"/>
      <c r="F10" s="477" t="s">
        <v>5</v>
      </c>
      <c r="G10" s="241" t="s">
        <v>88</v>
      </c>
      <c r="H10" s="429" t="s">
        <v>11</v>
      </c>
      <c r="I10" s="429" t="s">
        <v>34</v>
      </c>
      <c r="J10" s="425" t="s">
        <v>34</v>
      </c>
    </row>
    <row r="11" spans="1:20" s="572" customFormat="1" ht="12" x14ac:dyDescent="0.2">
      <c r="A11" s="442"/>
      <c r="B11" s="156"/>
      <c r="C11" s="157"/>
      <c r="D11" s="157"/>
      <c r="E11" s="212"/>
      <c r="F11" s="477"/>
      <c r="G11" s="241"/>
      <c r="H11" s="429"/>
      <c r="I11" s="187"/>
      <c r="J11" s="158"/>
    </row>
    <row r="12" spans="1:20" s="572" customFormat="1" ht="12" x14ac:dyDescent="0.2">
      <c r="A12" s="442"/>
      <c r="B12" s="156"/>
      <c r="C12" s="157"/>
      <c r="D12" s="157"/>
      <c r="E12" s="212"/>
      <c r="F12" s="477"/>
      <c r="G12" s="249"/>
      <c r="H12" s="422"/>
      <c r="I12" s="422"/>
      <c r="J12" s="423"/>
    </row>
    <row r="13" spans="1:20" s="572" customFormat="1" ht="12" x14ac:dyDescent="0.2">
      <c r="A13" s="448"/>
      <c r="B13" s="225"/>
      <c r="C13" s="226"/>
      <c r="D13" s="226"/>
      <c r="E13" s="227"/>
      <c r="F13" s="476" t="s">
        <v>8</v>
      </c>
      <c r="G13" s="235"/>
      <c r="H13" s="209" t="s">
        <v>29</v>
      </c>
      <c r="I13" s="157"/>
      <c r="J13" s="157"/>
    </row>
    <row r="14" spans="1:20" x14ac:dyDescent="0.2">
      <c r="A14" s="449"/>
      <c r="B14" s="30"/>
      <c r="C14" s="31"/>
      <c r="D14" s="31"/>
      <c r="E14" s="5"/>
      <c r="F14" s="478"/>
      <c r="G14" s="117"/>
      <c r="H14" s="20"/>
      <c r="I14" s="20"/>
      <c r="J14" s="20"/>
    </row>
    <row r="15" spans="1:20" s="49" customFormat="1" ht="12.75" customHeight="1" x14ac:dyDescent="0.2">
      <c r="A15" s="433"/>
      <c r="B15" s="272" t="s">
        <v>202</v>
      </c>
      <c r="C15" s="273"/>
      <c r="D15" s="273"/>
      <c r="E15" s="267"/>
      <c r="F15" s="480"/>
      <c r="G15" s="484"/>
      <c r="H15" s="484"/>
      <c r="I15" s="484"/>
      <c r="J15" s="484"/>
      <c r="K15" s="286"/>
      <c r="L15" s="286"/>
      <c r="M15" s="286"/>
      <c r="N15" s="286"/>
      <c r="O15" s="286"/>
      <c r="P15" s="286"/>
      <c r="Q15" s="286"/>
      <c r="R15" s="286"/>
      <c r="S15" s="286"/>
      <c r="T15" s="286"/>
    </row>
    <row r="16" spans="1:20" s="49" customFormat="1" ht="12.75" customHeight="1" x14ac:dyDescent="0.2">
      <c r="A16" s="446">
        <v>1</v>
      </c>
      <c r="B16" s="34"/>
      <c r="C16" s="172" t="s">
        <v>144</v>
      </c>
      <c r="D16" s="54"/>
      <c r="E16" s="72"/>
      <c r="F16" s="482">
        <v>1887</v>
      </c>
      <c r="G16" s="132">
        <v>1082</v>
      </c>
      <c r="H16" s="132">
        <v>1079704.3700000001</v>
      </c>
      <c r="I16" s="132">
        <v>742538.02</v>
      </c>
      <c r="J16" s="132">
        <v>337166.36</v>
      </c>
      <c r="K16" s="132"/>
      <c r="L16" s="132"/>
      <c r="M16" s="132"/>
      <c r="N16" s="132"/>
      <c r="O16" s="132"/>
      <c r="P16" s="132"/>
      <c r="Q16" s="132"/>
      <c r="R16" s="132"/>
      <c r="S16" s="132"/>
      <c r="T16" s="132"/>
    </row>
    <row r="17" spans="1:20" s="50" customFormat="1" ht="12.75" customHeight="1" x14ac:dyDescent="0.2">
      <c r="A17" s="436">
        <v>2</v>
      </c>
      <c r="B17" s="228"/>
      <c r="C17" s="203" t="s">
        <v>145</v>
      </c>
      <c r="D17" s="57"/>
      <c r="E17" s="123"/>
      <c r="F17" s="475">
        <v>246</v>
      </c>
      <c r="G17" s="479">
        <v>116</v>
      </c>
      <c r="H17" s="479">
        <v>126398.87</v>
      </c>
      <c r="I17" s="479">
        <v>90916.23</v>
      </c>
      <c r="J17" s="479">
        <v>35482.639999999999</v>
      </c>
      <c r="K17" s="479"/>
      <c r="L17" s="479"/>
      <c r="M17" s="479"/>
      <c r="N17" s="479"/>
      <c r="O17" s="479"/>
      <c r="P17" s="479"/>
      <c r="Q17" s="479"/>
      <c r="R17" s="479"/>
      <c r="S17" s="479"/>
      <c r="T17" s="479"/>
    </row>
    <row r="18" spans="1:20" s="50" customFormat="1" ht="12.75" customHeight="1" x14ac:dyDescent="0.2">
      <c r="A18" s="436">
        <v>3</v>
      </c>
      <c r="B18" s="228"/>
      <c r="C18" s="203" t="s">
        <v>146</v>
      </c>
      <c r="D18" s="57"/>
      <c r="E18" s="123"/>
      <c r="F18" s="475">
        <v>351</v>
      </c>
      <c r="G18" s="479">
        <v>162</v>
      </c>
      <c r="H18" s="479">
        <v>147356</v>
      </c>
      <c r="I18" s="479">
        <v>119353.83</v>
      </c>
      <c r="J18" s="479">
        <v>28002.17</v>
      </c>
      <c r="K18" s="479"/>
      <c r="L18" s="479"/>
      <c r="M18" s="479"/>
      <c r="N18" s="479"/>
      <c r="O18" s="479"/>
      <c r="P18" s="479"/>
      <c r="Q18" s="479"/>
      <c r="R18" s="479"/>
      <c r="S18" s="479"/>
      <c r="T18" s="479"/>
    </row>
    <row r="19" spans="1:20" s="50" customFormat="1" ht="12.75" customHeight="1" x14ac:dyDescent="0.2">
      <c r="A19" s="436">
        <v>4</v>
      </c>
      <c r="B19" s="228"/>
      <c r="C19" s="203" t="s">
        <v>147</v>
      </c>
      <c r="D19" s="57"/>
      <c r="E19" s="123"/>
      <c r="F19" s="475">
        <v>87</v>
      </c>
      <c r="G19" s="479">
        <v>40</v>
      </c>
      <c r="H19" s="479">
        <v>59419.23</v>
      </c>
      <c r="I19" s="479">
        <v>28730.71</v>
      </c>
      <c r="J19" s="479">
        <v>30688.52</v>
      </c>
      <c r="K19" s="479"/>
      <c r="L19" s="479"/>
      <c r="M19" s="479"/>
      <c r="N19" s="479"/>
      <c r="O19" s="479"/>
      <c r="P19" s="479"/>
      <c r="Q19" s="479"/>
      <c r="R19" s="479"/>
      <c r="S19" s="479"/>
      <c r="T19" s="479"/>
    </row>
    <row r="20" spans="1:20" s="50" customFormat="1" ht="12.75" customHeight="1" x14ac:dyDescent="0.2">
      <c r="A20" s="436">
        <v>5</v>
      </c>
      <c r="B20" s="228"/>
      <c r="C20" s="203" t="s">
        <v>148</v>
      </c>
      <c r="D20" s="57"/>
      <c r="E20" s="123"/>
      <c r="F20" s="475">
        <v>61</v>
      </c>
      <c r="G20" s="479">
        <v>50</v>
      </c>
      <c r="H20" s="479">
        <v>47636.76</v>
      </c>
      <c r="I20" s="479">
        <v>24799.51</v>
      </c>
      <c r="J20" s="479">
        <v>22837.25</v>
      </c>
      <c r="K20" s="479"/>
      <c r="L20" s="479"/>
      <c r="M20" s="479"/>
      <c r="N20" s="479"/>
      <c r="O20" s="479"/>
      <c r="P20" s="479"/>
      <c r="Q20" s="479"/>
      <c r="R20" s="479"/>
      <c r="S20" s="479"/>
      <c r="T20" s="479"/>
    </row>
    <row r="21" spans="1:20" s="50" customFormat="1" ht="12.75" customHeight="1" x14ac:dyDescent="0.2">
      <c r="A21" s="436">
        <v>6</v>
      </c>
      <c r="B21" s="228"/>
      <c r="C21" s="203" t="s">
        <v>149</v>
      </c>
      <c r="D21" s="57"/>
      <c r="E21" s="123"/>
      <c r="F21" s="475">
        <v>14</v>
      </c>
      <c r="G21" s="479">
        <v>8</v>
      </c>
      <c r="H21" s="479">
        <v>15046.56</v>
      </c>
      <c r="I21" s="479">
        <v>9119.06</v>
      </c>
      <c r="J21" s="479">
        <v>5927.5</v>
      </c>
      <c r="K21" s="479"/>
      <c r="L21" s="479"/>
      <c r="M21" s="479"/>
      <c r="N21" s="479"/>
      <c r="O21" s="479"/>
      <c r="P21" s="479"/>
      <c r="Q21" s="479"/>
      <c r="R21" s="479"/>
      <c r="S21" s="479"/>
      <c r="T21" s="479"/>
    </row>
    <row r="22" spans="1:20" s="50" customFormat="1" ht="12.75" customHeight="1" x14ac:dyDescent="0.2">
      <c r="A22" s="436">
        <v>7</v>
      </c>
      <c r="B22" s="228"/>
      <c r="C22" s="203" t="s">
        <v>150</v>
      </c>
      <c r="D22" s="57"/>
      <c r="E22" s="123"/>
      <c r="F22" s="475">
        <v>61</v>
      </c>
      <c r="G22" s="479">
        <v>22</v>
      </c>
      <c r="H22" s="479">
        <v>36625.61</v>
      </c>
      <c r="I22" s="479">
        <v>17495.84</v>
      </c>
      <c r="J22" s="479">
        <v>19129.78</v>
      </c>
      <c r="K22" s="479"/>
      <c r="L22" s="479"/>
      <c r="M22" s="479"/>
      <c r="N22" s="479"/>
      <c r="O22" s="479"/>
      <c r="P22" s="479"/>
      <c r="Q22" s="479"/>
      <c r="R22" s="479"/>
      <c r="S22" s="479"/>
      <c r="T22" s="479"/>
    </row>
    <row r="23" spans="1:20" s="50" customFormat="1" ht="12.75" customHeight="1" x14ac:dyDescent="0.2">
      <c r="A23" s="436">
        <v>8</v>
      </c>
      <c r="B23" s="228"/>
      <c r="C23" s="203" t="s">
        <v>151</v>
      </c>
      <c r="D23" s="57"/>
      <c r="E23" s="123"/>
      <c r="F23" s="475">
        <v>151</v>
      </c>
      <c r="G23" s="479">
        <v>89</v>
      </c>
      <c r="H23" s="479">
        <v>90492.53</v>
      </c>
      <c r="I23" s="479">
        <v>62203.82</v>
      </c>
      <c r="J23" s="479">
        <v>28288.71</v>
      </c>
      <c r="K23" s="479"/>
      <c r="L23" s="479"/>
      <c r="M23" s="479"/>
      <c r="N23" s="479"/>
      <c r="O23" s="479"/>
      <c r="P23" s="479"/>
      <c r="Q23" s="479"/>
      <c r="R23" s="479"/>
      <c r="S23" s="479"/>
      <c r="T23" s="479"/>
    </row>
    <row r="24" spans="1:20" s="50" customFormat="1" ht="12.75" customHeight="1" x14ac:dyDescent="0.2">
      <c r="A24" s="436">
        <v>9</v>
      </c>
      <c r="B24" s="228"/>
      <c r="C24" s="203" t="s">
        <v>152</v>
      </c>
      <c r="D24" s="57"/>
      <c r="E24" s="123"/>
      <c r="F24" s="475">
        <v>38</v>
      </c>
      <c r="G24" s="479">
        <v>22</v>
      </c>
      <c r="H24" s="479">
        <v>15904.74</v>
      </c>
      <c r="I24" s="479">
        <v>5332.34</v>
      </c>
      <c r="J24" s="479">
        <v>10572.4</v>
      </c>
      <c r="K24" s="479"/>
      <c r="L24" s="479"/>
      <c r="M24" s="479"/>
      <c r="N24" s="479"/>
      <c r="O24" s="479"/>
      <c r="P24" s="479"/>
      <c r="Q24" s="479"/>
      <c r="R24" s="479"/>
      <c r="S24" s="479"/>
      <c r="T24" s="479"/>
    </row>
    <row r="25" spans="1:20" s="50" customFormat="1" ht="12.75" customHeight="1" x14ac:dyDescent="0.2">
      <c r="A25" s="436">
        <v>10</v>
      </c>
      <c r="B25" s="228"/>
      <c r="C25" s="203" t="s">
        <v>153</v>
      </c>
      <c r="D25" s="57"/>
      <c r="E25" s="123"/>
      <c r="F25" s="475">
        <v>176</v>
      </c>
      <c r="G25" s="479">
        <v>126</v>
      </c>
      <c r="H25" s="479">
        <v>92588.09</v>
      </c>
      <c r="I25" s="479">
        <v>72241.66</v>
      </c>
      <c r="J25" s="479">
        <v>20346.43</v>
      </c>
      <c r="K25" s="479"/>
      <c r="L25" s="479"/>
      <c r="M25" s="479"/>
      <c r="N25" s="479"/>
      <c r="O25" s="479"/>
      <c r="P25" s="479"/>
      <c r="Q25" s="479"/>
      <c r="R25" s="479"/>
      <c r="S25" s="479"/>
      <c r="T25" s="479"/>
    </row>
    <row r="26" spans="1:20" s="50" customFormat="1" ht="12.75" customHeight="1" x14ac:dyDescent="0.2">
      <c r="A26" s="436">
        <v>11</v>
      </c>
      <c r="B26" s="228"/>
      <c r="C26" s="203" t="s">
        <v>154</v>
      </c>
      <c r="D26" s="57"/>
      <c r="E26" s="123"/>
      <c r="F26" s="475">
        <v>335</v>
      </c>
      <c r="G26" s="479">
        <v>238</v>
      </c>
      <c r="H26" s="479">
        <v>260121.99</v>
      </c>
      <c r="I26" s="479">
        <v>180405.75</v>
      </c>
      <c r="J26" s="479">
        <v>79716.240000000005</v>
      </c>
      <c r="K26" s="479"/>
      <c r="L26" s="479"/>
      <c r="M26" s="479"/>
      <c r="N26" s="479"/>
      <c r="O26" s="479"/>
      <c r="P26" s="479"/>
      <c r="Q26" s="479"/>
      <c r="R26" s="479"/>
      <c r="S26" s="479"/>
      <c r="T26" s="479"/>
    </row>
    <row r="27" spans="1:20" s="50" customFormat="1" ht="12.75" customHeight="1" x14ac:dyDescent="0.2">
      <c r="A27" s="436">
        <v>12</v>
      </c>
      <c r="B27" s="228"/>
      <c r="C27" s="203" t="s">
        <v>155</v>
      </c>
      <c r="D27" s="57"/>
      <c r="E27" s="123"/>
      <c r="F27" s="475">
        <v>86</v>
      </c>
      <c r="G27" s="479">
        <v>53</v>
      </c>
      <c r="H27" s="479">
        <v>55685.41</v>
      </c>
      <c r="I27" s="479">
        <v>43153.36</v>
      </c>
      <c r="J27" s="479">
        <v>12532.05</v>
      </c>
      <c r="K27" s="479"/>
      <c r="L27" s="479"/>
      <c r="M27" s="479"/>
      <c r="N27" s="479"/>
      <c r="O27" s="479"/>
      <c r="P27" s="479"/>
      <c r="Q27" s="479"/>
      <c r="R27" s="479"/>
      <c r="S27" s="479"/>
      <c r="T27" s="479"/>
    </row>
    <row r="28" spans="1:20" s="50" customFormat="1" ht="12.75" customHeight="1" x14ac:dyDescent="0.2">
      <c r="A28" s="436">
        <v>13</v>
      </c>
      <c r="B28" s="228"/>
      <c r="C28" s="203" t="s">
        <v>156</v>
      </c>
      <c r="D28" s="57"/>
      <c r="E28" s="123"/>
      <c r="F28" s="475">
        <v>22</v>
      </c>
      <c r="G28" s="479">
        <v>19</v>
      </c>
      <c r="H28" s="479">
        <v>16105.46</v>
      </c>
      <c r="I28" s="479">
        <v>11786.48</v>
      </c>
      <c r="J28" s="479">
        <v>4318.97</v>
      </c>
      <c r="K28" s="479"/>
      <c r="L28" s="479"/>
      <c r="M28" s="479"/>
      <c r="N28" s="479"/>
      <c r="O28" s="479"/>
      <c r="P28" s="479"/>
      <c r="Q28" s="479"/>
      <c r="R28" s="479"/>
      <c r="S28" s="479"/>
      <c r="T28" s="479"/>
    </row>
    <row r="29" spans="1:20" s="50" customFormat="1" ht="12.75" customHeight="1" x14ac:dyDescent="0.2">
      <c r="A29" s="436">
        <v>14</v>
      </c>
      <c r="B29" s="228"/>
      <c r="C29" s="203" t="s">
        <v>157</v>
      </c>
      <c r="D29" s="57"/>
      <c r="E29" s="123"/>
      <c r="F29" s="475">
        <v>78</v>
      </c>
      <c r="G29" s="479">
        <v>63</v>
      </c>
      <c r="H29" s="479">
        <v>35929.29</v>
      </c>
      <c r="I29" s="479">
        <v>27926.97</v>
      </c>
      <c r="J29" s="479">
        <v>8002.32</v>
      </c>
      <c r="K29" s="479"/>
      <c r="L29" s="479"/>
      <c r="M29" s="479"/>
      <c r="N29" s="479"/>
      <c r="O29" s="479"/>
      <c r="P29" s="479"/>
      <c r="Q29" s="479"/>
      <c r="R29" s="479"/>
      <c r="S29" s="479"/>
      <c r="T29" s="479"/>
    </row>
    <row r="30" spans="1:20" s="50" customFormat="1" ht="12.75" customHeight="1" x14ac:dyDescent="0.2">
      <c r="A30" s="436">
        <v>15</v>
      </c>
      <c r="B30" s="228"/>
      <c r="C30" s="203" t="s">
        <v>158</v>
      </c>
      <c r="D30" s="57"/>
      <c r="E30" s="123"/>
      <c r="F30" s="475">
        <v>45</v>
      </c>
      <c r="G30" s="479">
        <v>28</v>
      </c>
      <c r="H30" s="479">
        <v>28776.47</v>
      </c>
      <c r="I30" s="479">
        <v>22281.68</v>
      </c>
      <c r="J30" s="479">
        <v>6494.79</v>
      </c>
      <c r="K30" s="479"/>
      <c r="L30" s="479"/>
      <c r="M30" s="479"/>
      <c r="N30" s="479"/>
      <c r="O30" s="479"/>
      <c r="P30" s="479"/>
      <c r="Q30" s="479"/>
      <c r="R30" s="479"/>
      <c r="S30" s="479"/>
      <c r="T30" s="479"/>
    </row>
    <row r="31" spans="1:20" s="50" customFormat="1" ht="12.75" customHeight="1" x14ac:dyDescent="0.2">
      <c r="A31" s="436">
        <v>16</v>
      </c>
      <c r="B31" s="228"/>
      <c r="C31" s="203" t="s">
        <v>159</v>
      </c>
      <c r="D31" s="57"/>
      <c r="E31" s="123"/>
      <c r="F31" s="475">
        <v>92</v>
      </c>
      <c r="G31" s="479">
        <v>34</v>
      </c>
      <c r="H31" s="479">
        <v>43601.01</v>
      </c>
      <c r="I31" s="479">
        <v>21721.19</v>
      </c>
      <c r="J31" s="479">
        <v>21879.82</v>
      </c>
      <c r="K31" s="479"/>
      <c r="L31" s="479"/>
      <c r="M31" s="479"/>
      <c r="N31" s="479"/>
      <c r="O31" s="479"/>
      <c r="P31" s="479"/>
      <c r="Q31" s="479"/>
      <c r="R31" s="479"/>
      <c r="S31" s="479"/>
      <c r="T31" s="479"/>
    </row>
    <row r="32" spans="1:20" s="50" customFormat="1" ht="12.75" customHeight="1" x14ac:dyDescent="0.2">
      <c r="A32" s="436">
        <v>17</v>
      </c>
      <c r="B32" s="228"/>
      <c r="C32" s="203" t="s">
        <v>160</v>
      </c>
      <c r="D32" s="57"/>
      <c r="E32" s="123"/>
      <c r="F32" s="475">
        <v>44</v>
      </c>
      <c r="G32" s="479">
        <v>12</v>
      </c>
      <c r="H32" s="479">
        <v>8016.36</v>
      </c>
      <c r="I32" s="479">
        <v>5069.59</v>
      </c>
      <c r="J32" s="479">
        <v>2946.76</v>
      </c>
      <c r="K32" s="479"/>
      <c r="L32" s="479"/>
      <c r="M32" s="479"/>
      <c r="N32" s="479"/>
      <c r="O32" s="479"/>
      <c r="P32" s="479"/>
      <c r="Q32" s="479"/>
      <c r="R32" s="479"/>
      <c r="S32" s="479"/>
      <c r="T32" s="479"/>
    </row>
    <row r="33" spans="1:20" s="50" customFormat="1" ht="12.75" customHeight="1" x14ac:dyDescent="0.2">
      <c r="A33" s="436"/>
      <c r="B33" s="22"/>
      <c r="C33" s="28" t="s">
        <v>203</v>
      </c>
      <c r="D33" s="23"/>
      <c r="E33" s="24"/>
      <c r="F33" s="475"/>
      <c r="G33" s="479"/>
      <c r="H33" s="479"/>
      <c r="I33" s="479"/>
      <c r="J33" s="479"/>
      <c r="K33" s="479"/>
      <c r="L33" s="479"/>
      <c r="M33" s="479"/>
      <c r="N33" s="479"/>
      <c r="O33" s="479"/>
      <c r="P33" s="479"/>
      <c r="Q33" s="479"/>
      <c r="R33" s="479"/>
      <c r="S33" s="479"/>
      <c r="T33" s="479"/>
    </row>
    <row r="34" spans="1:20" s="51" customFormat="1" ht="12.75" customHeight="1" x14ac:dyDescent="0.2">
      <c r="A34" s="436"/>
      <c r="B34" s="22"/>
      <c r="C34" s="25" t="s">
        <v>131</v>
      </c>
      <c r="D34" s="26" t="s">
        <v>143</v>
      </c>
      <c r="E34" s="24"/>
      <c r="F34" s="475"/>
      <c r="G34" s="479"/>
      <c r="H34" s="479"/>
      <c r="I34" s="479"/>
      <c r="J34" s="479"/>
      <c r="K34" s="479"/>
      <c r="L34" s="479"/>
      <c r="M34" s="479"/>
      <c r="N34" s="479"/>
      <c r="O34" s="479"/>
      <c r="P34" s="479"/>
      <c r="Q34" s="479"/>
      <c r="R34" s="479"/>
      <c r="S34" s="479"/>
      <c r="T34" s="479"/>
    </row>
    <row r="35" spans="1:20" s="49" customFormat="1" ht="12.75" customHeight="1" x14ac:dyDescent="0.2">
      <c r="A35" s="447">
        <v>18</v>
      </c>
      <c r="B35" s="268"/>
      <c r="C35" s="269"/>
      <c r="D35" s="349" t="s">
        <v>144</v>
      </c>
      <c r="E35" s="120"/>
      <c r="F35" s="491">
        <v>547</v>
      </c>
      <c r="G35" s="492">
        <v>416</v>
      </c>
      <c r="H35" s="492">
        <v>578004.37</v>
      </c>
      <c r="I35" s="492">
        <v>424596.55</v>
      </c>
      <c r="J35" s="492">
        <v>153407.84</v>
      </c>
      <c r="K35" s="492"/>
      <c r="L35" s="492"/>
      <c r="M35" s="492"/>
      <c r="N35" s="492"/>
      <c r="O35" s="492"/>
      <c r="P35" s="492"/>
      <c r="Q35" s="492"/>
      <c r="R35" s="492"/>
      <c r="S35" s="492"/>
      <c r="T35" s="492"/>
    </row>
    <row r="36" spans="1:20" s="50" customFormat="1" ht="12.75" customHeight="1" x14ac:dyDescent="0.2">
      <c r="A36" s="436">
        <v>19</v>
      </c>
      <c r="B36" s="228"/>
      <c r="C36" s="174"/>
      <c r="D36" s="203" t="s">
        <v>145</v>
      </c>
      <c r="E36" s="123"/>
      <c r="F36" s="475">
        <v>85</v>
      </c>
      <c r="G36" s="479">
        <v>67</v>
      </c>
      <c r="H36" s="479">
        <v>100394.55</v>
      </c>
      <c r="I36" s="479">
        <v>71364.98</v>
      </c>
      <c r="J36" s="479">
        <v>29029.57</v>
      </c>
      <c r="K36" s="479"/>
      <c r="L36" s="479"/>
      <c r="M36" s="479"/>
      <c r="N36" s="479"/>
      <c r="O36" s="479"/>
      <c r="P36" s="479"/>
      <c r="Q36" s="479"/>
      <c r="R36" s="479"/>
      <c r="S36" s="479"/>
      <c r="T36" s="479"/>
    </row>
    <row r="37" spans="1:20" s="50" customFormat="1" ht="12.75" customHeight="1" x14ac:dyDescent="0.2">
      <c r="A37" s="436">
        <v>20</v>
      </c>
      <c r="B37" s="228"/>
      <c r="C37" s="174"/>
      <c r="D37" s="203" t="s">
        <v>146</v>
      </c>
      <c r="E37" s="123"/>
      <c r="F37" s="475">
        <v>151</v>
      </c>
      <c r="G37" s="479">
        <v>103</v>
      </c>
      <c r="H37" s="479">
        <v>118642.72</v>
      </c>
      <c r="I37" s="479">
        <v>98367.82</v>
      </c>
      <c r="J37" s="479">
        <v>20274.900000000001</v>
      </c>
      <c r="K37" s="479"/>
      <c r="L37" s="479"/>
      <c r="M37" s="479"/>
      <c r="N37" s="479"/>
      <c r="O37" s="479"/>
      <c r="P37" s="479"/>
      <c r="Q37" s="479"/>
      <c r="R37" s="479"/>
      <c r="S37" s="479"/>
      <c r="T37" s="479"/>
    </row>
    <row r="38" spans="1:20" s="50" customFormat="1" ht="12.75" customHeight="1" x14ac:dyDescent="0.2">
      <c r="A38" s="436">
        <v>21</v>
      </c>
      <c r="B38" s="228"/>
      <c r="C38" s="174"/>
      <c r="D38" s="203" t="s">
        <v>147</v>
      </c>
      <c r="E38" s="123"/>
      <c r="F38" s="475">
        <v>4</v>
      </c>
      <c r="G38" s="479">
        <v>4</v>
      </c>
      <c r="H38" s="479">
        <v>18628.18</v>
      </c>
      <c r="I38" s="479">
        <v>12066.25</v>
      </c>
      <c r="J38" s="479">
        <v>6561.93</v>
      </c>
      <c r="K38" s="479"/>
      <c r="L38" s="479"/>
      <c r="M38" s="479"/>
      <c r="N38" s="479"/>
      <c r="O38" s="479"/>
      <c r="P38" s="479"/>
      <c r="Q38" s="479"/>
      <c r="R38" s="479"/>
      <c r="S38" s="479"/>
      <c r="T38" s="479"/>
    </row>
    <row r="39" spans="1:20" s="50" customFormat="1" ht="12.75" customHeight="1" x14ac:dyDescent="0.2">
      <c r="A39" s="436">
        <v>22</v>
      </c>
      <c r="B39" s="228"/>
      <c r="C39" s="174"/>
      <c r="D39" s="203" t="s">
        <v>148</v>
      </c>
      <c r="E39" s="123"/>
      <c r="F39" s="475">
        <v>23</v>
      </c>
      <c r="G39" s="479">
        <v>23</v>
      </c>
      <c r="H39" s="479">
        <v>34104.82</v>
      </c>
      <c r="I39" s="479">
        <v>18215.02</v>
      </c>
      <c r="J39" s="479">
        <v>15889.81</v>
      </c>
      <c r="K39" s="479"/>
      <c r="L39" s="479"/>
      <c r="M39" s="479"/>
      <c r="N39" s="479"/>
      <c r="O39" s="479"/>
      <c r="P39" s="479"/>
      <c r="Q39" s="479"/>
      <c r="R39" s="479"/>
      <c r="S39" s="479"/>
      <c r="T39" s="479"/>
    </row>
    <row r="40" spans="1:20" s="50" customFormat="1" ht="12.75" customHeight="1" x14ac:dyDescent="0.2">
      <c r="A40" s="436">
        <v>23</v>
      </c>
      <c r="B40" s="228"/>
      <c r="C40" s="174"/>
      <c r="D40" s="203" t="s">
        <v>149</v>
      </c>
      <c r="E40" s="123"/>
      <c r="F40" s="475">
        <v>5</v>
      </c>
      <c r="G40" s="479">
        <v>3</v>
      </c>
      <c r="H40" s="479">
        <v>10945.91</v>
      </c>
      <c r="I40" s="479">
        <v>8186.4</v>
      </c>
      <c r="J40" s="479">
        <v>2759.51</v>
      </c>
      <c r="K40" s="479"/>
      <c r="L40" s="479"/>
      <c r="M40" s="479"/>
      <c r="N40" s="479"/>
      <c r="O40" s="479"/>
      <c r="P40" s="479"/>
      <c r="Q40" s="479"/>
      <c r="R40" s="479"/>
      <c r="S40" s="479"/>
      <c r="T40" s="479"/>
    </row>
    <row r="41" spans="1:20" s="50" customFormat="1" ht="12.75" customHeight="1" x14ac:dyDescent="0.2">
      <c r="A41" s="436">
        <v>24</v>
      </c>
      <c r="B41" s="228"/>
      <c r="C41" s="174"/>
      <c r="D41" s="203" t="s">
        <v>150</v>
      </c>
      <c r="E41" s="123"/>
      <c r="F41" s="475">
        <v>3</v>
      </c>
      <c r="G41" s="479">
        <v>1</v>
      </c>
      <c r="H41" s="479">
        <v>5567.93</v>
      </c>
      <c r="I41" s="479">
        <v>4127.43</v>
      </c>
      <c r="J41" s="479">
        <v>1440.5</v>
      </c>
      <c r="K41" s="479"/>
      <c r="L41" s="479"/>
      <c r="M41" s="479"/>
      <c r="N41" s="479"/>
      <c r="O41" s="479"/>
      <c r="P41" s="479"/>
      <c r="Q41" s="479"/>
      <c r="R41" s="479"/>
      <c r="S41" s="479"/>
      <c r="T41" s="479"/>
    </row>
    <row r="42" spans="1:20" s="50" customFormat="1" ht="12.75" customHeight="1" x14ac:dyDescent="0.2">
      <c r="A42" s="436">
        <v>25</v>
      </c>
      <c r="B42" s="228"/>
      <c r="C42" s="174"/>
      <c r="D42" s="203" t="s">
        <v>151</v>
      </c>
      <c r="E42" s="123"/>
      <c r="F42" s="475">
        <v>47</v>
      </c>
      <c r="G42" s="479">
        <v>36</v>
      </c>
      <c r="H42" s="479">
        <v>36618.33</v>
      </c>
      <c r="I42" s="479">
        <v>26897.1</v>
      </c>
      <c r="J42" s="479">
        <v>9721.24</v>
      </c>
      <c r="K42" s="479"/>
      <c r="L42" s="479"/>
      <c r="M42" s="479"/>
      <c r="N42" s="479"/>
      <c r="O42" s="479"/>
      <c r="P42" s="479"/>
      <c r="Q42" s="479"/>
      <c r="R42" s="479"/>
      <c r="S42" s="479"/>
      <c r="T42" s="479"/>
    </row>
    <row r="43" spans="1:20" s="50" customFormat="1" ht="12.75" customHeight="1" x14ac:dyDescent="0.2">
      <c r="A43" s="436">
        <v>26</v>
      </c>
      <c r="B43" s="228"/>
      <c r="C43" s="174"/>
      <c r="D43" s="203" t="s">
        <v>152</v>
      </c>
      <c r="E43" s="123"/>
      <c r="F43" s="475">
        <v>8</v>
      </c>
      <c r="G43" s="479">
        <v>5</v>
      </c>
      <c r="H43" s="479">
        <v>4986.62</v>
      </c>
      <c r="I43" s="479">
        <v>2892.85</v>
      </c>
      <c r="J43" s="479">
        <v>2093.77</v>
      </c>
      <c r="K43" s="479"/>
      <c r="L43" s="479"/>
      <c r="M43" s="479"/>
      <c r="N43" s="479"/>
      <c r="O43" s="479"/>
      <c r="P43" s="479"/>
      <c r="Q43" s="479"/>
      <c r="R43" s="479"/>
      <c r="S43" s="479"/>
      <c r="T43" s="479"/>
    </row>
    <row r="44" spans="1:20" s="50" customFormat="1" ht="12.75" customHeight="1" x14ac:dyDescent="0.2">
      <c r="A44" s="436">
        <v>27</v>
      </c>
      <c r="B44" s="228"/>
      <c r="C44" s="174"/>
      <c r="D44" s="203" t="s">
        <v>153</v>
      </c>
      <c r="E44" s="123"/>
      <c r="F44" s="475">
        <v>47</v>
      </c>
      <c r="G44" s="479">
        <v>41</v>
      </c>
      <c r="H44" s="479">
        <v>45914.98</v>
      </c>
      <c r="I44" s="479">
        <v>35903.03</v>
      </c>
      <c r="J44" s="479">
        <v>10011.950000000001</v>
      </c>
      <c r="K44" s="479"/>
      <c r="L44" s="479"/>
      <c r="M44" s="479"/>
      <c r="N44" s="479"/>
      <c r="O44" s="479"/>
      <c r="P44" s="479"/>
      <c r="Q44" s="479"/>
      <c r="R44" s="479"/>
      <c r="S44" s="479"/>
      <c r="T44" s="479"/>
    </row>
    <row r="45" spans="1:20" s="50" customFormat="1" ht="12.75" customHeight="1" x14ac:dyDescent="0.2">
      <c r="A45" s="436">
        <v>28</v>
      </c>
      <c r="B45" s="228"/>
      <c r="C45" s="174"/>
      <c r="D45" s="203" t="s">
        <v>154</v>
      </c>
      <c r="E45" s="123"/>
      <c r="F45" s="475">
        <v>75</v>
      </c>
      <c r="G45" s="479">
        <v>59</v>
      </c>
      <c r="H45" s="479">
        <v>95815.16</v>
      </c>
      <c r="I45" s="479">
        <v>74798.31</v>
      </c>
      <c r="J45" s="479">
        <v>21016.85</v>
      </c>
      <c r="K45" s="479"/>
      <c r="L45" s="479"/>
      <c r="M45" s="479"/>
      <c r="N45" s="479"/>
      <c r="O45" s="479"/>
      <c r="P45" s="479"/>
      <c r="Q45" s="479"/>
      <c r="R45" s="479"/>
      <c r="S45" s="479"/>
      <c r="T45" s="479"/>
    </row>
    <row r="46" spans="1:20" s="50" customFormat="1" ht="12.75" customHeight="1" x14ac:dyDescent="0.2">
      <c r="A46" s="436">
        <v>29</v>
      </c>
      <c r="B46" s="228"/>
      <c r="C46" s="174"/>
      <c r="D46" s="203" t="s">
        <v>155</v>
      </c>
      <c r="E46" s="123"/>
      <c r="F46" s="475">
        <v>17</v>
      </c>
      <c r="G46" s="479">
        <v>15</v>
      </c>
      <c r="H46" s="479">
        <v>23578.74</v>
      </c>
      <c r="I46" s="479">
        <v>20939.72</v>
      </c>
      <c r="J46" s="479">
        <v>2639.02</v>
      </c>
      <c r="K46" s="479"/>
      <c r="L46" s="479"/>
      <c r="M46" s="479"/>
      <c r="N46" s="479"/>
      <c r="O46" s="479"/>
      <c r="P46" s="479"/>
      <c r="Q46" s="479"/>
      <c r="R46" s="479"/>
      <c r="S46" s="479"/>
      <c r="T46" s="479"/>
    </row>
    <row r="47" spans="1:20" s="50" customFormat="1" ht="12.75" customHeight="1" x14ac:dyDescent="0.2">
      <c r="A47" s="436">
        <v>30</v>
      </c>
      <c r="B47" s="228"/>
      <c r="C47" s="174"/>
      <c r="D47" s="203" t="s">
        <v>156</v>
      </c>
      <c r="E47" s="123"/>
      <c r="F47" s="475">
        <v>8</v>
      </c>
      <c r="G47" s="479">
        <v>8</v>
      </c>
      <c r="H47" s="479">
        <v>10153.65</v>
      </c>
      <c r="I47" s="479">
        <v>7867.88</v>
      </c>
      <c r="J47" s="479">
        <v>2285.77</v>
      </c>
      <c r="K47" s="479"/>
      <c r="L47" s="479"/>
      <c r="M47" s="479"/>
      <c r="N47" s="479"/>
      <c r="O47" s="479"/>
      <c r="P47" s="479"/>
      <c r="Q47" s="479"/>
      <c r="R47" s="479"/>
      <c r="S47" s="479"/>
      <c r="T47" s="479"/>
    </row>
    <row r="48" spans="1:20" s="53" customFormat="1" ht="12.75" customHeight="1" x14ac:dyDescent="0.2">
      <c r="A48" s="436">
        <v>31</v>
      </c>
      <c r="B48" s="228"/>
      <c r="C48" s="174"/>
      <c r="D48" s="203" t="s">
        <v>157</v>
      </c>
      <c r="E48" s="123"/>
      <c r="F48" s="475">
        <v>34</v>
      </c>
      <c r="G48" s="479">
        <v>29</v>
      </c>
      <c r="H48" s="479">
        <v>22081.78</v>
      </c>
      <c r="I48" s="479">
        <v>17164.32</v>
      </c>
      <c r="J48" s="479">
        <v>4917.46</v>
      </c>
      <c r="K48" s="479"/>
      <c r="L48" s="479"/>
      <c r="M48" s="479"/>
      <c r="N48" s="479"/>
      <c r="O48" s="479"/>
      <c r="P48" s="479"/>
      <c r="Q48" s="479"/>
      <c r="R48" s="479"/>
      <c r="S48" s="479"/>
      <c r="T48" s="479"/>
    </row>
    <row r="49" spans="1:20" s="50" customFormat="1" ht="12.75" customHeight="1" x14ac:dyDescent="0.2">
      <c r="A49" s="436">
        <v>32</v>
      </c>
      <c r="B49" s="228"/>
      <c r="C49" s="174"/>
      <c r="D49" s="203" t="s">
        <v>158</v>
      </c>
      <c r="E49" s="123"/>
      <c r="F49" s="475">
        <v>12</v>
      </c>
      <c r="G49" s="479">
        <v>9</v>
      </c>
      <c r="H49" s="479">
        <v>17577.650000000001</v>
      </c>
      <c r="I49" s="479">
        <v>12823.91</v>
      </c>
      <c r="J49" s="479">
        <v>4753.74</v>
      </c>
      <c r="K49" s="479"/>
      <c r="L49" s="479"/>
      <c r="M49" s="479"/>
      <c r="N49" s="479"/>
      <c r="O49" s="479"/>
      <c r="P49" s="479"/>
      <c r="Q49" s="479"/>
      <c r="R49" s="479"/>
      <c r="S49" s="479"/>
      <c r="T49" s="479"/>
    </row>
    <row r="50" spans="1:20" s="50" customFormat="1" ht="12.75" customHeight="1" x14ac:dyDescent="0.2">
      <c r="A50" s="436">
        <v>33</v>
      </c>
      <c r="B50" s="228"/>
      <c r="C50" s="174"/>
      <c r="D50" s="203" t="s">
        <v>159</v>
      </c>
      <c r="E50" s="123"/>
      <c r="F50" s="475">
        <v>14</v>
      </c>
      <c r="G50" s="479">
        <v>10</v>
      </c>
      <c r="H50" s="479">
        <v>31244.880000000001</v>
      </c>
      <c r="I50" s="479">
        <v>11716.37</v>
      </c>
      <c r="J50" s="479">
        <v>19528.52</v>
      </c>
      <c r="K50" s="479"/>
      <c r="L50" s="479"/>
      <c r="M50" s="479"/>
      <c r="N50" s="479"/>
      <c r="O50" s="479"/>
      <c r="P50" s="479"/>
      <c r="Q50" s="479"/>
      <c r="R50" s="479"/>
      <c r="S50" s="479"/>
      <c r="T50" s="479"/>
    </row>
    <row r="51" spans="1:20" s="52" customFormat="1" ht="12.75" customHeight="1" x14ac:dyDescent="0.2">
      <c r="A51" s="436">
        <v>34</v>
      </c>
      <c r="B51" s="228"/>
      <c r="C51" s="174"/>
      <c r="D51" s="203" t="s">
        <v>160</v>
      </c>
      <c r="E51" s="123"/>
      <c r="F51" s="475">
        <v>14</v>
      </c>
      <c r="G51" s="479">
        <v>3</v>
      </c>
      <c r="H51" s="479">
        <v>1748.46</v>
      </c>
      <c r="I51" s="479">
        <v>1265.1600000000001</v>
      </c>
      <c r="J51" s="479">
        <v>483.3</v>
      </c>
      <c r="K51" s="479"/>
      <c r="L51" s="479"/>
      <c r="M51" s="479"/>
      <c r="N51" s="479"/>
      <c r="O51" s="479"/>
      <c r="P51" s="479"/>
      <c r="Q51" s="479"/>
      <c r="R51" s="479"/>
      <c r="S51" s="479"/>
      <c r="T51" s="479"/>
    </row>
    <row r="52" spans="1:20" s="52" customFormat="1" ht="12.75" customHeight="1" x14ac:dyDescent="0.2">
      <c r="A52" s="450"/>
      <c r="B52" s="228"/>
      <c r="C52" s="25" t="s">
        <v>131</v>
      </c>
      <c r="D52" s="26" t="s">
        <v>204</v>
      </c>
      <c r="E52" s="24"/>
      <c r="F52" s="475"/>
      <c r="G52" s="479"/>
      <c r="H52" s="479"/>
      <c r="I52" s="479"/>
      <c r="J52" s="479"/>
      <c r="K52" s="479"/>
      <c r="L52" s="479"/>
      <c r="M52" s="479"/>
      <c r="N52" s="479"/>
      <c r="O52" s="479"/>
      <c r="P52" s="479"/>
      <c r="Q52" s="479"/>
      <c r="R52" s="479"/>
      <c r="S52" s="479"/>
      <c r="T52" s="479"/>
    </row>
    <row r="53" spans="1:20" s="49" customFormat="1" ht="12.75" customHeight="1" x14ac:dyDescent="0.2">
      <c r="A53" s="447">
        <v>35</v>
      </c>
      <c r="B53" s="268"/>
      <c r="C53" s="25"/>
      <c r="D53" s="349" t="s">
        <v>144</v>
      </c>
      <c r="E53" s="120"/>
      <c r="F53" s="491">
        <v>607</v>
      </c>
      <c r="G53" s="492">
        <v>423</v>
      </c>
      <c r="H53" s="492">
        <v>336189.21</v>
      </c>
      <c r="I53" s="492">
        <v>215848.45</v>
      </c>
      <c r="J53" s="492">
        <v>120340.74</v>
      </c>
      <c r="K53" s="492"/>
      <c r="L53" s="492"/>
      <c r="M53" s="492"/>
      <c r="N53" s="492"/>
      <c r="O53" s="492"/>
      <c r="P53" s="492"/>
      <c r="Q53" s="492"/>
      <c r="R53" s="492"/>
      <c r="S53" s="492"/>
      <c r="T53" s="492"/>
    </row>
    <row r="54" spans="1:20" s="50" customFormat="1" ht="12.75" customHeight="1" x14ac:dyDescent="0.2">
      <c r="A54" s="436">
        <v>36</v>
      </c>
      <c r="B54" s="228"/>
      <c r="C54" s="174"/>
      <c r="D54" s="203" t="s">
        <v>145</v>
      </c>
      <c r="E54" s="123"/>
      <c r="F54" s="475">
        <v>53</v>
      </c>
      <c r="G54" s="479">
        <v>27</v>
      </c>
      <c r="H54" s="479">
        <v>19105.66</v>
      </c>
      <c r="I54" s="479">
        <v>13700.35</v>
      </c>
      <c r="J54" s="479">
        <v>5405.31</v>
      </c>
      <c r="K54" s="479"/>
      <c r="L54" s="479"/>
      <c r="M54" s="479"/>
      <c r="N54" s="479"/>
      <c r="O54" s="479"/>
      <c r="P54" s="479"/>
      <c r="Q54" s="479"/>
      <c r="R54" s="479"/>
      <c r="S54" s="479"/>
      <c r="T54" s="479"/>
    </row>
    <row r="55" spans="1:20" s="50" customFormat="1" ht="12.75" customHeight="1" x14ac:dyDescent="0.2">
      <c r="A55" s="436">
        <v>37</v>
      </c>
      <c r="B55" s="228"/>
      <c r="C55" s="174"/>
      <c r="D55" s="203" t="s">
        <v>146</v>
      </c>
      <c r="E55" s="123"/>
      <c r="F55" s="475">
        <v>44</v>
      </c>
      <c r="G55" s="479">
        <v>24</v>
      </c>
      <c r="H55" s="479">
        <v>20887.09</v>
      </c>
      <c r="I55" s="479">
        <v>16327.23</v>
      </c>
      <c r="J55" s="479">
        <v>4559.8500000000004</v>
      </c>
      <c r="K55" s="479"/>
      <c r="L55" s="479"/>
      <c r="M55" s="479"/>
      <c r="N55" s="479"/>
      <c r="O55" s="479"/>
      <c r="P55" s="479"/>
      <c r="Q55" s="479"/>
      <c r="R55" s="479"/>
      <c r="S55" s="479"/>
      <c r="T55" s="479"/>
    </row>
    <row r="56" spans="1:20" s="50" customFormat="1" ht="12.75" customHeight="1" x14ac:dyDescent="0.2">
      <c r="A56" s="436">
        <v>38</v>
      </c>
      <c r="B56" s="228"/>
      <c r="C56" s="174"/>
      <c r="D56" s="203" t="s">
        <v>147</v>
      </c>
      <c r="E56" s="123"/>
      <c r="F56" s="475">
        <v>32</v>
      </c>
      <c r="G56" s="479">
        <v>26</v>
      </c>
      <c r="H56" s="479">
        <v>25524.71</v>
      </c>
      <c r="I56" s="479">
        <v>14391.7</v>
      </c>
      <c r="J56" s="479">
        <v>11133.01</v>
      </c>
      <c r="K56" s="479"/>
      <c r="L56" s="479"/>
      <c r="M56" s="479"/>
      <c r="N56" s="479"/>
      <c r="O56" s="479"/>
      <c r="P56" s="479"/>
      <c r="Q56" s="479"/>
      <c r="R56" s="479"/>
      <c r="S56" s="479"/>
      <c r="T56" s="479"/>
    </row>
    <row r="57" spans="1:20" s="50" customFormat="1" ht="12.75" customHeight="1" x14ac:dyDescent="0.2">
      <c r="A57" s="436">
        <v>39</v>
      </c>
      <c r="B57" s="228"/>
      <c r="C57" s="174"/>
      <c r="D57" s="203" t="s">
        <v>148</v>
      </c>
      <c r="E57" s="123"/>
      <c r="F57" s="475">
        <v>14</v>
      </c>
      <c r="G57" s="479">
        <v>12</v>
      </c>
      <c r="H57" s="479">
        <v>5453.68</v>
      </c>
      <c r="I57" s="479">
        <v>2521.5</v>
      </c>
      <c r="J57" s="479">
        <v>2932.17</v>
      </c>
      <c r="K57" s="479"/>
      <c r="L57" s="479"/>
      <c r="M57" s="479"/>
      <c r="N57" s="479"/>
      <c r="O57" s="479"/>
      <c r="P57" s="479"/>
      <c r="Q57" s="479"/>
      <c r="R57" s="479"/>
      <c r="S57" s="479"/>
      <c r="T57" s="479"/>
    </row>
    <row r="58" spans="1:20" s="50" customFormat="1" ht="12.75" customHeight="1" x14ac:dyDescent="0.2">
      <c r="A58" s="436">
        <v>40</v>
      </c>
      <c r="B58" s="228"/>
      <c r="C58" s="174"/>
      <c r="D58" s="203" t="s">
        <v>149</v>
      </c>
      <c r="E58" s="123"/>
      <c r="F58" s="475">
        <v>4</v>
      </c>
      <c r="G58" s="479">
        <v>3</v>
      </c>
      <c r="H58" s="479">
        <v>3309.19</v>
      </c>
      <c r="I58" s="479">
        <v>326.98</v>
      </c>
      <c r="J58" s="479">
        <v>2982.21</v>
      </c>
      <c r="K58" s="479"/>
      <c r="L58" s="479"/>
      <c r="M58" s="479"/>
      <c r="N58" s="479"/>
      <c r="O58" s="479"/>
      <c r="P58" s="479"/>
      <c r="Q58" s="479"/>
      <c r="R58" s="479"/>
      <c r="S58" s="479"/>
      <c r="T58" s="479"/>
    </row>
    <row r="59" spans="1:20" s="50" customFormat="1" ht="12.75" customHeight="1" x14ac:dyDescent="0.2">
      <c r="A59" s="436">
        <v>41</v>
      </c>
      <c r="B59" s="228"/>
      <c r="C59" s="174"/>
      <c r="D59" s="203" t="s">
        <v>150</v>
      </c>
      <c r="E59" s="123"/>
      <c r="F59" s="475">
        <v>12</v>
      </c>
      <c r="G59" s="479">
        <v>10</v>
      </c>
      <c r="H59" s="479">
        <v>12010.53</v>
      </c>
      <c r="I59" s="479">
        <v>7274.03</v>
      </c>
      <c r="J59" s="479">
        <v>4736.49</v>
      </c>
      <c r="K59" s="479"/>
      <c r="L59" s="479"/>
      <c r="M59" s="479"/>
      <c r="N59" s="479"/>
      <c r="O59" s="479"/>
      <c r="P59" s="479"/>
      <c r="Q59" s="479"/>
      <c r="R59" s="479"/>
      <c r="S59" s="479"/>
      <c r="T59" s="479"/>
    </row>
    <row r="60" spans="1:20" s="50" customFormat="1" ht="12.75" customHeight="1" x14ac:dyDescent="0.2">
      <c r="A60" s="436">
        <v>42</v>
      </c>
      <c r="B60" s="228"/>
      <c r="C60" s="174"/>
      <c r="D60" s="203" t="s">
        <v>151</v>
      </c>
      <c r="E60" s="123"/>
      <c r="F60" s="475">
        <v>36</v>
      </c>
      <c r="G60" s="479">
        <v>30</v>
      </c>
      <c r="H60" s="479">
        <v>17428.41</v>
      </c>
      <c r="I60" s="479">
        <v>8291.83</v>
      </c>
      <c r="J60" s="479">
        <v>9136.58</v>
      </c>
      <c r="K60" s="479"/>
      <c r="L60" s="479"/>
      <c r="M60" s="479"/>
      <c r="N60" s="479"/>
      <c r="O60" s="479"/>
      <c r="P60" s="479"/>
      <c r="Q60" s="479"/>
      <c r="R60" s="479"/>
      <c r="S60" s="479"/>
      <c r="T60" s="479"/>
    </row>
    <row r="61" spans="1:20" s="50" customFormat="1" ht="12.75" customHeight="1" x14ac:dyDescent="0.2">
      <c r="A61" s="436">
        <v>43</v>
      </c>
      <c r="B61" s="228"/>
      <c r="C61" s="174"/>
      <c r="D61" s="203" t="s">
        <v>152</v>
      </c>
      <c r="E61" s="123"/>
      <c r="F61" s="475">
        <v>8</v>
      </c>
      <c r="G61" s="479">
        <v>6</v>
      </c>
      <c r="H61" s="479">
        <v>5467.19</v>
      </c>
      <c r="I61" s="479">
        <v>964.9</v>
      </c>
      <c r="J61" s="479">
        <v>4502.29</v>
      </c>
      <c r="K61" s="479"/>
      <c r="L61" s="479"/>
      <c r="M61" s="479"/>
      <c r="N61" s="479"/>
      <c r="O61" s="479"/>
      <c r="P61" s="479"/>
      <c r="Q61" s="479"/>
      <c r="R61" s="479"/>
      <c r="S61" s="479"/>
      <c r="T61" s="479"/>
    </row>
    <row r="62" spans="1:20" s="50" customFormat="1" ht="12.75" customHeight="1" x14ac:dyDescent="0.2">
      <c r="A62" s="436">
        <v>44</v>
      </c>
      <c r="B62" s="228"/>
      <c r="C62" s="174"/>
      <c r="D62" s="203" t="s">
        <v>153</v>
      </c>
      <c r="E62" s="123"/>
      <c r="F62" s="475">
        <v>60</v>
      </c>
      <c r="G62" s="479">
        <v>49</v>
      </c>
      <c r="H62" s="479">
        <v>27236.9</v>
      </c>
      <c r="I62" s="479">
        <v>19995.61</v>
      </c>
      <c r="J62" s="479">
        <v>7241.3</v>
      </c>
      <c r="K62" s="479"/>
      <c r="L62" s="479"/>
      <c r="M62" s="479"/>
      <c r="N62" s="479"/>
      <c r="O62" s="479"/>
      <c r="P62" s="479"/>
      <c r="Q62" s="479"/>
      <c r="R62" s="479"/>
      <c r="S62" s="479"/>
      <c r="T62" s="479"/>
    </row>
    <row r="63" spans="1:20" s="50" customFormat="1" ht="12.75" customHeight="1" x14ac:dyDescent="0.2">
      <c r="A63" s="436">
        <v>45</v>
      </c>
      <c r="B63" s="228"/>
      <c r="C63" s="174"/>
      <c r="D63" s="203" t="s">
        <v>154</v>
      </c>
      <c r="E63" s="123"/>
      <c r="F63" s="475">
        <v>209</v>
      </c>
      <c r="G63" s="479">
        <v>152</v>
      </c>
      <c r="H63" s="479">
        <v>143222.09</v>
      </c>
      <c r="I63" s="479">
        <v>90158.83</v>
      </c>
      <c r="J63" s="479">
        <v>53063.26</v>
      </c>
      <c r="K63" s="479"/>
      <c r="L63" s="479"/>
      <c r="M63" s="479"/>
      <c r="N63" s="479"/>
      <c r="O63" s="479"/>
      <c r="P63" s="479"/>
      <c r="Q63" s="479"/>
      <c r="R63" s="479"/>
      <c r="S63" s="479"/>
      <c r="T63" s="479"/>
    </row>
    <row r="64" spans="1:20" s="50" customFormat="1" ht="12.75" customHeight="1" x14ac:dyDescent="0.2">
      <c r="A64" s="436">
        <v>46</v>
      </c>
      <c r="B64" s="228"/>
      <c r="C64" s="174"/>
      <c r="D64" s="203" t="s">
        <v>155</v>
      </c>
      <c r="E64" s="123"/>
      <c r="F64" s="475">
        <v>49</v>
      </c>
      <c r="G64" s="479">
        <v>35</v>
      </c>
      <c r="H64" s="479">
        <v>31912.080000000002</v>
      </c>
      <c r="I64" s="479">
        <v>22151.05</v>
      </c>
      <c r="J64" s="479">
        <v>9761.02</v>
      </c>
      <c r="K64" s="479"/>
      <c r="L64" s="479"/>
      <c r="M64" s="479"/>
      <c r="N64" s="479"/>
      <c r="O64" s="479"/>
      <c r="P64" s="479"/>
      <c r="Q64" s="479"/>
      <c r="R64" s="479"/>
      <c r="S64" s="479"/>
      <c r="T64" s="479"/>
    </row>
    <row r="65" spans="1:20" s="50" customFormat="1" ht="12.75" customHeight="1" x14ac:dyDescent="0.2">
      <c r="A65" s="436">
        <v>47</v>
      </c>
      <c r="B65" s="228"/>
      <c r="C65" s="174"/>
      <c r="D65" s="203" t="s">
        <v>156</v>
      </c>
      <c r="E65" s="123"/>
      <c r="F65" s="475">
        <v>11</v>
      </c>
      <c r="G65" s="479">
        <v>11</v>
      </c>
      <c r="H65" s="479">
        <v>5939.81</v>
      </c>
      <c r="I65" s="479">
        <v>3906.6</v>
      </c>
      <c r="J65" s="479">
        <v>2033.22</v>
      </c>
      <c r="K65" s="479"/>
      <c r="L65" s="479"/>
      <c r="M65" s="479"/>
      <c r="N65" s="479"/>
      <c r="O65" s="479"/>
      <c r="P65" s="479"/>
      <c r="Q65" s="479"/>
      <c r="R65" s="479"/>
      <c r="S65" s="479"/>
      <c r="T65" s="479"/>
    </row>
    <row r="66" spans="1:20" s="50" customFormat="1" ht="12.75" customHeight="1" x14ac:dyDescent="0.2">
      <c r="A66" s="436">
        <v>48</v>
      </c>
      <c r="B66" s="228"/>
      <c r="C66" s="174"/>
      <c r="D66" s="203" t="s">
        <v>157</v>
      </c>
      <c r="E66" s="123"/>
      <c r="F66" s="475">
        <v>16</v>
      </c>
      <c r="G66" s="479">
        <v>11</v>
      </c>
      <c r="H66" s="479">
        <v>5460.77</v>
      </c>
      <c r="I66" s="479">
        <v>4634.2700000000004</v>
      </c>
      <c r="J66" s="479">
        <v>826.5</v>
      </c>
      <c r="K66" s="479"/>
      <c r="L66" s="479"/>
      <c r="M66" s="479"/>
      <c r="N66" s="479"/>
      <c r="O66" s="479"/>
      <c r="P66" s="479"/>
      <c r="Q66" s="479"/>
      <c r="R66" s="479"/>
      <c r="S66" s="479"/>
      <c r="T66" s="479"/>
    </row>
    <row r="67" spans="1:20" s="50" customFormat="1" ht="12.75" customHeight="1" x14ac:dyDescent="0.2">
      <c r="A67" s="436">
        <v>49</v>
      </c>
      <c r="B67" s="228"/>
      <c r="C67" s="174"/>
      <c r="D67" s="203" t="s">
        <v>158</v>
      </c>
      <c r="E67" s="123"/>
      <c r="F67" s="475">
        <v>16</v>
      </c>
      <c r="G67" s="479">
        <v>12</v>
      </c>
      <c r="H67" s="479">
        <v>4672.62</v>
      </c>
      <c r="I67" s="479">
        <v>4084.69</v>
      </c>
      <c r="J67" s="479">
        <v>587.91999999999996</v>
      </c>
      <c r="K67" s="479"/>
      <c r="L67" s="479"/>
      <c r="M67" s="479"/>
      <c r="N67" s="479"/>
      <c r="O67" s="479"/>
      <c r="P67" s="479"/>
      <c r="Q67" s="479"/>
      <c r="R67" s="479"/>
      <c r="S67" s="479"/>
      <c r="T67" s="479"/>
    </row>
    <row r="68" spans="1:20" s="50" customFormat="1" ht="12.75" customHeight="1" x14ac:dyDescent="0.2">
      <c r="A68" s="436">
        <v>50</v>
      </c>
      <c r="B68" s="228"/>
      <c r="C68" s="174"/>
      <c r="D68" s="203" t="s">
        <v>159</v>
      </c>
      <c r="E68" s="123"/>
      <c r="F68" s="475">
        <v>32</v>
      </c>
      <c r="G68" s="479">
        <v>9</v>
      </c>
      <c r="H68" s="479">
        <v>4466.87</v>
      </c>
      <c r="I68" s="479">
        <v>4123.22</v>
      </c>
      <c r="J68" s="479">
        <v>343.65</v>
      </c>
      <c r="K68" s="479"/>
      <c r="L68" s="479"/>
      <c r="M68" s="479"/>
      <c r="N68" s="479"/>
      <c r="O68" s="479"/>
      <c r="P68" s="479"/>
      <c r="Q68" s="479"/>
      <c r="R68" s="479"/>
      <c r="S68" s="479"/>
      <c r="T68" s="479"/>
    </row>
    <row r="69" spans="1:20" s="50" customFormat="1" ht="12.75" customHeight="1" x14ac:dyDescent="0.2">
      <c r="A69" s="436">
        <v>51</v>
      </c>
      <c r="B69" s="228"/>
      <c r="C69" s="174"/>
      <c r="D69" s="203" t="s">
        <v>160</v>
      </c>
      <c r="E69" s="123"/>
      <c r="F69" s="475">
        <v>11</v>
      </c>
      <c r="G69" s="479">
        <v>6</v>
      </c>
      <c r="H69" s="479">
        <v>4091.6</v>
      </c>
      <c r="I69" s="479">
        <v>2995.66</v>
      </c>
      <c r="J69" s="479">
        <v>1095.94</v>
      </c>
      <c r="K69" s="479"/>
      <c r="L69" s="479"/>
      <c r="M69" s="479"/>
      <c r="N69" s="479"/>
      <c r="O69" s="479"/>
      <c r="P69" s="479"/>
      <c r="Q69" s="479"/>
      <c r="R69" s="479"/>
      <c r="S69" s="479"/>
      <c r="T69" s="479"/>
    </row>
    <row r="70" spans="1:20" s="50" customFormat="1" ht="12.75" customHeight="1" x14ac:dyDescent="0.2">
      <c r="A70" s="450"/>
      <c r="B70" s="228"/>
      <c r="C70" s="25" t="s">
        <v>131</v>
      </c>
      <c r="D70" s="26" t="s">
        <v>205</v>
      </c>
      <c r="E70" s="24"/>
      <c r="F70" s="475"/>
      <c r="G70" s="479"/>
      <c r="H70" s="479"/>
      <c r="I70" s="479"/>
      <c r="J70" s="479"/>
      <c r="K70" s="479"/>
      <c r="L70" s="479"/>
      <c r="M70" s="479"/>
      <c r="N70" s="479"/>
      <c r="O70" s="479"/>
      <c r="P70" s="479"/>
      <c r="Q70" s="479"/>
      <c r="R70" s="479"/>
      <c r="S70" s="479"/>
      <c r="T70" s="479"/>
    </row>
    <row r="71" spans="1:20" s="49" customFormat="1" ht="12.75" customHeight="1" x14ac:dyDescent="0.2">
      <c r="A71" s="447">
        <v>52</v>
      </c>
      <c r="B71" s="268"/>
      <c r="C71" s="25"/>
      <c r="D71" s="349" t="s">
        <v>144</v>
      </c>
      <c r="E71" s="120"/>
      <c r="F71" s="491">
        <v>733</v>
      </c>
      <c r="G71" s="492">
        <v>243</v>
      </c>
      <c r="H71" s="492">
        <v>165510.79</v>
      </c>
      <c r="I71" s="492">
        <v>102093.02</v>
      </c>
      <c r="J71" s="492">
        <v>63417.81</v>
      </c>
      <c r="K71" s="492"/>
      <c r="L71" s="492"/>
      <c r="M71" s="492"/>
      <c r="N71" s="492"/>
      <c r="O71" s="492"/>
      <c r="P71" s="492"/>
      <c r="Q71" s="492"/>
      <c r="R71" s="492"/>
      <c r="S71" s="492"/>
      <c r="T71" s="492"/>
    </row>
    <row r="72" spans="1:20" s="50" customFormat="1" ht="12.75" customHeight="1" x14ac:dyDescent="0.2">
      <c r="A72" s="436">
        <v>53</v>
      </c>
      <c r="B72" s="228"/>
      <c r="C72" s="174"/>
      <c r="D72" s="203" t="s">
        <v>145</v>
      </c>
      <c r="E72" s="123"/>
      <c r="F72" s="475">
        <v>108</v>
      </c>
      <c r="G72" s="479">
        <v>22</v>
      </c>
      <c r="H72" s="479">
        <v>6898.66</v>
      </c>
      <c r="I72" s="479">
        <v>5850.9</v>
      </c>
      <c r="J72" s="479">
        <v>1047.76</v>
      </c>
      <c r="K72" s="479"/>
      <c r="L72" s="479"/>
      <c r="M72" s="479"/>
      <c r="N72" s="479"/>
      <c r="O72" s="479"/>
      <c r="P72" s="479"/>
      <c r="Q72" s="479"/>
      <c r="R72" s="479"/>
      <c r="S72" s="479"/>
      <c r="T72" s="479"/>
    </row>
    <row r="73" spans="1:20" s="50" customFormat="1" ht="12.75" customHeight="1" x14ac:dyDescent="0.2">
      <c r="A73" s="436">
        <v>54</v>
      </c>
      <c r="B73" s="228"/>
      <c r="C73" s="174"/>
      <c r="D73" s="203" t="s">
        <v>146</v>
      </c>
      <c r="E73" s="123"/>
      <c r="F73" s="475">
        <v>156</v>
      </c>
      <c r="G73" s="479">
        <v>35</v>
      </c>
      <c r="H73" s="479">
        <v>7826.19</v>
      </c>
      <c r="I73" s="479">
        <v>4658.78</v>
      </c>
      <c r="J73" s="479">
        <v>3167.41</v>
      </c>
      <c r="K73" s="479"/>
      <c r="L73" s="479"/>
      <c r="M73" s="479"/>
      <c r="N73" s="479"/>
      <c r="O73" s="479"/>
      <c r="P73" s="479"/>
      <c r="Q73" s="479"/>
      <c r="R73" s="479"/>
      <c r="S73" s="479"/>
      <c r="T73" s="479"/>
    </row>
    <row r="74" spans="1:20" s="50" customFormat="1" ht="12.75" customHeight="1" x14ac:dyDescent="0.2">
      <c r="A74" s="436">
        <v>55</v>
      </c>
      <c r="B74" s="228"/>
      <c r="C74" s="174"/>
      <c r="D74" s="203" t="s">
        <v>147</v>
      </c>
      <c r="E74" s="123"/>
      <c r="F74" s="475">
        <v>51</v>
      </c>
      <c r="G74" s="479">
        <v>10</v>
      </c>
      <c r="H74" s="479">
        <v>15266.34</v>
      </c>
      <c r="I74" s="479">
        <v>2272.7600000000002</v>
      </c>
      <c r="J74" s="479">
        <v>12993.59</v>
      </c>
      <c r="K74" s="479"/>
      <c r="L74" s="479"/>
      <c r="M74" s="479"/>
      <c r="N74" s="479"/>
      <c r="O74" s="479"/>
      <c r="P74" s="479"/>
      <c r="Q74" s="479"/>
      <c r="R74" s="479"/>
      <c r="S74" s="479"/>
      <c r="T74" s="479"/>
    </row>
    <row r="75" spans="1:20" s="50" customFormat="1" ht="12.75" customHeight="1" x14ac:dyDescent="0.2">
      <c r="A75" s="436">
        <v>56</v>
      </c>
      <c r="B75" s="228"/>
      <c r="C75" s="174"/>
      <c r="D75" s="203" t="s">
        <v>148</v>
      </c>
      <c r="E75" s="123"/>
      <c r="F75" s="475">
        <v>24</v>
      </c>
      <c r="G75" s="479">
        <v>15</v>
      </c>
      <c r="H75" s="479">
        <v>8078.26</v>
      </c>
      <c r="I75" s="479">
        <v>4062.99</v>
      </c>
      <c r="J75" s="479">
        <v>4015.27</v>
      </c>
      <c r="K75" s="479"/>
      <c r="L75" s="479"/>
      <c r="M75" s="479"/>
      <c r="N75" s="479"/>
      <c r="O75" s="479"/>
      <c r="P75" s="479"/>
      <c r="Q75" s="479"/>
      <c r="R75" s="479"/>
      <c r="S75" s="479"/>
      <c r="T75" s="479"/>
    </row>
    <row r="76" spans="1:20" s="50" customFormat="1" ht="12.75" customHeight="1" x14ac:dyDescent="0.2">
      <c r="A76" s="436">
        <v>57</v>
      </c>
      <c r="B76" s="228"/>
      <c r="C76" s="174"/>
      <c r="D76" s="203" t="s">
        <v>149</v>
      </c>
      <c r="E76" s="123"/>
      <c r="F76" s="475">
        <v>5</v>
      </c>
      <c r="G76" s="479">
        <v>2</v>
      </c>
      <c r="H76" s="479">
        <v>791.46</v>
      </c>
      <c r="I76" s="479">
        <v>605.66</v>
      </c>
      <c r="J76" s="479">
        <v>185.78</v>
      </c>
      <c r="K76" s="479"/>
      <c r="L76" s="479"/>
      <c r="M76" s="479"/>
      <c r="N76" s="479"/>
      <c r="O76" s="479"/>
      <c r="P76" s="479"/>
      <c r="Q76" s="479"/>
      <c r="R76" s="479"/>
      <c r="S76" s="479"/>
      <c r="T76" s="479"/>
    </row>
    <row r="77" spans="1:20" s="50" customFormat="1" ht="12.75" customHeight="1" x14ac:dyDescent="0.2">
      <c r="A77" s="436">
        <v>58</v>
      </c>
      <c r="B77" s="228"/>
      <c r="C77" s="174"/>
      <c r="D77" s="203" t="s">
        <v>150</v>
      </c>
      <c r="E77" s="123"/>
      <c r="F77" s="475">
        <v>46</v>
      </c>
      <c r="G77" s="479">
        <v>11</v>
      </c>
      <c r="H77" s="479">
        <v>19047.16</v>
      </c>
      <c r="I77" s="479">
        <v>6094.38</v>
      </c>
      <c r="J77" s="479">
        <v>12952.78</v>
      </c>
      <c r="K77" s="479"/>
      <c r="L77" s="479"/>
      <c r="M77" s="479"/>
      <c r="N77" s="479"/>
      <c r="O77" s="479"/>
      <c r="P77" s="479"/>
      <c r="Q77" s="479"/>
      <c r="R77" s="479"/>
      <c r="S77" s="479"/>
      <c r="T77" s="479"/>
    </row>
    <row r="78" spans="1:20" s="50" customFormat="1" ht="12.75" customHeight="1" x14ac:dyDescent="0.2">
      <c r="A78" s="436">
        <v>59</v>
      </c>
      <c r="B78" s="228"/>
      <c r="C78" s="174"/>
      <c r="D78" s="203" t="s">
        <v>151</v>
      </c>
      <c r="E78" s="123"/>
      <c r="F78" s="475">
        <v>68</v>
      </c>
      <c r="G78" s="479">
        <v>23</v>
      </c>
      <c r="H78" s="479">
        <v>36445.760000000002</v>
      </c>
      <c r="I78" s="479">
        <v>27014.89</v>
      </c>
      <c r="J78" s="479">
        <v>9430.89</v>
      </c>
      <c r="K78" s="479"/>
      <c r="L78" s="479"/>
      <c r="M78" s="479"/>
      <c r="N78" s="479"/>
      <c r="O78" s="479"/>
      <c r="P78" s="479"/>
      <c r="Q78" s="479"/>
      <c r="R78" s="479"/>
      <c r="S78" s="479"/>
      <c r="T78" s="479"/>
    </row>
    <row r="79" spans="1:20" s="50" customFormat="1" ht="12.75" customHeight="1" x14ac:dyDescent="0.2">
      <c r="A79" s="436">
        <v>60</v>
      </c>
      <c r="B79" s="228"/>
      <c r="C79" s="174"/>
      <c r="D79" s="203" t="s">
        <v>152</v>
      </c>
      <c r="E79" s="123"/>
      <c r="F79" s="475">
        <v>22</v>
      </c>
      <c r="G79" s="479">
        <v>11</v>
      </c>
      <c r="H79" s="479">
        <v>5450.93</v>
      </c>
      <c r="I79" s="479">
        <v>1474.59</v>
      </c>
      <c r="J79" s="479">
        <v>3976.35</v>
      </c>
      <c r="K79" s="479"/>
      <c r="L79" s="479"/>
      <c r="M79" s="479"/>
      <c r="N79" s="479"/>
      <c r="O79" s="479"/>
      <c r="P79" s="479"/>
      <c r="Q79" s="479"/>
      <c r="R79" s="479"/>
      <c r="S79" s="479"/>
      <c r="T79" s="479"/>
    </row>
    <row r="80" spans="1:20" s="50" customFormat="1" ht="12.75" customHeight="1" x14ac:dyDescent="0.2">
      <c r="A80" s="436">
        <v>61</v>
      </c>
      <c r="B80" s="228"/>
      <c r="C80" s="174"/>
      <c r="D80" s="203" t="s">
        <v>153</v>
      </c>
      <c r="E80" s="123"/>
      <c r="F80" s="475">
        <v>69</v>
      </c>
      <c r="G80" s="479">
        <v>36</v>
      </c>
      <c r="H80" s="479">
        <v>19436.2</v>
      </c>
      <c r="I80" s="479">
        <v>16343.02</v>
      </c>
      <c r="J80" s="479">
        <v>3093.18</v>
      </c>
      <c r="K80" s="479"/>
      <c r="L80" s="479"/>
      <c r="M80" s="479"/>
      <c r="N80" s="479"/>
      <c r="O80" s="479"/>
      <c r="P80" s="479"/>
      <c r="Q80" s="479"/>
      <c r="R80" s="479"/>
      <c r="S80" s="479"/>
      <c r="T80" s="479"/>
    </row>
    <row r="81" spans="1:20" s="50" customFormat="1" ht="12.75" customHeight="1" x14ac:dyDescent="0.2">
      <c r="A81" s="436">
        <v>62</v>
      </c>
      <c r="B81" s="228"/>
      <c r="C81" s="174"/>
      <c r="D81" s="203" t="s">
        <v>154</v>
      </c>
      <c r="E81" s="123"/>
      <c r="F81" s="475">
        <v>51</v>
      </c>
      <c r="G81" s="479">
        <v>27</v>
      </c>
      <c r="H81" s="479">
        <v>21084.74</v>
      </c>
      <c r="I81" s="479">
        <v>15448.62</v>
      </c>
      <c r="J81" s="479">
        <v>5636.13</v>
      </c>
      <c r="K81" s="479"/>
      <c r="L81" s="479"/>
      <c r="M81" s="479"/>
      <c r="N81" s="479"/>
      <c r="O81" s="479"/>
      <c r="P81" s="479"/>
      <c r="Q81" s="479"/>
      <c r="R81" s="479"/>
      <c r="S81" s="479"/>
      <c r="T81" s="479"/>
    </row>
    <row r="82" spans="1:20" s="50" customFormat="1" ht="12.75" customHeight="1" x14ac:dyDescent="0.2">
      <c r="A82" s="436">
        <v>63</v>
      </c>
      <c r="B82" s="228"/>
      <c r="C82" s="174"/>
      <c r="D82" s="203" t="s">
        <v>155</v>
      </c>
      <c r="E82" s="123"/>
      <c r="F82" s="475">
        <v>20</v>
      </c>
      <c r="G82" s="479">
        <v>3</v>
      </c>
      <c r="H82" s="479">
        <v>194.59</v>
      </c>
      <c r="I82" s="479">
        <v>62.58</v>
      </c>
      <c r="J82" s="479">
        <v>132.01</v>
      </c>
      <c r="K82" s="479"/>
      <c r="L82" s="479"/>
      <c r="M82" s="479"/>
      <c r="N82" s="479"/>
      <c r="O82" s="479"/>
      <c r="P82" s="479"/>
      <c r="Q82" s="479"/>
      <c r="R82" s="479"/>
      <c r="S82" s="479"/>
      <c r="T82" s="479"/>
    </row>
    <row r="83" spans="1:20" s="50" customFormat="1" ht="12.75" customHeight="1" x14ac:dyDescent="0.2">
      <c r="A83" s="436">
        <v>64</v>
      </c>
      <c r="B83" s="228"/>
      <c r="C83" s="174"/>
      <c r="D83" s="203" t="s">
        <v>156</v>
      </c>
      <c r="E83" s="123"/>
      <c r="F83" s="475">
        <v>3</v>
      </c>
      <c r="G83" s="479" t="s">
        <v>131</v>
      </c>
      <c r="H83" s="479">
        <v>12</v>
      </c>
      <c r="I83" s="479">
        <v>12</v>
      </c>
      <c r="J83" s="479" t="s">
        <v>131</v>
      </c>
      <c r="K83" s="479"/>
      <c r="L83" s="479"/>
      <c r="M83" s="479"/>
      <c r="N83" s="479"/>
      <c r="O83" s="479"/>
      <c r="P83" s="479"/>
      <c r="Q83" s="479"/>
      <c r="R83" s="479"/>
      <c r="S83" s="479"/>
      <c r="T83" s="479"/>
    </row>
    <row r="84" spans="1:20" s="50" customFormat="1" ht="12.75" customHeight="1" x14ac:dyDescent="0.2">
      <c r="A84" s="436">
        <v>65</v>
      </c>
      <c r="B84" s="228"/>
      <c r="C84" s="174"/>
      <c r="D84" s="203" t="s">
        <v>157</v>
      </c>
      <c r="E84" s="123"/>
      <c r="F84" s="475">
        <v>28</v>
      </c>
      <c r="G84" s="479">
        <v>23</v>
      </c>
      <c r="H84" s="479">
        <v>8386.74</v>
      </c>
      <c r="I84" s="479">
        <v>6128.38</v>
      </c>
      <c r="J84" s="479">
        <v>2258.36</v>
      </c>
      <c r="K84" s="479"/>
      <c r="L84" s="479"/>
      <c r="M84" s="479"/>
      <c r="N84" s="479"/>
      <c r="O84" s="479"/>
      <c r="P84" s="479"/>
      <c r="Q84" s="479"/>
      <c r="R84" s="479"/>
      <c r="S84" s="479"/>
      <c r="T84" s="479"/>
    </row>
    <row r="85" spans="1:20" s="50" customFormat="1" ht="12.75" customHeight="1" x14ac:dyDescent="0.2">
      <c r="A85" s="436">
        <v>66</v>
      </c>
      <c r="B85" s="228"/>
      <c r="C85" s="174"/>
      <c r="D85" s="203" t="s">
        <v>158</v>
      </c>
      <c r="E85" s="123"/>
      <c r="F85" s="475">
        <v>17</v>
      </c>
      <c r="G85" s="479">
        <v>7</v>
      </c>
      <c r="H85" s="479">
        <v>6526.2</v>
      </c>
      <c r="I85" s="479">
        <v>5373.08</v>
      </c>
      <c r="J85" s="479">
        <v>1153.1300000000001</v>
      </c>
      <c r="K85" s="479"/>
      <c r="L85" s="479"/>
      <c r="M85" s="479"/>
      <c r="N85" s="479"/>
      <c r="O85" s="479"/>
      <c r="P85" s="479"/>
      <c r="Q85" s="479"/>
      <c r="R85" s="479"/>
      <c r="S85" s="479"/>
      <c r="T85" s="479"/>
    </row>
    <row r="86" spans="1:20" s="50" customFormat="1" ht="12.75" customHeight="1" x14ac:dyDescent="0.2">
      <c r="A86" s="436">
        <v>67</v>
      </c>
      <c r="B86" s="228"/>
      <c r="C86" s="174"/>
      <c r="D86" s="203" t="s">
        <v>159</v>
      </c>
      <c r="E86" s="123"/>
      <c r="F86" s="475">
        <v>46</v>
      </c>
      <c r="G86" s="479">
        <v>15</v>
      </c>
      <c r="H86" s="479">
        <v>7889.26</v>
      </c>
      <c r="I86" s="479">
        <v>5881.61</v>
      </c>
      <c r="J86" s="479">
        <v>2007.65</v>
      </c>
      <c r="K86" s="479"/>
      <c r="L86" s="479"/>
      <c r="M86" s="479"/>
      <c r="N86" s="479"/>
      <c r="O86" s="479"/>
      <c r="P86" s="479"/>
      <c r="Q86" s="479"/>
      <c r="R86" s="479"/>
      <c r="S86" s="479"/>
      <c r="T86" s="479"/>
    </row>
    <row r="87" spans="1:20" s="50" customFormat="1" ht="12.75" customHeight="1" x14ac:dyDescent="0.2">
      <c r="A87" s="436">
        <v>68</v>
      </c>
      <c r="B87" s="228"/>
      <c r="C87" s="174"/>
      <c r="D87" s="203" t="s">
        <v>160</v>
      </c>
      <c r="E87" s="123"/>
      <c r="F87" s="475">
        <v>19</v>
      </c>
      <c r="G87" s="479">
        <v>3</v>
      </c>
      <c r="H87" s="479">
        <v>2176.3000000000002</v>
      </c>
      <c r="I87" s="479">
        <v>808.77</v>
      </c>
      <c r="J87" s="479">
        <v>1367.52</v>
      </c>
      <c r="K87" s="479"/>
      <c r="L87" s="479"/>
      <c r="M87" s="479"/>
      <c r="N87" s="479"/>
      <c r="O87" s="479"/>
      <c r="P87" s="479"/>
      <c r="Q87" s="479"/>
      <c r="R87" s="479"/>
      <c r="S87" s="479"/>
      <c r="T87" s="479"/>
    </row>
    <row r="88" spans="1:20" s="50" customFormat="1" ht="12.75" customHeight="1" x14ac:dyDescent="0.2">
      <c r="A88" s="447"/>
      <c r="B88" s="268" t="s">
        <v>359</v>
      </c>
      <c r="C88" s="23"/>
      <c r="D88" s="269"/>
      <c r="E88" s="24"/>
      <c r="F88" s="475"/>
      <c r="G88" s="479"/>
      <c r="H88" s="479"/>
      <c r="I88" s="479"/>
      <c r="J88" s="479"/>
      <c r="K88" s="479"/>
      <c r="L88" s="479"/>
      <c r="M88" s="479"/>
      <c r="N88" s="479"/>
      <c r="O88" s="479"/>
      <c r="P88" s="479"/>
      <c r="Q88" s="479"/>
      <c r="R88" s="479"/>
      <c r="S88" s="479"/>
      <c r="T88" s="479"/>
    </row>
    <row r="89" spans="1:20" s="49" customFormat="1" ht="12.75" customHeight="1" x14ac:dyDescent="0.2">
      <c r="A89" s="447">
        <v>69</v>
      </c>
      <c r="B89" s="268"/>
      <c r="C89" s="349" t="s">
        <v>144</v>
      </c>
      <c r="D89" s="350"/>
      <c r="E89" s="120"/>
      <c r="F89" s="492">
        <v>1534</v>
      </c>
      <c r="G89" s="492">
        <v>993</v>
      </c>
      <c r="H89" s="492">
        <v>1019766.9</v>
      </c>
      <c r="I89" s="492">
        <v>696543.3</v>
      </c>
      <c r="J89" s="492">
        <v>323223.62</v>
      </c>
      <c r="K89" s="492"/>
      <c r="L89" s="492"/>
      <c r="M89" s="492"/>
      <c r="N89" s="492"/>
      <c r="O89" s="492"/>
      <c r="P89" s="492"/>
      <c r="Q89" s="492"/>
      <c r="R89" s="492"/>
      <c r="S89" s="492"/>
      <c r="T89" s="492"/>
    </row>
    <row r="90" spans="1:20" s="50" customFormat="1" ht="12.75" customHeight="1" x14ac:dyDescent="0.2">
      <c r="A90" s="436">
        <v>70</v>
      </c>
      <c r="B90" s="228"/>
      <c r="C90" s="203" t="s">
        <v>145</v>
      </c>
      <c r="D90" s="57"/>
      <c r="E90" s="123"/>
      <c r="F90" s="475">
        <v>181</v>
      </c>
      <c r="G90" s="479">
        <v>106</v>
      </c>
      <c r="H90" s="479">
        <v>121192.09</v>
      </c>
      <c r="I90" s="479">
        <v>86928.18</v>
      </c>
      <c r="J90" s="479">
        <v>34263.9</v>
      </c>
      <c r="K90" s="479"/>
      <c r="L90" s="479"/>
      <c r="M90" s="479"/>
      <c r="N90" s="479"/>
      <c r="O90" s="479"/>
      <c r="P90" s="479"/>
      <c r="Q90" s="479"/>
      <c r="R90" s="479"/>
      <c r="S90" s="479"/>
      <c r="T90" s="479"/>
    </row>
    <row r="91" spans="1:20" s="50" customFormat="1" ht="12.75" customHeight="1" x14ac:dyDescent="0.2">
      <c r="A91" s="436">
        <v>71</v>
      </c>
      <c r="B91" s="228"/>
      <c r="C91" s="203" t="s">
        <v>146</v>
      </c>
      <c r="D91" s="57"/>
      <c r="E91" s="123"/>
      <c r="F91" s="475">
        <v>281</v>
      </c>
      <c r="G91" s="479">
        <v>150</v>
      </c>
      <c r="H91" s="479">
        <v>128390.33</v>
      </c>
      <c r="I91" s="479">
        <v>104019.15</v>
      </c>
      <c r="J91" s="479">
        <v>24371.18</v>
      </c>
      <c r="K91" s="479"/>
      <c r="L91" s="479"/>
      <c r="M91" s="479"/>
      <c r="N91" s="479"/>
      <c r="O91" s="479"/>
      <c r="P91" s="479"/>
      <c r="Q91" s="479"/>
      <c r="R91" s="479"/>
      <c r="S91" s="479"/>
      <c r="T91" s="479"/>
    </row>
    <row r="92" spans="1:20" s="50" customFormat="1" ht="12.75" customHeight="1" x14ac:dyDescent="0.2">
      <c r="A92" s="436">
        <v>72</v>
      </c>
      <c r="B92" s="228"/>
      <c r="C92" s="203" t="s">
        <v>147</v>
      </c>
      <c r="D92" s="57"/>
      <c r="E92" s="123"/>
      <c r="F92" s="475">
        <v>75</v>
      </c>
      <c r="G92" s="479">
        <v>38</v>
      </c>
      <c r="H92" s="479">
        <v>59339.03</v>
      </c>
      <c r="I92" s="479">
        <v>28722.7</v>
      </c>
      <c r="J92" s="479">
        <v>30616.33</v>
      </c>
      <c r="K92" s="479"/>
      <c r="L92" s="479"/>
      <c r="M92" s="479"/>
      <c r="N92" s="479"/>
      <c r="O92" s="479"/>
      <c r="P92" s="479"/>
      <c r="Q92" s="479"/>
      <c r="R92" s="479"/>
      <c r="S92" s="479"/>
      <c r="T92" s="479"/>
    </row>
    <row r="93" spans="1:20" s="50" customFormat="1" ht="12.75" customHeight="1" x14ac:dyDescent="0.2">
      <c r="A93" s="436">
        <v>73</v>
      </c>
      <c r="B93" s="228"/>
      <c r="C93" s="203" t="s">
        <v>148</v>
      </c>
      <c r="D93" s="57"/>
      <c r="E93" s="123"/>
      <c r="F93" s="475">
        <v>53</v>
      </c>
      <c r="G93" s="479">
        <v>46</v>
      </c>
      <c r="H93" s="479">
        <v>47148.15</v>
      </c>
      <c r="I93" s="479">
        <v>24726.16</v>
      </c>
      <c r="J93" s="479">
        <v>22421.99</v>
      </c>
      <c r="K93" s="479"/>
      <c r="L93" s="479"/>
      <c r="M93" s="479"/>
      <c r="N93" s="479"/>
      <c r="O93" s="479"/>
      <c r="P93" s="479"/>
      <c r="Q93" s="479"/>
      <c r="R93" s="479"/>
      <c r="S93" s="479"/>
      <c r="T93" s="479"/>
    </row>
    <row r="94" spans="1:20" s="50" customFormat="1" ht="12.75" customHeight="1" x14ac:dyDescent="0.2">
      <c r="A94" s="436">
        <v>74</v>
      </c>
      <c r="B94" s="228"/>
      <c r="C94" s="203" t="s">
        <v>149</v>
      </c>
      <c r="D94" s="57"/>
      <c r="E94" s="123"/>
      <c r="F94" s="475">
        <v>12</v>
      </c>
      <c r="G94" s="479">
        <v>8</v>
      </c>
      <c r="H94" s="479">
        <v>15046.56</v>
      </c>
      <c r="I94" s="479">
        <v>9119.06</v>
      </c>
      <c r="J94" s="479">
        <v>5927.5</v>
      </c>
      <c r="K94" s="479"/>
      <c r="L94" s="479"/>
      <c r="M94" s="479"/>
      <c r="N94" s="479"/>
      <c r="O94" s="479"/>
      <c r="P94" s="479"/>
      <c r="Q94" s="479"/>
      <c r="R94" s="479"/>
      <c r="S94" s="479"/>
      <c r="T94" s="479"/>
    </row>
    <row r="95" spans="1:20" s="50" customFormat="1" ht="12.75" customHeight="1" x14ac:dyDescent="0.2">
      <c r="A95" s="436">
        <v>75</v>
      </c>
      <c r="B95" s="228"/>
      <c r="C95" s="203" t="s">
        <v>150</v>
      </c>
      <c r="D95" s="57"/>
      <c r="E95" s="123"/>
      <c r="F95" s="475">
        <v>54</v>
      </c>
      <c r="G95" s="479">
        <v>22</v>
      </c>
      <c r="H95" s="479">
        <v>36625.61</v>
      </c>
      <c r="I95" s="479">
        <v>17495.84</v>
      </c>
      <c r="J95" s="479">
        <v>19129.78</v>
      </c>
      <c r="K95" s="479"/>
      <c r="L95" s="479"/>
      <c r="M95" s="479"/>
      <c r="N95" s="479"/>
      <c r="O95" s="479"/>
      <c r="P95" s="479"/>
      <c r="Q95" s="479"/>
      <c r="R95" s="479"/>
      <c r="S95" s="479"/>
      <c r="T95" s="479"/>
    </row>
    <row r="96" spans="1:20" s="50" customFormat="1" ht="12.75" customHeight="1" x14ac:dyDescent="0.2">
      <c r="A96" s="436">
        <v>76</v>
      </c>
      <c r="B96" s="228"/>
      <c r="C96" s="203" t="s">
        <v>151</v>
      </c>
      <c r="D96" s="57"/>
      <c r="E96" s="123"/>
      <c r="F96" s="475">
        <v>131</v>
      </c>
      <c r="G96" s="479">
        <v>80</v>
      </c>
      <c r="H96" s="479">
        <v>83907</v>
      </c>
      <c r="I96" s="479">
        <v>57519.76</v>
      </c>
      <c r="J96" s="479">
        <v>26387.24</v>
      </c>
      <c r="K96" s="479"/>
      <c r="L96" s="479"/>
      <c r="M96" s="479"/>
      <c r="N96" s="479"/>
      <c r="O96" s="479"/>
      <c r="P96" s="479"/>
      <c r="Q96" s="479"/>
      <c r="R96" s="479"/>
      <c r="S96" s="479"/>
      <c r="T96" s="479"/>
    </row>
    <row r="97" spans="1:20" s="50" customFormat="1" ht="12.75" customHeight="1" x14ac:dyDescent="0.2">
      <c r="A97" s="436">
        <v>77</v>
      </c>
      <c r="B97" s="228"/>
      <c r="C97" s="203" t="s">
        <v>152</v>
      </c>
      <c r="D97" s="57"/>
      <c r="E97" s="123"/>
      <c r="F97" s="475">
        <v>33</v>
      </c>
      <c r="G97" s="479">
        <v>22</v>
      </c>
      <c r="H97" s="479">
        <v>15904.74</v>
      </c>
      <c r="I97" s="479">
        <v>5332.34</v>
      </c>
      <c r="J97" s="479">
        <v>10572.4</v>
      </c>
      <c r="K97" s="479"/>
      <c r="L97" s="479"/>
      <c r="M97" s="479"/>
      <c r="N97" s="479"/>
      <c r="O97" s="479"/>
      <c r="P97" s="479"/>
      <c r="Q97" s="479"/>
      <c r="R97" s="479"/>
      <c r="S97" s="479"/>
      <c r="T97" s="479"/>
    </row>
    <row r="98" spans="1:20" s="50" customFormat="1" ht="12.75" customHeight="1" x14ac:dyDescent="0.2">
      <c r="A98" s="436">
        <v>78</v>
      </c>
      <c r="B98" s="228"/>
      <c r="C98" s="203" t="s">
        <v>153</v>
      </c>
      <c r="D98" s="57"/>
      <c r="E98" s="123"/>
      <c r="F98" s="475">
        <v>147</v>
      </c>
      <c r="G98" s="479">
        <v>116</v>
      </c>
      <c r="H98" s="479">
        <v>86684.479999999996</v>
      </c>
      <c r="I98" s="479">
        <v>67678.89</v>
      </c>
      <c r="J98" s="479">
        <v>19005.59</v>
      </c>
      <c r="K98" s="479"/>
      <c r="L98" s="479"/>
      <c r="M98" s="479"/>
      <c r="N98" s="479"/>
      <c r="O98" s="479"/>
      <c r="P98" s="479"/>
      <c r="Q98" s="479"/>
      <c r="R98" s="479"/>
      <c r="S98" s="479"/>
      <c r="T98" s="479"/>
    </row>
    <row r="99" spans="1:20" s="50" customFormat="1" ht="12.75" customHeight="1" x14ac:dyDescent="0.2">
      <c r="A99" s="436">
        <v>79</v>
      </c>
      <c r="B99" s="228"/>
      <c r="C99" s="203" t="s">
        <v>154</v>
      </c>
      <c r="D99" s="57"/>
      <c r="E99" s="123"/>
      <c r="F99" s="475">
        <v>274</v>
      </c>
      <c r="G99" s="479">
        <v>218</v>
      </c>
      <c r="H99" s="479">
        <v>246671.31</v>
      </c>
      <c r="I99" s="479">
        <v>171005.57</v>
      </c>
      <c r="J99" s="479">
        <v>75665.740000000005</v>
      </c>
      <c r="K99" s="479"/>
      <c r="L99" s="479"/>
      <c r="M99" s="479"/>
      <c r="N99" s="479"/>
      <c r="O99" s="479"/>
      <c r="P99" s="479"/>
      <c r="Q99" s="479"/>
      <c r="R99" s="479"/>
      <c r="S99" s="479"/>
      <c r="T99" s="479"/>
    </row>
    <row r="100" spans="1:20" s="50" customFormat="1" ht="12.75" customHeight="1" x14ac:dyDescent="0.2">
      <c r="A100" s="436">
        <v>80</v>
      </c>
      <c r="B100" s="228"/>
      <c r="C100" s="203" t="s">
        <v>155</v>
      </c>
      <c r="D100" s="57"/>
      <c r="E100" s="123"/>
      <c r="F100" s="475">
        <v>68</v>
      </c>
      <c r="G100" s="479">
        <v>48</v>
      </c>
      <c r="H100" s="479">
        <v>53070.48</v>
      </c>
      <c r="I100" s="479">
        <v>40639.97</v>
      </c>
      <c r="J100" s="479">
        <v>12430.52</v>
      </c>
      <c r="K100" s="479"/>
      <c r="L100" s="479"/>
      <c r="M100" s="479"/>
      <c r="N100" s="479"/>
      <c r="O100" s="479"/>
      <c r="P100" s="479"/>
      <c r="Q100" s="479"/>
      <c r="R100" s="479"/>
      <c r="S100" s="479"/>
      <c r="T100" s="479"/>
    </row>
    <row r="101" spans="1:20" s="50" customFormat="1" ht="12.75" customHeight="1" x14ac:dyDescent="0.2">
      <c r="A101" s="436">
        <v>81</v>
      </c>
      <c r="B101" s="228"/>
      <c r="C101" s="203" t="s">
        <v>156</v>
      </c>
      <c r="D101" s="57"/>
      <c r="E101" s="123"/>
      <c r="F101" s="475">
        <v>18</v>
      </c>
      <c r="G101" s="479">
        <v>16</v>
      </c>
      <c r="H101" s="479">
        <v>15574.07</v>
      </c>
      <c r="I101" s="479">
        <v>11575.13</v>
      </c>
      <c r="J101" s="479">
        <v>3998.94</v>
      </c>
      <c r="K101" s="479"/>
      <c r="L101" s="479"/>
      <c r="M101" s="479"/>
      <c r="N101" s="479"/>
      <c r="O101" s="479"/>
      <c r="P101" s="479"/>
      <c r="Q101" s="479"/>
      <c r="R101" s="479"/>
      <c r="S101" s="479"/>
      <c r="T101" s="479"/>
    </row>
    <row r="102" spans="1:20" s="50" customFormat="1" ht="12.75" customHeight="1" x14ac:dyDescent="0.2">
      <c r="A102" s="436">
        <v>82</v>
      </c>
      <c r="B102" s="228"/>
      <c r="C102" s="203" t="s">
        <v>157</v>
      </c>
      <c r="D102" s="57"/>
      <c r="E102" s="123"/>
      <c r="F102" s="475">
        <v>69</v>
      </c>
      <c r="G102" s="479">
        <v>58</v>
      </c>
      <c r="H102" s="479">
        <v>34559.29</v>
      </c>
      <c r="I102" s="479">
        <v>26988.62</v>
      </c>
      <c r="J102" s="479">
        <v>7570.67</v>
      </c>
      <c r="K102" s="479"/>
      <c r="L102" s="479"/>
      <c r="M102" s="479"/>
      <c r="N102" s="479"/>
      <c r="O102" s="479"/>
      <c r="P102" s="479"/>
      <c r="Q102" s="479"/>
      <c r="R102" s="479"/>
      <c r="S102" s="479"/>
      <c r="T102" s="479"/>
    </row>
    <row r="103" spans="1:20" s="50" customFormat="1" ht="12.75" customHeight="1" x14ac:dyDescent="0.2">
      <c r="A103" s="436">
        <v>83</v>
      </c>
      <c r="B103" s="228"/>
      <c r="C103" s="203" t="s">
        <v>158</v>
      </c>
      <c r="D103" s="57"/>
      <c r="E103" s="123"/>
      <c r="F103" s="475">
        <v>38</v>
      </c>
      <c r="G103" s="479">
        <v>24</v>
      </c>
      <c r="H103" s="479">
        <v>26525.759999999998</v>
      </c>
      <c r="I103" s="479">
        <v>20169.96</v>
      </c>
      <c r="J103" s="479">
        <v>6355.81</v>
      </c>
      <c r="K103" s="479"/>
      <c r="L103" s="479"/>
      <c r="M103" s="479"/>
      <c r="N103" s="479"/>
      <c r="O103" s="479"/>
      <c r="P103" s="479"/>
      <c r="Q103" s="479"/>
      <c r="R103" s="479"/>
      <c r="S103" s="479"/>
      <c r="T103" s="479"/>
    </row>
    <row r="104" spans="1:20" s="50" customFormat="1" ht="12.75" customHeight="1" x14ac:dyDescent="0.2">
      <c r="A104" s="436">
        <v>84</v>
      </c>
      <c r="B104" s="228"/>
      <c r="C104" s="203" t="s">
        <v>159</v>
      </c>
      <c r="D104" s="57"/>
      <c r="E104" s="123"/>
      <c r="F104" s="475">
        <v>61</v>
      </c>
      <c r="G104" s="479">
        <v>30</v>
      </c>
      <c r="H104" s="479">
        <v>41833.160000000003</v>
      </c>
      <c r="I104" s="479">
        <v>20273.900000000001</v>
      </c>
      <c r="J104" s="479">
        <v>21559.27</v>
      </c>
      <c r="K104" s="479"/>
      <c r="L104" s="479"/>
      <c r="M104" s="479"/>
      <c r="N104" s="479"/>
      <c r="O104" s="479"/>
      <c r="P104" s="479"/>
      <c r="Q104" s="479"/>
      <c r="R104" s="479"/>
      <c r="S104" s="479"/>
      <c r="T104" s="479"/>
    </row>
    <row r="105" spans="1:20" s="50" customFormat="1" ht="12.75" customHeight="1" x14ac:dyDescent="0.2">
      <c r="A105" s="436">
        <v>85</v>
      </c>
      <c r="B105" s="228"/>
      <c r="C105" s="203" t="s">
        <v>160</v>
      </c>
      <c r="D105" s="57"/>
      <c r="E105" s="123"/>
      <c r="F105" s="475">
        <v>39</v>
      </c>
      <c r="G105" s="479">
        <v>11</v>
      </c>
      <c r="H105" s="479">
        <v>7294.84</v>
      </c>
      <c r="I105" s="479">
        <v>4348.07</v>
      </c>
      <c r="J105" s="479">
        <v>2946.76</v>
      </c>
      <c r="K105" s="479"/>
      <c r="L105" s="479"/>
      <c r="M105" s="479"/>
      <c r="N105" s="479"/>
      <c r="O105" s="479"/>
      <c r="P105" s="479"/>
      <c r="Q105" s="479"/>
      <c r="R105" s="479"/>
      <c r="S105" s="479"/>
      <c r="T105" s="479"/>
    </row>
    <row r="107" spans="1:20" x14ac:dyDescent="0.2">
      <c r="A107" s="59">
        <v>1</v>
      </c>
      <c r="B107" s="1" t="s">
        <v>135</v>
      </c>
    </row>
    <row r="108" spans="1:20" x14ac:dyDescent="0.2">
      <c r="A108" s="59">
        <v>2</v>
      </c>
      <c r="B108" s="1" t="s">
        <v>298</v>
      </c>
    </row>
  </sheetData>
  <mergeCells count="3">
    <mergeCell ref="H6:J6"/>
    <mergeCell ref="I7:J7"/>
    <mergeCell ref="A3:J3"/>
  </mergeCells>
  <phoneticPr fontId="11" type="noConversion"/>
  <hyperlinks>
    <hyperlink ref="A1" location="Inhalt!Drucktitel" display="Zum Inhalt"/>
  </hyperlinks>
  <printOptions horizontalCentered="1"/>
  <pageMargins left="0" right="0" top="0" bottom="0.19685039370078741" header="0.39370078740157483" footer="7.874015748031496E-2"/>
  <pageSetup paperSize="9" scale="76" orientation="portrait" r:id="rId1"/>
  <headerFooter alignWithMargins="0">
    <oddFooter>&amp;L&amp;8Statistisches Bundesamt, Fachserie 12, Reihe 6.3, 2021</oddFooter>
  </headerFooter>
  <rowBreaks count="1" manualBreakCount="1">
    <brk id="69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AM105"/>
  <sheetViews>
    <sheetView showGridLines="0" zoomScaleNormal="100" zoomScaleSheetLayoutView="100" workbookViewId="0">
      <pane ySplit="13" topLeftCell="A14" activePane="bottomLeft" state="frozen"/>
      <selection pane="bottomLeft"/>
    </sheetView>
  </sheetViews>
  <sheetFormatPr baseColWidth="10" defaultColWidth="11.42578125" defaultRowHeight="11.25" x14ac:dyDescent="0.2"/>
  <cols>
    <col min="1" max="1" width="3.5703125" style="1" customWidth="1"/>
    <col min="2" max="4" width="2.42578125" style="1" customWidth="1"/>
    <col min="5" max="5" width="32" style="4" customWidth="1"/>
    <col min="6" max="11" width="14.7109375" style="4" customWidth="1"/>
    <col min="12" max="16384" width="11.42578125" style="62"/>
  </cols>
  <sheetData>
    <row r="1" spans="1:20" s="116" customFormat="1" ht="12.75" x14ac:dyDescent="0.2">
      <c r="A1" s="262" t="s">
        <v>95</v>
      </c>
      <c r="B1" s="134"/>
      <c r="C1" s="134"/>
      <c r="D1" s="29"/>
      <c r="E1" s="29"/>
      <c r="F1" s="29"/>
      <c r="G1" s="29"/>
      <c r="H1" s="29"/>
      <c r="I1" s="29"/>
      <c r="J1" s="29"/>
      <c r="K1" s="29"/>
    </row>
    <row r="2" spans="1:20" s="567" customFormat="1" ht="15.75" x14ac:dyDescent="0.2">
      <c r="A2" s="144" t="str">
        <f>Inhalt!A31</f>
        <v>6 Abzüge und bereinigte Kosten der Krankenhäuser 2021</v>
      </c>
      <c r="B2" s="74"/>
      <c r="C2" s="74"/>
      <c r="D2" s="74"/>
      <c r="E2" s="74"/>
      <c r="F2" s="74"/>
      <c r="G2" s="74"/>
      <c r="H2" s="74"/>
      <c r="I2" s="74"/>
      <c r="J2" s="74"/>
      <c r="K2" s="74"/>
    </row>
    <row r="3" spans="1:20" s="152" customFormat="1" ht="15" x14ac:dyDescent="0.2">
      <c r="A3" s="146" t="s">
        <v>133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</row>
    <row r="4" spans="1:20" s="116" customFormat="1" ht="12.75" x14ac:dyDescent="0.2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</row>
    <row r="5" spans="1:20" s="116" customFormat="1" ht="12.75" x14ac:dyDescent="0.2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</row>
    <row r="6" spans="1:20" s="572" customFormat="1" ht="13.5" customHeight="1" x14ac:dyDescent="0.2">
      <c r="A6" s="211"/>
      <c r="B6" s="209"/>
      <c r="C6" s="210"/>
      <c r="D6" s="210"/>
      <c r="E6" s="211"/>
      <c r="F6" s="160"/>
      <c r="G6" s="160"/>
      <c r="H6" s="184" t="s">
        <v>379</v>
      </c>
      <c r="I6" s="185"/>
      <c r="J6" s="185"/>
      <c r="K6" s="605" t="s">
        <v>417</v>
      </c>
      <c r="Q6" s="573"/>
    </row>
    <row r="7" spans="1:20" s="572" customFormat="1" ht="12" x14ac:dyDescent="0.2">
      <c r="A7" s="212"/>
      <c r="B7" s="156"/>
      <c r="C7" s="157"/>
      <c r="D7" s="157"/>
      <c r="E7" s="212"/>
      <c r="F7" s="429"/>
      <c r="G7" s="525"/>
      <c r="H7" s="160"/>
      <c r="I7" s="583" t="s">
        <v>9</v>
      </c>
      <c r="J7" s="585"/>
      <c r="K7" s="606"/>
    </row>
    <row r="8" spans="1:20" s="572" customFormat="1" ht="12" customHeight="1" x14ac:dyDescent="0.2">
      <c r="A8" s="212"/>
      <c r="B8" s="156"/>
      <c r="C8" s="157"/>
      <c r="D8" s="157"/>
      <c r="E8" s="212"/>
      <c r="F8" s="429" t="s">
        <v>0</v>
      </c>
      <c r="G8" s="525" t="s">
        <v>36</v>
      </c>
      <c r="H8" s="525"/>
      <c r="I8" s="624" t="s">
        <v>278</v>
      </c>
      <c r="J8" s="605" t="s">
        <v>279</v>
      </c>
      <c r="K8" s="606"/>
    </row>
    <row r="9" spans="1:20" s="572" customFormat="1" ht="12" x14ac:dyDescent="0.2">
      <c r="A9" s="442" t="s">
        <v>1</v>
      </c>
      <c r="B9" s="156" t="s">
        <v>2</v>
      </c>
      <c r="C9" s="157"/>
      <c r="D9" s="157"/>
      <c r="E9" s="212"/>
      <c r="F9" s="429" t="s">
        <v>3</v>
      </c>
      <c r="G9" s="525" t="s">
        <v>37</v>
      </c>
      <c r="H9" s="525" t="s">
        <v>103</v>
      </c>
      <c r="I9" s="625"/>
      <c r="J9" s="606"/>
      <c r="K9" s="606"/>
    </row>
    <row r="10" spans="1:20" s="572" customFormat="1" ht="13.5" x14ac:dyDescent="0.2">
      <c r="A10" s="442" t="s">
        <v>6</v>
      </c>
      <c r="B10" s="156" t="s">
        <v>7</v>
      </c>
      <c r="C10" s="157"/>
      <c r="D10" s="157"/>
      <c r="E10" s="212"/>
      <c r="F10" s="429" t="s">
        <v>5</v>
      </c>
      <c r="G10" s="525" t="s">
        <v>395</v>
      </c>
      <c r="H10" s="525" t="s">
        <v>11</v>
      </c>
      <c r="I10" s="625"/>
      <c r="J10" s="606"/>
      <c r="K10" s="606"/>
    </row>
    <row r="11" spans="1:20" s="572" customFormat="1" ht="12" x14ac:dyDescent="0.2">
      <c r="A11" s="442"/>
      <c r="B11" s="156"/>
      <c r="C11" s="157"/>
      <c r="D11" s="157"/>
      <c r="E11" s="212"/>
      <c r="F11" s="429"/>
      <c r="G11" s="525"/>
      <c r="H11" s="525"/>
      <c r="I11" s="625"/>
      <c r="J11" s="606"/>
      <c r="K11" s="606"/>
    </row>
    <row r="12" spans="1:20" s="572" customFormat="1" ht="12" x14ac:dyDescent="0.2">
      <c r="A12" s="442"/>
      <c r="B12" s="156"/>
      <c r="C12" s="157"/>
      <c r="D12" s="157"/>
      <c r="E12" s="212"/>
      <c r="F12" s="192"/>
      <c r="G12" s="524"/>
      <c r="H12" s="525"/>
      <c r="I12" s="592"/>
      <c r="J12" s="607"/>
      <c r="K12" s="607"/>
    </row>
    <row r="13" spans="1:20" s="572" customFormat="1" ht="12" x14ac:dyDescent="0.2">
      <c r="A13" s="448"/>
      <c r="B13" s="225"/>
      <c r="C13" s="226"/>
      <c r="D13" s="226"/>
      <c r="E13" s="227"/>
      <c r="F13" s="425" t="s">
        <v>8</v>
      </c>
      <c r="G13" s="209" t="s">
        <v>29</v>
      </c>
      <c r="H13" s="210"/>
      <c r="I13" s="157"/>
      <c r="J13" s="157"/>
      <c r="K13" s="210"/>
    </row>
    <row r="14" spans="1:20" x14ac:dyDescent="0.2">
      <c r="A14" s="444"/>
      <c r="B14" s="3"/>
      <c r="C14" s="2"/>
      <c r="D14" s="2"/>
      <c r="E14" s="7"/>
      <c r="F14" s="19"/>
      <c r="G14" s="20"/>
      <c r="H14" s="20"/>
      <c r="I14" s="20"/>
      <c r="J14" s="20"/>
      <c r="K14" s="20"/>
    </row>
    <row r="15" spans="1:20" s="49" customFormat="1" ht="12" x14ac:dyDescent="0.2">
      <c r="A15" s="445"/>
      <c r="B15" s="265" t="s">
        <v>202</v>
      </c>
      <c r="C15" s="266"/>
      <c r="D15" s="266"/>
      <c r="E15" s="267"/>
      <c r="F15" s="481">
        <v>1887</v>
      </c>
      <c r="G15" s="230">
        <v>126942213.61</v>
      </c>
      <c r="H15" s="230">
        <v>17612330.02</v>
      </c>
      <c r="I15" s="230">
        <v>7242077.6900000004</v>
      </c>
      <c r="J15" s="230">
        <v>4131268.56</v>
      </c>
      <c r="K15" s="230">
        <v>109329883.63</v>
      </c>
      <c r="L15" s="132"/>
      <c r="M15" s="132"/>
      <c r="N15" s="132"/>
      <c r="O15" s="132"/>
      <c r="P15" s="132"/>
      <c r="Q15" s="132"/>
      <c r="R15" s="132"/>
      <c r="S15" s="132"/>
      <c r="T15" s="132"/>
    </row>
    <row r="16" spans="1:20" s="53" customFormat="1" ht="12" x14ac:dyDescent="0.2">
      <c r="A16" s="434"/>
      <c r="B16" s="10"/>
      <c r="C16" s="11" t="s">
        <v>207</v>
      </c>
      <c r="D16" s="11"/>
      <c r="E16" s="72"/>
      <c r="F16" s="278"/>
      <c r="G16" s="125"/>
      <c r="H16" s="125"/>
      <c r="I16" s="125"/>
      <c r="J16" s="125"/>
      <c r="K16" s="125"/>
      <c r="L16" s="125"/>
      <c r="M16" s="125"/>
      <c r="N16" s="125"/>
      <c r="O16" s="125"/>
      <c r="P16" s="125"/>
      <c r="Q16" s="125"/>
      <c r="R16" s="125"/>
      <c r="S16" s="125"/>
      <c r="T16" s="125"/>
    </row>
    <row r="17" spans="1:20" s="50" customFormat="1" ht="13.5" x14ac:dyDescent="0.2">
      <c r="A17" s="434">
        <v>1</v>
      </c>
      <c r="B17" s="16"/>
      <c r="C17" s="17"/>
      <c r="D17" s="473" t="s">
        <v>402</v>
      </c>
      <c r="E17" s="73"/>
      <c r="F17" s="275">
        <v>63</v>
      </c>
      <c r="G17" s="274">
        <v>108784.66</v>
      </c>
      <c r="H17" s="274">
        <v>12756.31</v>
      </c>
      <c r="I17" s="274">
        <v>12329.62</v>
      </c>
      <c r="J17" s="274">
        <v>4.54</v>
      </c>
      <c r="K17" s="274">
        <v>96028.36</v>
      </c>
      <c r="L17" s="274"/>
      <c r="M17" s="274"/>
      <c r="N17" s="274"/>
      <c r="O17" s="274"/>
      <c r="P17" s="274"/>
      <c r="Q17" s="274"/>
      <c r="R17" s="274"/>
      <c r="S17" s="274"/>
      <c r="T17" s="274"/>
    </row>
    <row r="18" spans="1:20" s="50" customFormat="1" ht="12" x14ac:dyDescent="0.2">
      <c r="A18" s="434">
        <v>2</v>
      </c>
      <c r="B18" s="16"/>
      <c r="C18" s="17"/>
      <c r="D18" s="167" t="s">
        <v>403</v>
      </c>
      <c r="E18" s="73"/>
      <c r="F18" s="278">
        <v>360</v>
      </c>
      <c r="G18" s="279">
        <v>1274890.52</v>
      </c>
      <c r="H18" s="279">
        <v>76737.520000000019</v>
      </c>
      <c r="I18" s="279">
        <v>55384.2</v>
      </c>
      <c r="J18" s="279">
        <v>35.92</v>
      </c>
      <c r="K18" s="279">
        <v>1198153.0100000002</v>
      </c>
      <c r="L18" s="279"/>
      <c r="M18" s="279"/>
      <c r="N18" s="279"/>
      <c r="O18" s="279"/>
      <c r="P18" s="279"/>
      <c r="Q18" s="279"/>
      <c r="R18" s="279"/>
      <c r="S18" s="279"/>
      <c r="T18" s="279"/>
    </row>
    <row r="19" spans="1:20" s="50" customFormat="1" ht="12" x14ac:dyDescent="0.2">
      <c r="A19" s="434">
        <v>3</v>
      </c>
      <c r="B19" s="16"/>
      <c r="C19" s="17"/>
      <c r="D19" s="167" t="s">
        <v>404</v>
      </c>
      <c r="E19" s="73"/>
      <c r="F19" s="278">
        <v>226</v>
      </c>
      <c r="G19" s="279">
        <v>2714603.71</v>
      </c>
      <c r="H19" s="279">
        <v>128476.81</v>
      </c>
      <c r="I19" s="279">
        <v>58149.18</v>
      </c>
      <c r="J19" s="279">
        <v>1137.55</v>
      </c>
      <c r="K19" s="279">
        <v>2586126.89</v>
      </c>
      <c r="L19" s="279"/>
      <c r="M19" s="279"/>
      <c r="N19" s="279"/>
      <c r="O19" s="279"/>
      <c r="P19" s="279"/>
      <c r="Q19" s="279"/>
      <c r="R19" s="279"/>
      <c r="S19" s="279"/>
      <c r="T19" s="279"/>
    </row>
    <row r="20" spans="1:20" s="50" customFormat="1" ht="12" x14ac:dyDescent="0.2">
      <c r="A20" s="434">
        <v>4</v>
      </c>
      <c r="B20" s="16"/>
      <c r="C20" s="17"/>
      <c r="D20" s="167" t="s">
        <v>208</v>
      </c>
      <c r="E20" s="73"/>
      <c r="F20" s="278">
        <v>237</v>
      </c>
      <c r="G20" s="279">
        <v>5509067.04</v>
      </c>
      <c r="H20" s="279">
        <v>294499.75</v>
      </c>
      <c r="I20" s="279">
        <v>146343.84</v>
      </c>
      <c r="J20" s="279">
        <v>4558.46</v>
      </c>
      <c r="K20" s="279">
        <v>5214567.29</v>
      </c>
      <c r="L20" s="279"/>
      <c r="M20" s="279"/>
      <c r="N20" s="279"/>
      <c r="O20" s="279"/>
      <c r="P20" s="279"/>
      <c r="Q20" s="279"/>
      <c r="R20" s="279"/>
      <c r="S20" s="279"/>
      <c r="T20" s="279"/>
    </row>
    <row r="21" spans="1:20" s="50" customFormat="1" ht="12" x14ac:dyDescent="0.2">
      <c r="A21" s="434">
        <v>5</v>
      </c>
      <c r="B21" s="16"/>
      <c r="C21" s="17"/>
      <c r="D21" s="167" t="s">
        <v>209</v>
      </c>
      <c r="E21" s="73"/>
      <c r="F21" s="278">
        <v>168</v>
      </c>
      <c r="G21" s="279">
        <v>5682236.75</v>
      </c>
      <c r="H21" s="279">
        <v>354247.13</v>
      </c>
      <c r="I21" s="279">
        <v>168125</v>
      </c>
      <c r="J21" s="279">
        <v>4264.54</v>
      </c>
      <c r="K21" s="279">
        <v>5327989.66</v>
      </c>
      <c r="L21" s="279"/>
      <c r="M21" s="279"/>
      <c r="N21" s="279"/>
      <c r="O21" s="279"/>
      <c r="P21" s="279"/>
      <c r="Q21" s="279"/>
      <c r="R21" s="279"/>
      <c r="S21" s="279"/>
      <c r="T21" s="279"/>
    </row>
    <row r="22" spans="1:20" s="50" customFormat="1" ht="12" x14ac:dyDescent="0.2">
      <c r="A22" s="434">
        <v>6</v>
      </c>
      <c r="B22" s="16"/>
      <c r="C22" s="17"/>
      <c r="D22" s="167" t="s">
        <v>210</v>
      </c>
      <c r="E22" s="73"/>
      <c r="F22" s="278">
        <v>258</v>
      </c>
      <c r="G22" s="279">
        <v>13784485.379999999</v>
      </c>
      <c r="H22" s="279">
        <v>894127.61</v>
      </c>
      <c r="I22" s="279">
        <v>403994.92</v>
      </c>
      <c r="J22" s="279">
        <v>26600.370000000003</v>
      </c>
      <c r="K22" s="279">
        <v>12890357.75</v>
      </c>
      <c r="L22" s="279"/>
      <c r="M22" s="279"/>
      <c r="N22" s="279"/>
      <c r="O22" s="279"/>
      <c r="P22" s="279"/>
      <c r="Q22" s="279"/>
      <c r="R22" s="279"/>
      <c r="S22" s="279"/>
      <c r="T22" s="279"/>
    </row>
    <row r="23" spans="1:20" s="50" customFormat="1" ht="12" x14ac:dyDescent="0.2">
      <c r="A23" s="434">
        <v>7</v>
      </c>
      <c r="B23" s="16"/>
      <c r="C23" s="17"/>
      <c r="D23" s="167" t="s">
        <v>211</v>
      </c>
      <c r="E23" s="73"/>
      <c r="F23" s="278">
        <v>174</v>
      </c>
      <c r="G23" s="279">
        <v>12717306.09</v>
      </c>
      <c r="H23" s="279">
        <v>1083466.99</v>
      </c>
      <c r="I23" s="279">
        <v>520898.84</v>
      </c>
      <c r="J23" s="279">
        <v>3820.68</v>
      </c>
      <c r="K23" s="279">
        <v>11633839.109999999</v>
      </c>
      <c r="L23" s="279"/>
      <c r="M23" s="279"/>
      <c r="N23" s="279"/>
      <c r="O23" s="279"/>
      <c r="P23" s="279"/>
      <c r="Q23" s="279"/>
      <c r="R23" s="279"/>
      <c r="S23" s="279"/>
      <c r="T23" s="279"/>
    </row>
    <row r="24" spans="1:20" s="50" customFormat="1" ht="12" x14ac:dyDescent="0.2">
      <c r="A24" s="434">
        <v>8</v>
      </c>
      <c r="B24" s="16"/>
      <c r="C24" s="17"/>
      <c r="D24" s="167" t="s">
        <v>212</v>
      </c>
      <c r="E24" s="73"/>
      <c r="F24" s="278">
        <v>141</v>
      </c>
      <c r="G24" s="279">
        <v>14552609.779999999</v>
      </c>
      <c r="H24" s="279">
        <v>1169133.8600000001</v>
      </c>
      <c r="I24" s="279">
        <v>566559.14</v>
      </c>
      <c r="J24" s="279">
        <v>11817.68</v>
      </c>
      <c r="K24" s="279">
        <v>13383475.93</v>
      </c>
      <c r="L24" s="279"/>
      <c r="M24" s="279"/>
      <c r="N24" s="279"/>
      <c r="O24" s="279"/>
      <c r="P24" s="279"/>
      <c r="Q24" s="279"/>
      <c r="R24" s="279"/>
      <c r="S24" s="279"/>
      <c r="T24" s="279"/>
    </row>
    <row r="25" spans="1:20" s="50" customFormat="1" ht="12" x14ac:dyDescent="0.2">
      <c r="A25" s="434">
        <v>9</v>
      </c>
      <c r="B25" s="16"/>
      <c r="C25" s="17"/>
      <c r="D25" s="167" t="s">
        <v>213</v>
      </c>
      <c r="E25" s="73"/>
      <c r="F25" s="278">
        <v>82</v>
      </c>
      <c r="G25" s="279">
        <v>11191417.16</v>
      </c>
      <c r="H25" s="279">
        <v>1015541.39</v>
      </c>
      <c r="I25" s="279">
        <v>486702.28</v>
      </c>
      <c r="J25" s="279">
        <v>14066.87</v>
      </c>
      <c r="K25" s="279">
        <v>10175875.77</v>
      </c>
      <c r="L25" s="279"/>
      <c r="M25" s="279"/>
      <c r="N25" s="279"/>
      <c r="O25" s="279"/>
      <c r="P25" s="279"/>
      <c r="Q25" s="279"/>
      <c r="R25" s="279"/>
      <c r="S25" s="279"/>
      <c r="T25" s="279"/>
    </row>
    <row r="26" spans="1:20" s="50" customFormat="1" ht="12" x14ac:dyDescent="0.2">
      <c r="A26" s="434">
        <v>10</v>
      </c>
      <c r="B26" s="16"/>
      <c r="C26" s="17"/>
      <c r="D26" s="167" t="s">
        <v>214</v>
      </c>
      <c r="E26" s="73"/>
      <c r="F26" s="278">
        <v>87</v>
      </c>
      <c r="G26" s="279">
        <v>15028686.49</v>
      </c>
      <c r="H26" s="279">
        <v>1346029.15</v>
      </c>
      <c r="I26" s="279">
        <v>623103.34000000008</v>
      </c>
      <c r="J26" s="279">
        <v>3888.9700000000003</v>
      </c>
      <c r="K26" s="279">
        <v>13682657.380000001</v>
      </c>
      <c r="L26" s="279"/>
      <c r="M26" s="279"/>
      <c r="N26" s="279"/>
      <c r="O26" s="279"/>
      <c r="P26" s="279"/>
      <c r="Q26" s="279"/>
      <c r="R26" s="279"/>
      <c r="S26" s="279"/>
      <c r="T26" s="279"/>
    </row>
    <row r="27" spans="1:20" s="50" customFormat="1" ht="12" x14ac:dyDescent="0.2">
      <c r="A27" s="434">
        <v>11</v>
      </c>
      <c r="B27" s="16"/>
      <c r="C27" s="17"/>
      <c r="D27" s="167" t="s">
        <v>215</v>
      </c>
      <c r="E27" s="216"/>
      <c r="F27" s="278">
        <v>91</v>
      </c>
      <c r="G27" s="279">
        <v>44378126.140000001</v>
      </c>
      <c r="H27" s="279">
        <v>11237313.59</v>
      </c>
      <c r="I27" s="279">
        <v>4200487.43</v>
      </c>
      <c r="J27" s="279">
        <v>4061073.0599999996</v>
      </c>
      <c r="K27" s="279">
        <v>33140812.600000001</v>
      </c>
      <c r="L27" s="279"/>
      <c r="M27" s="279"/>
      <c r="N27" s="279"/>
      <c r="O27" s="279"/>
      <c r="P27" s="279"/>
      <c r="Q27" s="279"/>
      <c r="R27" s="279"/>
      <c r="S27" s="279"/>
      <c r="T27" s="279"/>
    </row>
    <row r="28" spans="1:20" s="50" customFormat="1" ht="12" x14ac:dyDescent="0.2">
      <c r="A28" s="434"/>
      <c r="B28" s="16"/>
      <c r="C28" s="11" t="s">
        <v>203</v>
      </c>
      <c r="D28" s="17"/>
      <c r="E28" s="217"/>
      <c r="F28" s="278"/>
      <c r="G28" s="279"/>
      <c r="H28" s="279"/>
      <c r="I28" s="279"/>
      <c r="J28" s="279"/>
      <c r="K28" s="279"/>
      <c r="L28" s="279"/>
      <c r="M28" s="279"/>
      <c r="N28" s="279"/>
      <c r="O28" s="279"/>
      <c r="P28" s="279"/>
      <c r="Q28" s="279"/>
      <c r="R28" s="279"/>
      <c r="S28" s="279"/>
      <c r="T28" s="279"/>
    </row>
    <row r="29" spans="1:20" s="49" customFormat="1" ht="12" x14ac:dyDescent="0.2">
      <c r="A29" s="446">
        <v>12</v>
      </c>
      <c r="B29" s="34"/>
      <c r="C29" s="11"/>
      <c r="D29" s="171" t="s">
        <v>143</v>
      </c>
      <c r="E29" s="172"/>
      <c r="F29" s="482">
        <v>547</v>
      </c>
      <c r="G29" s="483">
        <v>71510951.670000002</v>
      </c>
      <c r="H29" s="483">
        <v>13445804.5</v>
      </c>
      <c r="I29" s="483">
        <v>5283406.72</v>
      </c>
      <c r="J29" s="483">
        <v>3995177.8</v>
      </c>
      <c r="K29" s="483">
        <v>58065147.210000001</v>
      </c>
      <c r="L29" s="483"/>
      <c r="M29" s="483"/>
      <c r="N29" s="483"/>
      <c r="O29" s="483"/>
      <c r="P29" s="483"/>
      <c r="Q29" s="483"/>
      <c r="R29" s="483"/>
      <c r="S29" s="483"/>
      <c r="T29" s="483"/>
    </row>
    <row r="30" spans="1:20" s="49" customFormat="1" ht="12" x14ac:dyDescent="0.2">
      <c r="A30" s="446">
        <v>13</v>
      </c>
      <c r="B30" s="34"/>
      <c r="C30" s="11"/>
      <c r="D30" s="171" t="s">
        <v>204</v>
      </c>
      <c r="E30" s="172"/>
      <c r="F30" s="482">
        <v>607</v>
      </c>
      <c r="G30" s="483">
        <v>35715888.810000002</v>
      </c>
      <c r="H30" s="483">
        <v>2858915.77</v>
      </c>
      <c r="I30" s="483">
        <v>1403616.56</v>
      </c>
      <c r="J30" s="483">
        <v>42728.78</v>
      </c>
      <c r="K30" s="483">
        <v>32856973.039999999</v>
      </c>
      <c r="L30" s="483"/>
      <c r="M30" s="483"/>
      <c r="N30" s="483"/>
      <c r="O30" s="483"/>
      <c r="P30" s="483"/>
      <c r="Q30" s="483"/>
      <c r="R30" s="483"/>
      <c r="S30" s="483"/>
      <c r="T30" s="483"/>
    </row>
    <row r="31" spans="1:20" s="49" customFormat="1" ht="12" x14ac:dyDescent="0.2">
      <c r="A31" s="446">
        <v>14</v>
      </c>
      <c r="B31" s="34"/>
      <c r="C31" s="11"/>
      <c r="D31" s="171" t="s">
        <v>205</v>
      </c>
      <c r="E31" s="172"/>
      <c r="F31" s="482">
        <v>733</v>
      </c>
      <c r="G31" s="483">
        <v>19715373.170000002</v>
      </c>
      <c r="H31" s="483">
        <v>1307609.78</v>
      </c>
      <c r="I31" s="483">
        <v>555054.43999999994</v>
      </c>
      <c r="J31" s="483">
        <v>93361.98</v>
      </c>
      <c r="K31" s="483">
        <v>18407763.379999999</v>
      </c>
      <c r="L31" s="483"/>
      <c r="M31" s="483"/>
      <c r="N31" s="483"/>
      <c r="O31" s="483"/>
      <c r="P31" s="483"/>
      <c r="Q31" s="483"/>
      <c r="R31" s="483"/>
      <c r="S31" s="483"/>
      <c r="T31" s="483"/>
    </row>
    <row r="32" spans="1:20" s="50" customFormat="1" ht="12" x14ac:dyDescent="0.2">
      <c r="A32" s="436"/>
      <c r="B32" s="268" t="s">
        <v>240</v>
      </c>
      <c r="C32" s="269"/>
      <c r="D32" s="174"/>
      <c r="E32" s="120"/>
      <c r="F32" s="278"/>
      <c r="G32" s="279"/>
      <c r="H32" s="279"/>
      <c r="I32" s="279"/>
      <c r="J32" s="279"/>
      <c r="K32" s="279"/>
      <c r="L32" s="279"/>
      <c r="M32" s="279"/>
      <c r="N32" s="279"/>
      <c r="O32" s="279"/>
      <c r="P32" s="279"/>
      <c r="Q32" s="279"/>
      <c r="R32" s="279"/>
      <c r="S32" s="279"/>
      <c r="T32" s="279"/>
    </row>
    <row r="33" spans="1:20" s="49" customFormat="1" ht="12" x14ac:dyDescent="0.2">
      <c r="A33" s="433">
        <v>15</v>
      </c>
      <c r="B33" s="270" t="s">
        <v>131</v>
      </c>
      <c r="C33" s="271" t="s">
        <v>216</v>
      </c>
      <c r="D33" s="266"/>
      <c r="E33" s="267"/>
      <c r="F33" s="481">
        <v>1534</v>
      </c>
      <c r="G33" s="487">
        <v>120605139.72</v>
      </c>
      <c r="H33" s="487">
        <v>17093518.640000001</v>
      </c>
      <c r="I33" s="487">
        <v>6942874.8300000001</v>
      </c>
      <c r="J33" s="487">
        <v>4124776.78</v>
      </c>
      <c r="K33" s="487">
        <v>103511621.09999999</v>
      </c>
      <c r="L33" s="483"/>
      <c r="M33" s="483"/>
      <c r="N33" s="483"/>
      <c r="O33" s="483"/>
      <c r="P33" s="483"/>
      <c r="Q33" s="483"/>
      <c r="R33" s="483"/>
      <c r="S33" s="132"/>
      <c r="T33" s="132"/>
    </row>
    <row r="34" spans="1:20" s="50" customFormat="1" ht="12" x14ac:dyDescent="0.2">
      <c r="A34" s="434"/>
      <c r="B34" s="16"/>
      <c r="C34" s="17"/>
      <c r="D34" s="11" t="s">
        <v>207</v>
      </c>
      <c r="E34" s="73"/>
      <c r="F34" s="278"/>
      <c r="G34" s="279"/>
      <c r="H34" s="279"/>
      <c r="I34" s="279"/>
      <c r="J34" s="279"/>
      <c r="K34" s="279"/>
      <c r="L34" s="279"/>
      <c r="M34" s="279"/>
      <c r="N34" s="279"/>
      <c r="O34" s="279"/>
      <c r="P34" s="279"/>
      <c r="Q34" s="279"/>
      <c r="R34" s="279"/>
      <c r="S34" s="279"/>
      <c r="T34" s="279"/>
    </row>
    <row r="35" spans="1:20" s="50" customFormat="1" ht="12" x14ac:dyDescent="0.2">
      <c r="A35" s="434">
        <v>16</v>
      </c>
      <c r="B35" s="16"/>
      <c r="C35" s="17"/>
      <c r="D35" s="17"/>
      <c r="E35" s="217" t="s">
        <v>405</v>
      </c>
      <c r="F35" s="278">
        <v>284</v>
      </c>
      <c r="G35" s="279">
        <v>996109.51</v>
      </c>
      <c r="H35" s="279">
        <v>62191.16</v>
      </c>
      <c r="I35" s="279">
        <v>45392.14</v>
      </c>
      <c r="J35" s="279">
        <v>0.34</v>
      </c>
      <c r="K35" s="279">
        <v>933918.37</v>
      </c>
      <c r="L35" s="279"/>
      <c r="M35" s="279"/>
      <c r="N35" s="279"/>
      <c r="O35" s="279"/>
      <c r="P35" s="279"/>
      <c r="Q35" s="279"/>
      <c r="R35" s="279"/>
      <c r="S35" s="279"/>
      <c r="T35" s="279"/>
    </row>
    <row r="36" spans="1:20" s="50" customFormat="1" ht="12" x14ac:dyDescent="0.2">
      <c r="A36" s="434">
        <v>17</v>
      </c>
      <c r="B36" s="16"/>
      <c r="C36" s="17"/>
      <c r="D36" s="17"/>
      <c r="E36" s="217" t="s">
        <v>406</v>
      </c>
      <c r="F36" s="278">
        <v>173</v>
      </c>
      <c r="G36" s="279">
        <v>2322412.04</v>
      </c>
      <c r="H36" s="279">
        <v>99620.56</v>
      </c>
      <c r="I36" s="279">
        <v>42230.44</v>
      </c>
      <c r="J36" s="279">
        <v>1137.55</v>
      </c>
      <c r="K36" s="279">
        <v>2222791.46</v>
      </c>
      <c r="L36" s="279"/>
      <c r="M36" s="279"/>
      <c r="N36" s="279"/>
      <c r="O36" s="279"/>
      <c r="P36" s="279"/>
      <c r="Q36" s="279"/>
      <c r="R36" s="279"/>
      <c r="S36" s="279"/>
      <c r="T36" s="279"/>
    </row>
    <row r="37" spans="1:20" s="53" customFormat="1" ht="12" x14ac:dyDescent="0.2">
      <c r="A37" s="434">
        <v>18</v>
      </c>
      <c r="B37" s="16"/>
      <c r="C37" s="17"/>
      <c r="D37" s="17"/>
      <c r="E37" s="217" t="s">
        <v>208</v>
      </c>
      <c r="F37" s="278">
        <v>188</v>
      </c>
      <c r="G37" s="279">
        <v>4731534.38</v>
      </c>
      <c r="H37" s="279">
        <v>230415.22</v>
      </c>
      <c r="I37" s="279">
        <v>110110.7</v>
      </c>
      <c r="J37" s="279">
        <v>1486.5</v>
      </c>
      <c r="K37" s="279">
        <v>4501119.13</v>
      </c>
      <c r="L37" s="279"/>
      <c r="M37" s="279"/>
      <c r="N37" s="279"/>
      <c r="O37" s="279"/>
      <c r="P37" s="279"/>
      <c r="Q37" s="279"/>
      <c r="R37" s="279"/>
      <c r="S37" s="279"/>
      <c r="T37" s="279"/>
    </row>
    <row r="38" spans="1:20" s="50" customFormat="1" ht="12" x14ac:dyDescent="0.2">
      <c r="A38" s="434">
        <v>19</v>
      </c>
      <c r="B38" s="16"/>
      <c r="C38" s="17"/>
      <c r="D38" s="17"/>
      <c r="E38" s="217" t="s">
        <v>209</v>
      </c>
      <c r="F38" s="278">
        <v>143</v>
      </c>
      <c r="G38" s="279">
        <v>5123463.83</v>
      </c>
      <c r="H38" s="279">
        <v>296593.7</v>
      </c>
      <c r="I38" s="279">
        <v>129510.58</v>
      </c>
      <c r="J38" s="279">
        <v>2655.67</v>
      </c>
      <c r="K38" s="279">
        <v>4826870.13</v>
      </c>
      <c r="L38" s="279"/>
      <c r="M38" s="279"/>
      <c r="N38" s="279"/>
      <c r="O38" s="279"/>
      <c r="P38" s="279"/>
      <c r="Q38" s="279"/>
      <c r="R38" s="279"/>
      <c r="S38" s="279"/>
      <c r="T38" s="279"/>
    </row>
    <row r="39" spans="1:20" s="50" customFormat="1" ht="12" x14ac:dyDescent="0.2">
      <c r="A39" s="434">
        <v>20</v>
      </c>
      <c r="B39" s="16"/>
      <c r="C39" s="17"/>
      <c r="D39" s="17"/>
      <c r="E39" s="217" t="s">
        <v>210</v>
      </c>
      <c r="F39" s="278">
        <v>222</v>
      </c>
      <c r="G39" s="279">
        <v>12599917.719999999</v>
      </c>
      <c r="H39" s="279">
        <v>818223.14999999991</v>
      </c>
      <c r="I39" s="279">
        <v>358028.2</v>
      </c>
      <c r="J39" s="279">
        <v>24829.530000000002</v>
      </c>
      <c r="K39" s="279">
        <v>11781694.57</v>
      </c>
      <c r="L39" s="279"/>
      <c r="M39" s="279"/>
      <c r="N39" s="279"/>
      <c r="O39" s="279"/>
      <c r="P39" s="279"/>
      <c r="Q39" s="279"/>
      <c r="R39" s="279"/>
      <c r="S39" s="279"/>
      <c r="T39" s="279"/>
    </row>
    <row r="40" spans="1:20" s="50" customFormat="1" ht="12" x14ac:dyDescent="0.2">
      <c r="A40" s="434">
        <v>21</v>
      </c>
      <c r="B40" s="16"/>
      <c r="C40" s="17"/>
      <c r="D40" s="17"/>
      <c r="E40" s="217" t="s">
        <v>211</v>
      </c>
      <c r="F40" s="278">
        <v>147</v>
      </c>
      <c r="G40" s="279">
        <v>11385752.879999999</v>
      </c>
      <c r="H40" s="279">
        <v>943739.99</v>
      </c>
      <c r="I40" s="279">
        <v>449722.5</v>
      </c>
      <c r="J40" s="279">
        <v>3820.68</v>
      </c>
      <c r="K40" s="279">
        <v>10442012.890000001</v>
      </c>
      <c r="L40" s="279"/>
      <c r="M40" s="279"/>
      <c r="N40" s="279"/>
      <c r="O40" s="279"/>
      <c r="P40" s="279"/>
      <c r="Q40" s="279"/>
      <c r="R40" s="279"/>
      <c r="S40" s="279"/>
      <c r="T40" s="279"/>
    </row>
    <row r="41" spans="1:20" s="50" customFormat="1" ht="12" x14ac:dyDescent="0.2">
      <c r="A41" s="434">
        <v>22</v>
      </c>
      <c r="B41" s="16"/>
      <c r="C41" s="17"/>
      <c r="D41" s="17"/>
      <c r="E41" s="217" t="s">
        <v>212</v>
      </c>
      <c r="F41" s="278">
        <v>125</v>
      </c>
      <c r="G41" s="279">
        <v>13550694.57</v>
      </c>
      <c r="H41" s="279">
        <v>1097819.68</v>
      </c>
      <c r="I41" s="279">
        <v>533024.65</v>
      </c>
      <c r="J41" s="279">
        <v>11817.68</v>
      </c>
      <c r="K41" s="279">
        <v>12452874.92</v>
      </c>
      <c r="L41" s="279"/>
      <c r="M41" s="279"/>
      <c r="N41" s="279"/>
      <c r="O41" s="279"/>
      <c r="P41" s="279"/>
      <c r="Q41" s="279"/>
      <c r="R41" s="279"/>
      <c r="S41" s="279"/>
      <c r="T41" s="279"/>
    </row>
    <row r="42" spans="1:20" s="53" customFormat="1" ht="12" x14ac:dyDescent="0.2">
      <c r="A42" s="434">
        <v>23</v>
      </c>
      <c r="B42" s="16"/>
      <c r="C42" s="17"/>
      <c r="D42" s="17"/>
      <c r="E42" s="217" t="s">
        <v>213</v>
      </c>
      <c r="F42" s="278">
        <v>78</v>
      </c>
      <c r="G42" s="279">
        <v>10897838.359999999</v>
      </c>
      <c r="H42" s="279">
        <v>998212.73</v>
      </c>
      <c r="I42" s="279">
        <v>477471.57</v>
      </c>
      <c r="J42" s="279">
        <v>14066.87</v>
      </c>
      <c r="K42" s="279">
        <v>9899625.6500000004</v>
      </c>
      <c r="L42" s="279"/>
      <c r="M42" s="279"/>
      <c r="N42" s="279"/>
      <c r="O42" s="279"/>
      <c r="P42" s="279"/>
      <c r="Q42" s="279"/>
      <c r="R42" s="279"/>
      <c r="S42" s="279"/>
      <c r="T42" s="279"/>
    </row>
    <row r="43" spans="1:20" s="49" customFormat="1" ht="12" x14ac:dyDescent="0.2">
      <c r="A43" s="434">
        <v>24</v>
      </c>
      <c r="B43" s="16"/>
      <c r="C43" s="17"/>
      <c r="D43" s="17"/>
      <c r="E43" s="217" t="s">
        <v>214</v>
      </c>
      <c r="F43" s="278">
        <v>84</v>
      </c>
      <c r="G43" s="279">
        <v>14776932.74</v>
      </c>
      <c r="H43" s="279">
        <v>1329312.58</v>
      </c>
      <c r="I43" s="279">
        <v>612563.81000000006</v>
      </c>
      <c r="J43" s="279">
        <v>3888.9700000000003</v>
      </c>
      <c r="K43" s="279">
        <v>13447620.199999999</v>
      </c>
      <c r="L43" s="279"/>
      <c r="M43" s="279"/>
      <c r="N43" s="279"/>
      <c r="O43" s="279"/>
      <c r="P43" s="279"/>
      <c r="Q43" s="279"/>
      <c r="R43" s="279"/>
      <c r="S43" s="279"/>
      <c r="T43" s="279"/>
    </row>
    <row r="44" spans="1:20" s="50" customFormat="1" ht="12" x14ac:dyDescent="0.2">
      <c r="A44" s="434">
        <v>25</v>
      </c>
      <c r="B44" s="16"/>
      <c r="C44" s="17"/>
      <c r="D44" s="17"/>
      <c r="E44" s="217" t="s">
        <v>217</v>
      </c>
      <c r="F44" s="278">
        <v>32</v>
      </c>
      <c r="G44" s="279">
        <v>7719400.3000000007</v>
      </c>
      <c r="H44" s="279">
        <v>1069872.42</v>
      </c>
      <c r="I44" s="279">
        <v>391147.61</v>
      </c>
      <c r="J44" s="279">
        <v>144948.32</v>
      </c>
      <c r="K44" s="279">
        <v>6649527.9000000004</v>
      </c>
      <c r="L44" s="279"/>
      <c r="M44" s="279"/>
      <c r="N44" s="279"/>
      <c r="O44" s="279"/>
      <c r="P44" s="279"/>
      <c r="Q44" s="279"/>
      <c r="R44" s="279"/>
      <c r="S44" s="279"/>
      <c r="T44" s="279"/>
    </row>
    <row r="45" spans="1:20" s="50" customFormat="1" ht="12" x14ac:dyDescent="0.2">
      <c r="A45" s="434">
        <v>26</v>
      </c>
      <c r="B45" s="16"/>
      <c r="C45" s="17"/>
      <c r="D45" s="17"/>
      <c r="E45" s="217" t="s">
        <v>218</v>
      </c>
      <c r="F45" s="278">
        <v>58</v>
      </c>
      <c r="G45" s="279">
        <v>36501083.490000002</v>
      </c>
      <c r="H45" s="279">
        <v>10147517.58</v>
      </c>
      <c r="I45" s="279">
        <v>3793672.72</v>
      </c>
      <c r="J45" s="279">
        <v>3916124.7399999993</v>
      </c>
      <c r="K45" s="279">
        <v>26353565.940000001</v>
      </c>
      <c r="L45" s="279"/>
      <c r="M45" s="279"/>
      <c r="N45" s="279"/>
      <c r="O45" s="279"/>
      <c r="P45" s="279"/>
      <c r="Q45" s="279"/>
      <c r="R45" s="279"/>
      <c r="S45" s="279"/>
      <c r="T45" s="279"/>
    </row>
    <row r="46" spans="1:20" s="50" customFormat="1" ht="12" x14ac:dyDescent="0.2">
      <c r="A46" s="434"/>
      <c r="B46" s="16"/>
      <c r="C46" s="17"/>
      <c r="D46" s="11" t="s">
        <v>206</v>
      </c>
      <c r="E46" s="73"/>
      <c r="F46" s="278"/>
      <c r="G46" s="279"/>
      <c r="H46" s="279"/>
      <c r="I46" s="279"/>
      <c r="J46" s="279"/>
      <c r="K46" s="279"/>
      <c r="L46" s="279"/>
      <c r="M46" s="279"/>
      <c r="N46" s="279"/>
      <c r="O46" s="279"/>
      <c r="P46" s="279"/>
      <c r="Q46" s="279"/>
      <c r="R46" s="279"/>
      <c r="S46" s="279"/>
      <c r="T46" s="279"/>
    </row>
    <row r="47" spans="1:20" s="50" customFormat="1" ht="12" x14ac:dyDescent="0.2">
      <c r="A47" s="434">
        <v>27</v>
      </c>
      <c r="B47" s="16"/>
      <c r="C47" s="17"/>
      <c r="D47" s="17"/>
      <c r="E47" s="217" t="s">
        <v>219</v>
      </c>
      <c r="F47" s="278">
        <v>36</v>
      </c>
      <c r="G47" s="279">
        <v>27278379.289999999</v>
      </c>
      <c r="H47" s="279">
        <v>9257486.2799999993</v>
      </c>
      <c r="I47" s="279">
        <v>3341408.2</v>
      </c>
      <c r="J47" s="279">
        <v>4022366.27</v>
      </c>
      <c r="K47" s="279">
        <v>18020893.02</v>
      </c>
      <c r="L47" s="279"/>
      <c r="M47" s="279"/>
      <c r="N47" s="279"/>
      <c r="O47" s="279"/>
      <c r="P47" s="279"/>
      <c r="Q47" s="279"/>
      <c r="R47" s="279"/>
      <c r="S47" s="279"/>
      <c r="T47" s="279"/>
    </row>
    <row r="48" spans="1:20" s="50" customFormat="1" ht="12" x14ac:dyDescent="0.2">
      <c r="A48" s="434">
        <v>28</v>
      </c>
      <c r="B48" s="16"/>
      <c r="C48" s="17"/>
      <c r="D48" s="17"/>
      <c r="E48" s="217" t="s">
        <v>220</v>
      </c>
      <c r="F48" s="278">
        <v>1274</v>
      </c>
      <c r="G48" s="279">
        <v>91113654.290000007</v>
      </c>
      <c r="H48" s="279">
        <v>7652552</v>
      </c>
      <c r="I48" s="279">
        <v>3506424.45</v>
      </c>
      <c r="J48" s="279">
        <v>97765.51</v>
      </c>
      <c r="K48" s="279">
        <v>83461102.290000007</v>
      </c>
      <c r="L48" s="279"/>
      <c r="M48" s="279"/>
      <c r="N48" s="279"/>
      <c r="O48" s="279"/>
      <c r="P48" s="279"/>
      <c r="Q48" s="279"/>
      <c r="R48" s="279"/>
      <c r="S48" s="279"/>
      <c r="T48" s="279"/>
    </row>
    <row r="49" spans="1:20" s="50" customFormat="1" ht="12" x14ac:dyDescent="0.2">
      <c r="A49" s="434">
        <v>29</v>
      </c>
      <c r="B49" s="16"/>
      <c r="C49" s="17"/>
      <c r="D49" s="17"/>
      <c r="E49" s="217" t="s">
        <v>221</v>
      </c>
      <c r="F49" s="278">
        <v>65</v>
      </c>
      <c r="G49" s="279">
        <v>1698923.59</v>
      </c>
      <c r="H49" s="279">
        <v>132235.29</v>
      </c>
      <c r="I49" s="279">
        <v>63075.65</v>
      </c>
      <c r="J49" s="279">
        <v>4610.46</v>
      </c>
      <c r="K49" s="279">
        <v>1566688.29</v>
      </c>
      <c r="L49" s="279"/>
      <c r="M49" s="279"/>
      <c r="N49" s="279"/>
      <c r="O49" s="279"/>
      <c r="P49" s="279"/>
      <c r="Q49" s="279"/>
      <c r="R49" s="279"/>
      <c r="S49" s="279"/>
      <c r="T49" s="279"/>
    </row>
    <row r="50" spans="1:20" s="50" customFormat="1" ht="12" x14ac:dyDescent="0.2">
      <c r="A50" s="434">
        <v>30</v>
      </c>
      <c r="B50" s="16"/>
      <c r="C50" s="17"/>
      <c r="D50" s="17"/>
      <c r="E50" s="217" t="s">
        <v>222</v>
      </c>
      <c r="F50" s="278">
        <v>159</v>
      </c>
      <c r="G50" s="279">
        <v>514182.56</v>
      </c>
      <c r="H50" s="279">
        <v>51245.05</v>
      </c>
      <c r="I50" s="279">
        <v>31966.55</v>
      </c>
      <c r="J50" s="279">
        <v>34.520000000000003</v>
      </c>
      <c r="K50" s="279">
        <v>462937.5</v>
      </c>
      <c r="L50" s="279"/>
      <c r="M50" s="279"/>
      <c r="N50" s="279"/>
      <c r="O50" s="279"/>
      <c r="P50" s="279"/>
      <c r="Q50" s="279"/>
      <c r="R50" s="279"/>
      <c r="S50" s="279"/>
      <c r="T50" s="279"/>
    </row>
    <row r="51" spans="1:20" s="50" customFormat="1" ht="12" x14ac:dyDescent="0.2">
      <c r="A51" s="434"/>
      <c r="B51" s="16"/>
      <c r="C51" s="17"/>
      <c r="D51" s="11" t="s">
        <v>203</v>
      </c>
      <c r="E51" s="123"/>
      <c r="F51" s="278"/>
      <c r="G51" s="279"/>
      <c r="H51" s="279"/>
      <c r="I51" s="279"/>
      <c r="J51" s="279"/>
      <c r="K51" s="279"/>
      <c r="L51" s="279"/>
      <c r="M51" s="279"/>
      <c r="N51" s="279"/>
      <c r="O51" s="279"/>
      <c r="P51" s="279"/>
      <c r="Q51" s="279"/>
      <c r="R51" s="279"/>
      <c r="S51" s="279"/>
      <c r="T51" s="279"/>
    </row>
    <row r="52" spans="1:20" s="49" customFormat="1" ht="12" x14ac:dyDescent="0.2">
      <c r="A52" s="446">
        <v>31</v>
      </c>
      <c r="B52" s="219"/>
      <c r="C52" s="27"/>
      <c r="D52" s="27" t="s">
        <v>131</v>
      </c>
      <c r="E52" s="220" t="s">
        <v>143</v>
      </c>
      <c r="F52" s="482">
        <v>450</v>
      </c>
      <c r="G52" s="483">
        <v>68004025.359999999</v>
      </c>
      <c r="H52" s="483">
        <v>13085104.15</v>
      </c>
      <c r="I52" s="483">
        <v>5087278.9800000004</v>
      </c>
      <c r="J52" s="483">
        <v>3988726.13</v>
      </c>
      <c r="K52" s="483">
        <v>54918921.210000001</v>
      </c>
      <c r="L52" s="483"/>
      <c r="M52" s="483"/>
      <c r="N52" s="483"/>
      <c r="O52" s="483"/>
      <c r="P52" s="483"/>
      <c r="Q52" s="483"/>
      <c r="R52" s="483"/>
      <c r="S52" s="483"/>
      <c r="T52" s="483"/>
    </row>
    <row r="53" spans="1:20" s="49" customFormat="1" ht="12" x14ac:dyDescent="0.2">
      <c r="A53" s="434">
        <v>32</v>
      </c>
      <c r="B53" s="221"/>
      <c r="C53" s="222"/>
      <c r="D53" s="17"/>
      <c r="E53" s="217" t="s">
        <v>407</v>
      </c>
      <c r="F53" s="278">
        <v>45</v>
      </c>
      <c r="G53" s="279">
        <v>488918.7</v>
      </c>
      <c r="H53" s="279">
        <v>34102.89</v>
      </c>
      <c r="I53" s="279">
        <v>23500.620000000003</v>
      </c>
      <c r="J53" s="279">
        <v>0.34</v>
      </c>
      <c r="K53" s="279">
        <v>454815.82000000007</v>
      </c>
      <c r="L53" s="279"/>
      <c r="M53" s="279"/>
      <c r="N53" s="279"/>
      <c r="O53" s="279"/>
      <c r="P53" s="279"/>
      <c r="Q53" s="279"/>
      <c r="R53" s="279"/>
      <c r="S53" s="279"/>
      <c r="T53" s="279"/>
    </row>
    <row r="54" spans="1:20" s="50" customFormat="1" ht="12" x14ac:dyDescent="0.2">
      <c r="A54" s="434">
        <v>33</v>
      </c>
      <c r="B54" s="221"/>
      <c r="C54" s="222"/>
      <c r="D54" s="17"/>
      <c r="E54" s="217" t="s">
        <v>223</v>
      </c>
      <c r="F54" s="278">
        <v>89</v>
      </c>
      <c r="G54" s="279">
        <v>2930820.6399999997</v>
      </c>
      <c r="H54" s="279">
        <v>175745.15000000002</v>
      </c>
      <c r="I54" s="279">
        <v>74624.81</v>
      </c>
      <c r="J54" s="279">
        <v>642.47</v>
      </c>
      <c r="K54" s="279">
        <v>2755075.52</v>
      </c>
      <c r="L54" s="279"/>
      <c r="M54" s="279"/>
      <c r="N54" s="279"/>
      <c r="O54" s="279"/>
      <c r="P54" s="279"/>
      <c r="Q54" s="279"/>
      <c r="R54" s="279"/>
      <c r="S54" s="279"/>
      <c r="T54" s="279"/>
    </row>
    <row r="55" spans="1:20" s="50" customFormat="1" ht="12" x14ac:dyDescent="0.2">
      <c r="A55" s="434">
        <v>34</v>
      </c>
      <c r="B55" s="221"/>
      <c r="C55" s="222"/>
      <c r="D55" s="17"/>
      <c r="E55" s="217" t="s">
        <v>224</v>
      </c>
      <c r="F55" s="278">
        <v>173</v>
      </c>
      <c r="G55" s="279">
        <v>13903475.1</v>
      </c>
      <c r="H55" s="279">
        <v>1200809.04</v>
      </c>
      <c r="I55" s="279">
        <v>559158.32000000007</v>
      </c>
      <c r="J55" s="279">
        <v>22191</v>
      </c>
      <c r="K55" s="279">
        <v>12702666.050000001</v>
      </c>
      <c r="L55" s="279"/>
      <c r="M55" s="279"/>
      <c r="N55" s="279"/>
      <c r="O55" s="279"/>
      <c r="P55" s="279"/>
      <c r="Q55" s="279"/>
      <c r="R55" s="279"/>
      <c r="S55" s="279"/>
      <c r="T55" s="279"/>
    </row>
    <row r="56" spans="1:20" s="50" customFormat="1" ht="12" x14ac:dyDescent="0.2">
      <c r="A56" s="434">
        <v>35</v>
      </c>
      <c r="B56" s="221"/>
      <c r="C56" s="222"/>
      <c r="D56" s="17"/>
      <c r="E56" s="217" t="s">
        <v>225</v>
      </c>
      <c r="F56" s="278">
        <v>143</v>
      </c>
      <c r="G56" s="279">
        <v>50680810.939999998</v>
      </c>
      <c r="H56" s="279">
        <v>11674447.129999999</v>
      </c>
      <c r="I56" s="279">
        <v>4429995.28</v>
      </c>
      <c r="J56" s="279">
        <v>3965892.34</v>
      </c>
      <c r="K56" s="279">
        <v>39006363.880000003</v>
      </c>
      <c r="L56" s="279"/>
      <c r="M56" s="279"/>
      <c r="N56" s="279"/>
      <c r="O56" s="279"/>
      <c r="P56" s="279"/>
      <c r="Q56" s="279"/>
      <c r="R56" s="279"/>
      <c r="S56" s="279"/>
      <c r="T56" s="279"/>
    </row>
    <row r="57" spans="1:20" s="49" customFormat="1" ht="12" x14ac:dyDescent="0.2">
      <c r="A57" s="446">
        <v>36</v>
      </c>
      <c r="B57" s="219"/>
      <c r="C57" s="27"/>
      <c r="D57" s="27" t="s">
        <v>131</v>
      </c>
      <c r="E57" s="220" t="s">
        <v>204</v>
      </c>
      <c r="F57" s="482">
        <v>499</v>
      </c>
      <c r="G57" s="483">
        <v>34344207.079999998</v>
      </c>
      <c r="H57" s="483">
        <v>2769750.41</v>
      </c>
      <c r="I57" s="483">
        <v>1336870.17</v>
      </c>
      <c r="J57" s="483">
        <v>42728.78</v>
      </c>
      <c r="K57" s="483">
        <v>31574456.649999999</v>
      </c>
      <c r="L57" s="483"/>
      <c r="M57" s="483"/>
      <c r="N57" s="483"/>
      <c r="O57" s="483"/>
      <c r="P57" s="483"/>
      <c r="Q57" s="483"/>
      <c r="R57" s="483"/>
      <c r="S57" s="483"/>
      <c r="T57" s="483"/>
    </row>
    <row r="58" spans="1:20" s="53" customFormat="1" ht="12" x14ac:dyDescent="0.2">
      <c r="A58" s="434">
        <v>37</v>
      </c>
      <c r="B58" s="221"/>
      <c r="C58" s="222"/>
      <c r="D58" s="222"/>
      <c r="E58" s="217" t="s">
        <v>407</v>
      </c>
      <c r="F58" s="278">
        <v>72</v>
      </c>
      <c r="G58" s="279">
        <v>852314.35</v>
      </c>
      <c r="H58" s="279">
        <v>37553.18</v>
      </c>
      <c r="I58" s="279">
        <v>18568.43</v>
      </c>
      <c r="J58" s="279">
        <v>1057.5</v>
      </c>
      <c r="K58" s="279">
        <v>814761.16999999993</v>
      </c>
      <c r="L58" s="279"/>
      <c r="M58" s="279"/>
      <c r="N58" s="279"/>
      <c r="O58" s="279"/>
      <c r="P58" s="279"/>
      <c r="Q58" s="279"/>
      <c r="R58" s="279"/>
      <c r="S58" s="279"/>
      <c r="T58" s="279"/>
    </row>
    <row r="59" spans="1:20" s="50" customFormat="1" ht="12" x14ac:dyDescent="0.2">
      <c r="A59" s="434">
        <v>38</v>
      </c>
      <c r="B59" s="221"/>
      <c r="C59" s="222"/>
      <c r="D59" s="222"/>
      <c r="E59" s="217" t="s">
        <v>223</v>
      </c>
      <c r="F59" s="278">
        <v>124</v>
      </c>
      <c r="G59" s="279">
        <v>3601104.49</v>
      </c>
      <c r="H59" s="279">
        <v>211517.61</v>
      </c>
      <c r="I59" s="279">
        <v>114056.06</v>
      </c>
      <c r="J59" s="279">
        <v>1994.1799999999998</v>
      </c>
      <c r="K59" s="279">
        <v>3389586.84</v>
      </c>
      <c r="L59" s="279"/>
      <c r="M59" s="279"/>
      <c r="N59" s="279"/>
      <c r="O59" s="279"/>
      <c r="P59" s="279"/>
      <c r="Q59" s="279"/>
      <c r="R59" s="279"/>
      <c r="S59" s="279"/>
      <c r="T59" s="279"/>
    </row>
    <row r="60" spans="1:20" s="50" customFormat="1" ht="12" x14ac:dyDescent="0.2">
      <c r="A60" s="434">
        <v>39</v>
      </c>
      <c r="B60" s="221"/>
      <c r="C60" s="222"/>
      <c r="D60" s="222"/>
      <c r="E60" s="217" t="s">
        <v>224</v>
      </c>
      <c r="F60" s="278">
        <v>229</v>
      </c>
      <c r="G60" s="279">
        <v>17443737.549999997</v>
      </c>
      <c r="H60" s="279">
        <v>1338021.28</v>
      </c>
      <c r="I60" s="279">
        <v>637921.87000000011</v>
      </c>
      <c r="J60" s="279">
        <v>11918.259999999998</v>
      </c>
      <c r="K60" s="279">
        <v>16105716.279999999</v>
      </c>
      <c r="L60" s="279"/>
      <c r="M60" s="279"/>
      <c r="N60" s="279"/>
      <c r="O60" s="279"/>
      <c r="P60" s="279"/>
      <c r="Q60" s="279"/>
      <c r="R60" s="279"/>
      <c r="S60" s="279"/>
      <c r="T60" s="279"/>
    </row>
    <row r="61" spans="1:20" s="50" customFormat="1" ht="12" x14ac:dyDescent="0.2">
      <c r="A61" s="434">
        <v>40</v>
      </c>
      <c r="B61" s="221"/>
      <c r="C61" s="222"/>
      <c r="D61" s="222"/>
      <c r="E61" s="217" t="s">
        <v>225</v>
      </c>
      <c r="F61" s="278">
        <v>74</v>
      </c>
      <c r="G61" s="279">
        <v>12447050.789999999</v>
      </c>
      <c r="H61" s="279">
        <v>1182658.3799999999</v>
      </c>
      <c r="I61" s="279">
        <v>566323.89</v>
      </c>
      <c r="J61" s="279">
        <v>27758.85</v>
      </c>
      <c r="K61" s="279">
        <v>11264392.43</v>
      </c>
      <c r="L61" s="279"/>
      <c r="M61" s="279"/>
      <c r="N61" s="279"/>
      <c r="O61" s="279"/>
      <c r="P61" s="279"/>
      <c r="Q61" s="279"/>
      <c r="R61" s="279"/>
      <c r="S61" s="279"/>
      <c r="T61" s="279"/>
    </row>
    <row r="62" spans="1:20" s="49" customFormat="1" ht="12" x14ac:dyDescent="0.2">
      <c r="A62" s="446">
        <v>41</v>
      </c>
      <c r="B62" s="219"/>
      <c r="C62" s="27"/>
      <c r="D62" s="27" t="s">
        <v>131</v>
      </c>
      <c r="E62" s="220" t="s">
        <v>205</v>
      </c>
      <c r="F62" s="482">
        <v>585</v>
      </c>
      <c r="G62" s="483">
        <v>18256907.300000001</v>
      </c>
      <c r="H62" s="483">
        <v>1238664.1000000001</v>
      </c>
      <c r="I62" s="483">
        <v>518725.73</v>
      </c>
      <c r="J62" s="483">
        <v>93321.87</v>
      </c>
      <c r="K62" s="483">
        <v>17018243.23</v>
      </c>
      <c r="L62" s="483"/>
      <c r="M62" s="483"/>
      <c r="N62" s="483"/>
      <c r="O62" s="483"/>
      <c r="P62" s="483"/>
      <c r="Q62" s="483"/>
      <c r="R62" s="483"/>
      <c r="S62" s="483"/>
      <c r="T62" s="483"/>
    </row>
    <row r="63" spans="1:20" s="50" customFormat="1" ht="12" x14ac:dyDescent="0.2">
      <c r="A63" s="434">
        <v>42</v>
      </c>
      <c r="B63" s="16"/>
      <c r="C63" s="17"/>
      <c r="D63" s="17"/>
      <c r="E63" s="217" t="s">
        <v>407</v>
      </c>
      <c r="F63" s="278">
        <v>340</v>
      </c>
      <c r="G63" s="279">
        <v>1977288.5300000003</v>
      </c>
      <c r="H63" s="279">
        <v>90155.68</v>
      </c>
      <c r="I63" s="279">
        <v>45553.54</v>
      </c>
      <c r="J63" s="279">
        <v>80.05</v>
      </c>
      <c r="K63" s="279">
        <v>1887132.83</v>
      </c>
      <c r="L63" s="279"/>
      <c r="M63" s="279"/>
      <c r="N63" s="279"/>
      <c r="O63" s="279"/>
      <c r="P63" s="279"/>
      <c r="Q63" s="279"/>
      <c r="R63" s="279"/>
      <c r="S63" s="279"/>
      <c r="T63" s="279"/>
    </row>
    <row r="64" spans="1:20" s="50" customFormat="1" ht="12" x14ac:dyDescent="0.2">
      <c r="A64" s="434">
        <v>43</v>
      </c>
      <c r="B64" s="16"/>
      <c r="C64" s="17"/>
      <c r="D64" s="17"/>
      <c r="E64" s="217" t="s">
        <v>223</v>
      </c>
      <c r="F64" s="278">
        <v>118</v>
      </c>
      <c r="G64" s="279">
        <v>3323073.1</v>
      </c>
      <c r="H64" s="279">
        <v>139746.15000000002</v>
      </c>
      <c r="I64" s="279">
        <v>50940.45</v>
      </c>
      <c r="J64" s="279">
        <v>1505.53</v>
      </c>
      <c r="K64" s="279">
        <v>3183326.93</v>
      </c>
      <c r="L64" s="279"/>
      <c r="M64" s="279"/>
      <c r="N64" s="279"/>
      <c r="O64" s="279"/>
      <c r="P64" s="279"/>
      <c r="Q64" s="279"/>
      <c r="R64" s="279"/>
      <c r="S64" s="279"/>
      <c r="T64" s="279"/>
    </row>
    <row r="65" spans="1:20" s="50" customFormat="1" ht="12" x14ac:dyDescent="0.2">
      <c r="A65" s="434">
        <v>44</v>
      </c>
      <c r="B65" s="16"/>
      <c r="C65" s="17"/>
      <c r="D65" s="17"/>
      <c r="E65" s="217" t="s">
        <v>224</v>
      </c>
      <c r="F65" s="278">
        <v>92</v>
      </c>
      <c r="G65" s="279">
        <v>6189152.5899999999</v>
      </c>
      <c r="H65" s="279">
        <v>320952.51</v>
      </c>
      <c r="I65" s="279">
        <v>143695.22999999998</v>
      </c>
      <c r="J65" s="279">
        <v>6358.6399999999994</v>
      </c>
      <c r="K65" s="279">
        <v>5868200.1099999994</v>
      </c>
      <c r="L65" s="279"/>
      <c r="M65" s="279"/>
      <c r="N65" s="279"/>
      <c r="O65" s="279"/>
      <c r="P65" s="279"/>
      <c r="Q65" s="279"/>
      <c r="R65" s="279"/>
      <c r="S65" s="279"/>
      <c r="T65" s="279"/>
    </row>
    <row r="66" spans="1:20" s="50" customFormat="1" ht="12" x14ac:dyDescent="0.2">
      <c r="A66" s="434">
        <v>45</v>
      </c>
      <c r="B66" s="16"/>
      <c r="C66" s="17"/>
      <c r="D66" s="17"/>
      <c r="E66" s="217" t="s">
        <v>225</v>
      </c>
      <c r="F66" s="278">
        <v>35</v>
      </c>
      <c r="G66" s="279">
        <v>6767393.1800000006</v>
      </c>
      <c r="H66" s="279">
        <v>687809.82</v>
      </c>
      <c r="I66" s="279">
        <v>278536.55</v>
      </c>
      <c r="J66" s="279">
        <v>85377.68</v>
      </c>
      <c r="K66" s="279">
        <v>6079583.3600000003</v>
      </c>
      <c r="L66" s="279"/>
      <c r="M66" s="279"/>
      <c r="N66" s="279"/>
      <c r="O66" s="279"/>
      <c r="P66" s="279"/>
      <c r="Q66" s="279"/>
      <c r="R66" s="279"/>
      <c r="S66" s="279"/>
      <c r="T66" s="279"/>
    </row>
    <row r="67" spans="1:20" s="50" customFormat="1" ht="12" x14ac:dyDescent="0.2">
      <c r="A67" s="434"/>
      <c r="B67" s="16"/>
      <c r="C67" s="17"/>
      <c r="D67" s="11" t="s">
        <v>226</v>
      </c>
      <c r="E67" s="73"/>
      <c r="F67" s="278"/>
      <c r="G67" s="279"/>
      <c r="H67" s="279"/>
      <c r="I67" s="279"/>
      <c r="J67" s="279"/>
      <c r="K67" s="279"/>
      <c r="L67" s="279"/>
      <c r="M67" s="279"/>
      <c r="N67" s="279"/>
      <c r="O67" s="279"/>
      <c r="P67" s="279"/>
      <c r="Q67" s="279"/>
      <c r="R67" s="279"/>
      <c r="S67" s="279"/>
      <c r="T67" s="279"/>
    </row>
    <row r="68" spans="1:20" s="50" customFormat="1" ht="12" x14ac:dyDescent="0.2">
      <c r="A68" s="434">
        <v>46</v>
      </c>
      <c r="B68" s="16"/>
      <c r="C68" s="17"/>
      <c r="D68" s="17"/>
      <c r="E68" s="217" t="s">
        <v>227</v>
      </c>
      <c r="F68" s="278">
        <v>1169</v>
      </c>
      <c r="G68" s="279">
        <v>111189943.25</v>
      </c>
      <c r="H68" s="279">
        <v>16376397.4</v>
      </c>
      <c r="I68" s="279">
        <v>6582674.5899999999</v>
      </c>
      <c r="J68" s="279">
        <v>4097001.7</v>
      </c>
      <c r="K68" s="279">
        <v>94813545.840000004</v>
      </c>
      <c r="L68" s="279"/>
      <c r="M68" s="279"/>
      <c r="N68" s="279"/>
      <c r="O68" s="279"/>
      <c r="P68" s="279"/>
      <c r="Q68" s="279"/>
      <c r="R68" s="279"/>
      <c r="S68" s="279"/>
      <c r="T68" s="279"/>
    </row>
    <row r="69" spans="1:20" s="50" customFormat="1" ht="12" x14ac:dyDescent="0.2">
      <c r="A69" s="434">
        <v>47</v>
      </c>
      <c r="B69" s="16"/>
      <c r="C69" s="17"/>
      <c r="D69" s="17"/>
      <c r="E69" s="217" t="s">
        <v>228</v>
      </c>
      <c r="F69" s="278">
        <v>142</v>
      </c>
      <c r="G69" s="279">
        <v>7269434.4800000004</v>
      </c>
      <c r="H69" s="279">
        <v>538864.59</v>
      </c>
      <c r="I69" s="279">
        <v>268690.15000000002</v>
      </c>
      <c r="J69" s="279">
        <v>23130.11</v>
      </c>
      <c r="K69" s="279">
        <v>6730569.8899999997</v>
      </c>
      <c r="L69" s="279"/>
      <c r="M69" s="279"/>
      <c r="N69" s="279"/>
      <c r="O69" s="279"/>
      <c r="P69" s="279"/>
      <c r="Q69" s="279"/>
      <c r="R69" s="279"/>
      <c r="S69" s="279"/>
      <c r="T69" s="279"/>
    </row>
    <row r="70" spans="1:20" s="50" customFormat="1" ht="12" x14ac:dyDescent="0.2">
      <c r="A70" s="434">
        <v>48</v>
      </c>
      <c r="B70" s="16"/>
      <c r="C70" s="17"/>
      <c r="D70" s="17"/>
      <c r="E70" s="217" t="s">
        <v>229</v>
      </c>
      <c r="F70" s="278">
        <v>223</v>
      </c>
      <c r="G70" s="279">
        <v>2145762</v>
      </c>
      <c r="H70" s="279">
        <v>178256.64000000001</v>
      </c>
      <c r="I70" s="279">
        <v>91510.09</v>
      </c>
      <c r="J70" s="279">
        <v>4644.97</v>
      </c>
      <c r="K70" s="279">
        <v>1967505.37</v>
      </c>
      <c r="L70" s="279"/>
      <c r="M70" s="279"/>
      <c r="N70" s="279"/>
      <c r="O70" s="279"/>
      <c r="P70" s="279"/>
      <c r="Q70" s="279"/>
      <c r="R70" s="279"/>
      <c r="S70" s="279"/>
      <c r="T70" s="279"/>
    </row>
    <row r="71" spans="1:20" s="50" customFormat="1" ht="12" x14ac:dyDescent="0.2">
      <c r="A71" s="434"/>
      <c r="B71" s="16"/>
      <c r="C71" s="17"/>
      <c r="D71" s="11" t="s">
        <v>358</v>
      </c>
      <c r="E71" s="73"/>
      <c r="F71" s="278"/>
      <c r="G71" s="279"/>
      <c r="H71" s="279"/>
      <c r="I71" s="279"/>
      <c r="J71" s="279"/>
      <c r="K71" s="279"/>
      <c r="L71" s="279"/>
      <c r="M71" s="279"/>
      <c r="N71" s="279"/>
      <c r="O71" s="279"/>
      <c r="P71" s="279"/>
      <c r="Q71" s="279"/>
      <c r="R71" s="279"/>
      <c r="S71" s="279"/>
      <c r="T71" s="279"/>
    </row>
    <row r="72" spans="1:20" s="50" customFormat="1" ht="12" x14ac:dyDescent="0.2">
      <c r="A72" s="434">
        <v>49</v>
      </c>
      <c r="B72" s="16"/>
      <c r="C72" s="17"/>
      <c r="D72" s="17"/>
      <c r="E72" s="217" t="s">
        <v>230</v>
      </c>
      <c r="F72" s="278">
        <v>353</v>
      </c>
      <c r="G72" s="279">
        <v>3137780.27</v>
      </c>
      <c r="H72" s="279">
        <v>173183.71</v>
      </c>
      <c r="I72" s="279">
        <v>98270.1</v>
      </c>
      <c r="J72" s="279">
        <v>1518.48</v>
      </c>
      <c r="K72" s="279">
        <v>2964596.55</v>
      </c>
      <c r="L72" s="279"/>
      <c r="M72" s="279"/>
      <c r="N72" s="279"/>
      <c r="O72" s="279"/>
      <c r="P72" s="279"/>
      <c r="Q72" s="279"/>
      <c r="R72" s="279"/>
      <c r="S72" s="279"/>
      <c r="T72" s="279"/>
    </row>
    <row r="73" spans="1:20" s="50" customFormat="1" ht="12" x14ac:dyDescent="0.2">
      <c r="A73" s="434">
        <v>50</v>
      </c>
      <c r="B73" s="16"/>
      <c r="C73" s="17"/>
      <c r="D73" s="17"/>
      <c r="E73" s="217" t="s">
        <v>231</v>
      </c>
      <c r="F73" s="278">
        <v>127</v>
      </c>
      <c r="G73" s="279">
        <v>2692280.96</v>
      </c>
      <c r="H73" s="279">
        <v>133015.04000000001</v>
      </c>
      <c r="I73" s="279">
        <v>53921.74</v>
      </c>
      <c r="J73" s="279">
        <v>6672.91</v>
      </c>
      <c r="K73" s="279">
        <v>2559265.91</v>
      </c>
      <c r="L73" s="279"/>
      <c r="M73" s="279"/>
      <c r="N73" s="279"/>
      <c r="O73" s="279"/>
      <c r="P73" s="279"/>
      <c r="Q73" s="279"/>
      <c r="R73" s="279"/>
      <c r="S73" s="279"/>
      <c r="T73" s="279"/>
    </row>
    <row r="74" spans="1:20" s="55" customFormat="1" ht="12.75" x14ac:dyDescent="0.2">
      <c r="A74" s="434">
        <v>51</v>
      </c>
      <c r="B74" s="16"/>
      <c r="C74" s="17"/>
      <c r="D74" s="17"/>
      <c r="E74" s="217" t="s">
        <v>232</v>
      </c>
      <c r="F74" s="278">
        <v>126</v>
      </c>
      <c r="G74" s="279">
        <v>3505409.18</v>
      </c>
      <c r="H74" s="279">
        <v>212167.4</v>
      </c>
      <c r="I74" s="279">
        <v>91938.53</v>
      </c>
      <c r="J74" s="279">
        <v>11240.54</v>
      </c>
      <c r="K74" s="279">
        <v>3293241.8</v>
      </c>
      <c r="L74" s="279"/>
      <c r="M74" s="279"/>
      <c r="N74" s="279"/>
      <c r="O74" s="279"/>
      <c r="P74" s="279"/>
      <c r="Q74" s="279"/>
      <c r="R74" s="279"/>
      <c r="S74" s="279"/>
      <c r="T74" s="279"/>
    </row>
    <row r="75" spans="1:20" s="53" customFormat="1" ht="12" x14ac:dyDescent="0.2">
      <c r="A75" s="434">
        <v>52</v>
      </c>
      <c r="B75" s="16"/>
      <c r="C75" s="17"/>
      <c r="D75" s="17"/>
      <c r="E75" s="217" t="s">
        <v>233</v>
      </c>
      <c r="F75" s="278">
        <v>138</v>
      </c>
      <c r="G75" s="279">
        <v>5065952.16</v>
      </c>
      <c r="H75" s="279">
        <v>305371.61</v>
      </c>
      <c r="I75" s="279">
        <v>155720.84</v>
      </c>
      <c r="J75" s="279">
        <v>10307.040000000001</v>
      </c>
      <c r="K75" s="279">
        <v>4760580.55</v>
      </c>
      <c r="L75" s="279"/>
      <c r="M75" s="279"/>
      <c r="N75" s="279"/>
      <c r="O75" s="279"/>
      <c r="P75" s="279"/>
      <c r="Q75" s="279"/>
      <c r="R75" s="279"/>
      <c r="S75" s="279"/>
      <c r="T75" s="279"/>
    </row>
    <row r="76" spans="1:20" s="53" customFormat="1" ht="12" x14ac:dyDescent="0.2">
      <c r="A76" s="434">
        <v>53</v>
      </c>
      <c r="B76" s="16"/>
      <c r="C76" s="17"/>
      <c r="D76" s="17"/>
      <c r="E76" s="217" t="s">
        <v>408</v>
      </c>
      <c r="F76" s="278">
        <v>199</v>
      </c>
      <c r="G76" s="279">
        <v>10285028.140000001</v>
      </c>
      <c r="H76" s="279">
        <v>677193.75</v>
      </c>
      <c r="I76" s="279">
        <v>301683.37</v>
      </c>
      <c r="J76" s="279">
        <v>8961.25</v>
      </c>
      <c r="K76" s="279">
        <v>9607834.4000000004</v>
      </c>
      <c r="L76" s="279"/>
      <c r="M76" s="279"/>
      <c r="N76" s="279"/>
      <c r="O76" s="279"/>
      <c r="P76" s="279"/>
      <c r="Q76" s="279"/>
      <c r="R76" s="279"/>
      <c r="S76" s="279"/>
      <c r="T76" s="279"/>
    </row>
    <row r="77" spans="1:20" s="53" customFormat="1" ht="12" x14ac:dyDescent="0.2">
      <c r="A77" s="434">
        <v>54</v>
      </c>
      <c r="B77" s="16"/>
      <c r="C77" s="17"/>
      <c r="D77" s="17"/>
      <c r="E77" s="217" t="s">
        <v>409</v>
      </c>
      <c r="F77" s="278">
        <v>136</v>
      </c>
      <c r="G77" s="279">
        <v>9756147.7400000002</v>
      </c>
      <c r="H77" s="279">
        <v>735709.41</v>
      </c>
      <c r="I77" s="279">
        <v>328032.52</v>
      </c>
      <c r="J77" s="279">
        <v>5679.49</v>
      </c>
      <c r="K77" s="279">
        <v>9020438.3599999994</v>
      </c>
      <c r="L77" s="279"/>
      <c r="M77" s="279"/>
      <c r="N77" s="279"/>
      <c r="O77" s="279"/>
      <c r="P77" s="279"/>
      <c r="Q77" s="279"/>
      <c r="R77" s="279"/>
      <c r="S77" s="279"/>
      <c r="T77" s="279"/>
    </row>
    <row r="78" spans="1:20" s="51" customFormat="1" ht="12" x14ac:dyDescent="0.2">
      <c r="A78" s="434">
        <v>55</v>
      </c>
      <c r="B78" s="16"/>
      <c r="C78" s="17"/>
      <c r="D78" s="17"/>
      <c r="E78" s="217" t="s">
        <v>410</v>
      </c>
      <c r="F78" s="278">
        <v>123</v>
      </c>
      <c r="G78" s="279">
        <v>10496041.210000001</v>
      </c>
      <c r="H78" s="279">
        <v>789904.74</v>
      </c>
      <c r="I78" s="279">
        <v>362072.77</v>
      </c>
      <c r="J78" s="279">
        <v>7314.96</v>
      </c>
      <c r="K78" s="279">
        <v>9706136.4700000007</v>
      </c>
      <c r="L78" s="279"/>
      <c r="M78" s="279"/>
      <c r="N78" s="279"/>
      <c r="O78" s="279"/>
      <c r="P78" s="279"/>
      <c r="Q78" s="279"/>
      <c r="R78" s="279"/>
      <c r="S78" s="279"/>
      <c r="T78" s="279"/>
    </row>
    <row r="79" spans="1:20" s="50" customFormat="1" ht="12" x14ac:dyDescent="0.2">
      <c r="A79" s="434">
        <v>56</v>
      </c>
      <c r="B79" s="16"/>
      <c r="C79" s="17"/>
      <c r="D79" s="17"/>
      <c r="E79" s="217" t="s">
        <v>411</v>
      </c>
      <c r="F79" s="278">
        <v>175</v>
      </c>
      <c r="G79" s="279">
        <v>21206644.27</v>
      </c>
      <c r="H79" s="279">
        <v>1905296.58</v>
      </c>
      <c r="I79" s="279">
        <v>873574.58</v>
      </c>
      <c r="J79" s="279">
        <v>10612.9</v>
      </c>
      <c r="K79" s="279">
        <v>19301347.690000001</v>
      </c>
      <c r="L79" s="279"/>
      <c r="M79" s="279"/>
      <c r="N79" s="279"/>
      <c r="O79" s="279"/>
      <c r="P79" s="279"/>
      <c r="Q79" s="279"/>
      <c r="R79" s="279"/>
      <c r="S79" s="279"/>
      <c r="T79" s="279"/>
    </row>
    <row r="80" spans="1:20" s="50" customFormat="1" ht="12" x14ac:dyDescent="0.2">
      <c r="A80" s="434">
        <v>57</v>
      </c>
      <c r="B80" s="16"/>
      <c r="C80" s="17"/>
      <c r="D80" s="17"/>
      <c r="E80" s="217" t="s">
        <v>238</v>
      </c>
      <c r="F80" s="278">
        <v>157</v>
      </c>
      <c r="G80" s="279">
        <v>54459855.82</v>
      </c>
      <c r="H80" s="279">
        <v>12161676.41</v>
      </c>
      <c r="I80" s="279">
        <v>4677660.45</v>
      </c>
      <c r="J80" s="279">
        <v>4062469.2</v>
      </c>
      <c r="K80" s="279">
        <v>42298179.420000002</v>
      </c>
      <c r="L80" s="279"/>
      <c r="M80" s="279"/>
      <c r="N80" s="279"/>
      <c r="O80" s="279"/>
      <c r="P80" s="279"/>
      <c r="Q80" s="279"/>
      <c r="R80" s="279"/>
      <c r="S80" s="279"/>
      <c r="T80" s="279"/>
    </row>
    <row r="81" spans="1:39" s="49" customFormat="1" ht="12" x14ac:dyDescent="0.2">
      <c r="A81" s="433">
        <v>58</v>
      </c>
      <c r="B81" s="270" t="s">
        <v>131</v>
      </c>
      <c r="C81" s="271" t="s">
        <v>239</v>
      </c>
      <c r="D81" s="266"/>
      <c r="E81" s="267"/>
      <c r="F81" s="481">
        <v>353</v>
      </c>
      <c r="G81" s="487">
        <v>6337073.9299999997</v>
      </c>
      <c r="H81" s="487">
        <v>518811.4</v>
      </c>
      <c r="I81" s="487">
        <v>299202.83</v>
      </c>
      <c r="J81" s="487">
        <v>6491.79</v>
      </c>
      <c r="K81" s="487">
        <v>5818262.5300000003</v>
      </c>
      <c r="L81" s="483"/>
      <c r="M81" s="483"/>
      <c r="N81" s="483"/>
      <c r="O81" s="483"/>
      <c r="P81" s="483"/>
      <c r="Q81" s="483"/>
      <c r="R81" s="483"/>
      <c r="S81" s="132"/>
      <c r="T81" s="132"/>
    </row>
    <row r="82" spans="1:39" s="56" customFormat="1" ht="12.75" x14ac:dyDescent="0.2">
      <c r="A82" s="434"/>
      <c r="B82" s="10"/>
      <c r="C82" s="11" t="s">
        <v>240</v>
      </c>
      <c r="D82" s="11"/>
      <c r="E82" s="73"/>
      <c r="F82" s="278"/>
      <c r="G82" s="279"/>
      <c r="H82" s="279"/>
      <c r="I82" s="279"/>
      <c r="J82" s="279"/>
      <c r="K82" s="279"/>
      <c r="L82" s="279"/>
      <c r="M82" s="279"/>
      <c r="N82" s="279"/>
      <c r="O82" s="279"/>
      <c r="P82" s="279"/>
      <c r="Q82" s="279"/>
      <c r="R82" s="279"/>
      <c r="S82" s="279"/>
      <c r="T82" s="279"/>
    </row>
    <row r="83" spans="1:39" s="51" customFormat="1" ht="12" x14ac:dyDescent="0.2">
      <c r="A83" s="434"/>
      <c r="B83" s="10"/>
      <c r="C83" s="218" t="s">
        <v>131</v>
      </c>
      <c r="D83" s="11" t="s">
        <v>365</v>
      </c>
      <c r="E83" s="73"/>
      <c r="F83" s="278"/>
      <c r="G83" s="279"/>
      <c r="H83" s="279"/>
      <c r="I83" s="279"/>
      <c r="J83" s="279"/>
      <c r="K83" s="279"/>
      <c r="L83" s="279"/>
      <c r="M83" s="279"/>
      <c r="N83" s="279"/>
      <c r="O83" s="279"/>
      <c r="P83" s="279"/>
      <c r="Q83" s="279"/>
      <c r="R83" s="279"/>
      <c r="S83" s="279"/>
      <c r="T83" s="279"/>
    </row>
    <row r="84" spans="1:39" s="51" customFormat="1" ht="12" x14ac:dyDescent="0.2">
      <c r="A84" s="434"/>
      <c r="B84" s="10"/>
      <c r="C84" s="218"/>
      <c r="D84" s="11" t="s">
        <v>366</v>
      </c>
      <c r="E84" s="73"/>
      <c r="F84" s="278"/>
      <c r="G84" s="279"/>
      <c r="H84" s="279"/>
      <c r="I84" s="279"/>
      <c r="J84" s="279"/>
      <c r="K84" s="279"/>
      <c r="L84" s="279"/>
      <c r="M84" s="279"/>
      <c r="N84" s="279"/>
      <c r="O84" s="279"/>
      <c r="P84" s="279"/>
      <c r="Q84" s="279"/>
      <c r="R84" s="279"/>
      <c r="S84" s="279"/>
      <c r="T84" s="279"/>
    </row>
    <row r="85" spans="1:39" s="51" customFormat="1" ht="12" x14ac:dyDescent="0.2">
      <c r="A85" s="434"/>
      <c r="B85" s="10"/>
      <c r="C85" s="218"/>
      <c r="D85" s="11" t="s">
        <v>367</v>
      </c>
      <c r="E85" s="73"/>
      <c r="F85" s="278"/>
      <c r="G85" s="279"/>
      <c r="H85" s="279"/>
      <c r="I85" s="279"/>
      <c r="J85" s="279"/>
      <c r="K85" s="279"/>
      <c r="L85" s="279"/>
      <c r="M85" s="279"/>
      <c r="N85" s="279"/>
      <c r="O85" s="279"/>
      <c r="P85" s="279"/>
      <c r="Q85" s="279"/>
      <c r="R85" s="279"/>
      <c r="S85" s="279"/>
      <c r="T85" s="279"/>
    </row>
    <row r="86" spans="1:39" s="51" customFormat="1" ht="12" x14ac:dyDescent="0.2">
      <c r="A86" s="446">
        <v>59</v>
      </c>
      <c r="B86" s="219"/>
      <c r="C86" s="27"/>
      <c r="D86" s="223" t="s">
        <v>368</v>
      </c>
      <c r="E86" s="72"/>
      <c r="F86" s="482">
        <v>290</v>
      </c>
      <c r="G86" s="483">
        <v>6228289.2699999996</v>
      </c>
      <c r="H86" s="483">
        <v>506055.09</v>
      </c>
      <c r="I86" s="483">
        <v>286873.21000000002</v>
      </c>
      <c r="J86" s="483">
        <v>6487.25</v>
      </c>
      <c r="K86" s="483">
        <v>5722234.1699999999</v>
      </c>
      <c r="L86" s="483"/>
      <c r="M86" s="483"/>
      <c r="N86" s="483"/>
      <c r="O86" s="483"/>
      <c r="P86" s="483"/>
      <c r="Q86" s="483"/>
      <c r="R86" s="483"/>
      <c r="S86" s="483"/>
      <c r="T86" s="483"/>
    </row>
    <row r="87" spans="1:39" s="53" customFormat="1" ht="12" x14ac:dyDescent="0.2">
      <c r="A87" s="434">
        <v>60</v>
      </c>
      <c r="B87" s="221"/>
      <c r="C87" s="222"/>
      <c r="D87" s="17"/>
      <c r="E87" s="217" t="s">
        <v>407</v>
      </c>
      <c r="F87" s="278">
        <v>129</v>
      </c>
      <c r="G87" s="279">
        <v>670972.71</v>
      </c>
      <c r="H87" s="279">
        <v>43402.66</v>
      </c>
      <c r="I87" s="279">
        <v>25910.86</v>
      </c>
      <c r="J87" s="279">
        <v>35.58</v>
      </c>
      <c r="K87" s="279">
        <v>627570.06000000006</v>
      </c>
      <c r="L87" s="279"/>
      <c r="M87" s="279"/>
      <c r="N87" s="279"/>
      <c r="O87" s="279"/>
      <c r="P87" s="279"/>
      <c r="Q87" s="279"/>
      <c r="R87" s="279"/>
      <c r="S87" s="279"/>
      <c r="T87" s="279"/>
    </row>
    <row r="88" spans="1:39" s="53" customFormat="1" ht="12" x14ac:dyDescent="0.2">
      <c r="A88" s="434">
        <v>61</v>
      </c>
      <c r="B88" s="221"/>
      <c r="C88" s="222"/>
      <c r="D88" s="17"/>
      <c r="E88" s="217" t="s">
        <v>223</v>
      </c>
      <c r="F88" s="278">
        <v>74</v>
      </c>
      <c r="G88" s="279">
        <v>1336305.6000000001</v>
      </c>
      <c r="H88" s="279">
        <v>121737.93</v>
      </c>
      <c r="I88" s="279">
        <v>74847.56</v>
      </c>
      <c r="J88" s="279">
        <v>4680.83</v>
      </c>
      <c r="K88" s="279">
        <v>1214567.67</v>
      </c>
      <c r="L88" s="279"/>
      <c r="M88" s="279"/>
      <c r="N88" s="279"/>
      <c r="O88" s="279"/>
      <c r="P88" s="279"/>
      <c r="Q88" s="279"/>
      <c r="R88" s="279"/>
      <c r="S88" s="279"/>
      <c r="T88" s="279"/>
    </row>
    <row r="89" spans="1:39" s="53" customFormat="1" ht="12" x14ac:dyDescent="0.2">
      <c r="A89" s="434">
        <v>62</v>
      </c>
      <c r="B89" s="221"/>
      <c r="C89" s="222"/>
      <c r="D89" s="17"/>
      <c r="E89" s="217" t="s">
        <v>224</v>
      </c>
      <c r="F89" s="278">
        <v>79</v>
      </c>
      <c r="G89" s="279">
        <v>3518036.09</v>
      </c>
      <c r="H89" s="279">
        <v>286945.65999999997</v>
      </c>
      <c r="I89" s="279">
        <v>150677.52000000002</v>
      </c>
      <c r="J89" s="279">
        <v>1770.84</v>
      </c>
      <c r="K89" s="279">
        <v>3231090.43</v>
      </c>
      <c r="L89" s="279"/>
      <c r="M89" s="279"/>
      <c r="N89" s="279"/>
      <c r="O89" s="279"/>
      <c r="P89" s="279"/>
      <c r="Q89" s="279"/>
      <c r="R89" s="279"/>
      <c r="S89" s="279"/>
      <c r="T89" s="279"/>
    </row>
    <row r="90" spans="1:39" s="53" customFormat="1" ht="12" x14ac:dyDescent="0.2">
      <c r="A90" s="434">
        <v>63</v>
      </c>
      <c r="B90" s="221"/>
      <c r="C90" s="222"/>
      <c r="D90" s="17"/>
      <c r="E90" s="217" t="s">
        <v>225</v>
      </c>
      <c r="F90" s="278">
        <v>8</v>
      </c>
      <c r="G90" s="279">
        <v>702974.88</v>
      </c>
      <c r="H90" s="279">
        <v>53968.819999999992</v>
      </c>
      <c r="I90" s="279">
        <v>35437.33</v>
      </c>
      <c r="J90" s="279" t="s">
        <v>131</v>
      </c>
      <c r="K90" s="279">
        <v>649006.06000000006</v>
      </c>
      <c r="L90" s="279"/>
      <c r="M90" s="279"/>
      <c r="N90" s="279"/>
      <c r="O90" s="279"/>
      <c r="P90" s="279"/>
      <c r="Q90" s="279"/>
      <c r="R90" s="279"/>
      <c r="S90" s="279"/>
      <c r="T90" s="279"/>
    </row>
    <row r="91" spans="1:39" s="51" customFormat="1" ht="12" x14ac:dyDescent="0.2">
      <c r="A91" s="446">
        <v>64</v>
      </c>
      <c r="B91" s="114"/>
      <c r="C91" s="27" t="s">
        <v>131</v>
      </c>
      <c r="D91" s="223" t="s">
        <v>241</v>
      </c>
      <c r="E91" s="172"/>
      <c r="F91" s="482">
        <v>63</v>
      </c>
      <c r="G91" s="483">
        <v>108784.66</v>
      </c>
      <c r="H91" s="483">
        <v>12756.31</v>
      </c>
      <c r="I91" s="483">
        <v>12329.62</v>
      </c>
      <c r="J91" s="483">
        <v>4.54</v>
      </c>
      <c r="K91" s="483">
        <v>96028.36</v>
      </c>
      <c r="L91" s="483"/>
      <c r="M91" s="483"/>
      <c r="N91" s="483"/>
      <c r="O91" s="483"/>
      <c r="P91" s="483"/>
      <c r="Q91" s="483"/>
      <c r="R91" s="483"/>
      <c r="S91" s="483"/>
      <c r="T91" s="483"/>
    </row>
    <row r="92" spans="1:39" s="55" customFormat="1" ht="12.75" x14ac:dyDescent="0.2">
      <c r="A92" s="436"/>
      <c r="B92" s="268" t="s">
        <v>242</v>
      </c>
      <c r="C92" s="269"/>
      <c r="D92" s="269"/>
      <c r="E92" s="123"/>
      <c r="F92" s="278"/>
      <c r="G92" s="279"/>
      <c r="H92" s="279"/>
      <c r="I92" s="279"/>
      <c r="J92" s="279"/>
      <c r="K92" s="279"/>
      <c r="L92" s="279"/>
      <c r="M92" s="279"/>
      <c r="N92" s="279"/>
      <c r="O92" s="279"/>
      <c r="P92" s="279"/>
      <c r="Q92" s="279"/>
      <c r="R92" s="279"/>
      <c r="S92" s="279"/>
      <c r="T92" s="279"/>
    </row>
    <row r="93" spans="1:39" s="55" customFormat="1" ht="12.75" x14ac:dyDescent="0.2">
      <c r="A93" s="447">
        <v>65</v>
      </c>
      <c r="B93" s="474" t="s">
        <v>243</v>
      </c>
      <c r="C93" s="350"/>
      <c r="D93" s="350"/>
      <c r="E93" s="349"/>
      <c r="F93" s="482">
        <v>4</v>
      </c>
      <c r="G93" s="483" t="s">
        <v>131</v>
      </c>
      <c r="H93" s="483" t="s">
        <v>131</v>
      </c>
      <c r="I93" s="483" t="s">
        <v>131</v>
      </c>
      <c r="J93" s="483" t="s">
        <v>131</v>
      </c>
      <c r="K93" s="483" t="s">
        <v>131</v>
      </c>
      <c r="L93" s="483"/>
      <c r="M93" s="483"/>
      <c r="N93" s="483"/>
      <c r="O93" s="483"/>
      <c r="P93" s="483"/>
      <c r="Q93" s="483"/>
      <c r="R93" s="483"/>
      <c r="S93" s="483"/>
      <c r="T93" s="483"/>
      <c r="U93" s="51"/>
      <c r="V93" s="51"/>
      <c r="W93" s="51"/>
      <c r="X93" s="51"/>
      <c r="Y93" s="51"/>
      <c r="Z93" s="51"/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</row>
    <row r="94" spans="1:39" x14ac:dyDescent="0.2">
      <c r="F94" s="7"/>
      <c r="G94" s="7"/>
      <c r="H94" s="7"/>
      <c r="I94" s="7"/>
      <c r="J94" s="7"/>
    </row>
    <row r="95" spans="1:39" x14ac:dyDescent="0.2">
      <c r="A95" s="59">
        <v>1</v>
      </c>
      <c r="B95" s="1" t="s">
        <v>135</v>
      </c>
      <c r="F95" s="7"/>
      <c r="G95" s="7"/>
      <c r="H95" s="7"/>
      <c r="I95" s="7"/>
      <c r="J95" s="7"/>
    </row>
    <row r="96" spans="1:39" x14ac:dyDescent="0.2">
      <c r="A96" s="59">
        <v>2</v>
      </c>
      <c r="B96" s="1" t="s">
        <v>241</v>
      </c>
      <c r="F96" s="7"/>
      <c r="G96" s="7"/>
      <c r="H96" s="7"/>
      <c r="I96" s="7"/>
      <c r="J96" s="7"/>
    </row>
    <row r="97" spans="1:10" x14ac:dyDescent="0.2">
      <c r="A97" s="59">
        <v>3</v>
      </c>
      <c r="B97" s="1" t="s">
        <v>106</v>
      </c>
      <c r="F97" s="7"/>
      <c r="G97" s="7"/>
      <c r="H97" s="7"/>
      <c r="I97" s="7"/>
      <c r="J97" s="7"/>
    </row>
    <row r="98" spans="1:10" x14ac:dyDescent="0.2">
      <c r="B98" s="1" t="s">
        <v>283</v>
      </c>
      <c r="F98" s="7"/>
      <c r="G98" s="7"/>
      <c r="H98" s="7"/>
      <c r="I98" s="7"/>
      <c r="J98" s="7"/>
    </row>
    <row r="99" spans="1:10" ht="12.75" x14ac:dyDescent="0.2">
      <c r="A99" s="58"/>
      <c r="B99" s="84"/>
      <c r="F99" s="7"/>
      <c r="G99" s="7"/>
      <c r="H99" s="7"/>
      <c r="I99" s="7"/>
      <c r="J99" s="7"/>
    </row>
    <row r="100" spans="1:10" x14ac:dyDescent="0.2">
      <c r="F100" s="7"/>
      <c r="G100" s="7"/>
      <c r="H100" s="7"/>
      <c r="I100" s="7"/>
      <c r="J100" s="7"/>
    </row>
    <row r="101" spans="1:10" x14ac:dyDescent="0.2">
      <c r="F101" s="7"/>
      <c r="G101" s="7"/>
      <c r="H101" s="7"/>
      <c r="I101" s="7"/>
      <c r="J101" s="7"/>
    </row>
    <row r="102" spans="1:10" x14ac:dyDescent="0.2">
      <c r="E102" s="60"/>
      <c r="F102" s="7"/>
      <c r="G102" s="7"/>
      <c r="H102" s="7"/>
      <c r="I102" s="7"/>
      <c r="J102" s="7"/>
    </row>
    <row r="103" spans="1:10" x14ac:dyDescent="0.2">
      <c r="F103" s="7"/>
      <c r="G103" s="7"/>
      <c r="H103" s="7"/>
      <c r="I103" s="7"/>
      <c r="J103" s="7"/>
    </row>
    <row r="104" spans="1:10" x14ac:dyDescent="0.2">
      <c r="F104" s="7"/>
      <c r="G104" s="7"/>
      <c r="H104" s="7"/>
      <c r="I104" s="7"/>
      <c r="J104" s="7"/>
    </row>
    <row r="105" spans="1:10" x14ac:dyDescent="0.2">
      <c r="F105" s="7"/>
      <c r="G105" s="7"/>
      <c r="H105" s="7"/>
      <c r="I105" s="7"/>
      <c r="J105" s="7"/>
    </row>
  </sheetData>
  <mergeCells count="4">
    <mergeCell ref="I7:J7"/>
    <mergeCell ref="K6:K12"/>
    <mergeCell ref="I8:I12"/>
    <mergeCell ref="J8:J12"/>
  </mergeCells>
  <phoneticPr fontId="11" type="noConversion"/>
  <hyperlinks>
    <hyperlink ref="A1" location="Inhalt!Drucktitel" display="Zum Inhalt"/>
  </hyperlinks>
  <printOptions horizontalCentered="1"/>
  <pageMargins left="0" right="0" top="0" bottom="0.19685039370078741" header="0.39370078740157483" footer="7.874015748031496E-2"/>
  <pageSetup paperSize="9" scale="72" orientation="portrait" r:id="rId1"/>
  <headerFooter alignWithMargins="0">
    <oddFooter>&amp;L&amp;8Statistisches Bundesamt, Fachserie 12, Reihe 6.3, 2021</oddFooter>
  </headerFooter>
  <rowBreaks count="1" manualBreakCount="1">
    <brk id="80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T109"/>
  <sheetViews>
    <sheetView showGridLines="0" zoomScaleNormal="100" zoomScaleSheetLayoutView="100" workbookViewId="0">
      <pane ySplit="13" topLeftCell="A14" activePane="bottomLeft" state="frozen"/>
      <selection pane="bottomLeft"/>
    </sheetView>
  </sheetViews>
  <sheetFormatPr baseColWidth="10" defaultColWidth="11.42578125" defaultRowHeight="11.25" x14ac:dyDescent="0.2"/>
  <cols>
    <col min="1" max="1" width="4" style="1" customWidth="1"/>
    <col min="2" max="4" width="2.42578125" style="1" customWidth="1"/>
    <col min="5" max="5" width="30.7109375" style="4" customWidth="1"/>
    <col min="6" max="6" width="14.7109375" style="62" customWidth="1"/>
    <col min="7" max="11" width="14.7109375" style="4" customWidth="1"/>
    <col min="12" max="16384" width="11.42578125" style="62"/>
  </cols>
  <sheetData>
    <row r="1" spans="1:20" s="116" customFormat="1" ht="12.75" x14ac:dyDescent="0.2">
      <c r="A1" s="262" t="s">
        <v>95</v>
      </c>
      <c r="B1" s="134"/>
      <c r="C1" s="134"/>
      <c r="D1" s="134"/>
      <c r="E1" s="29"/>
      <c r="G1" s="29"/>
      <c r="H1" s="29"/>
      <c r="I1" s="29"/>
      <c r="J1" s="29"/>
      <c r="K1" s="29"/>
    </row>
    <row r="2" spans="1:20" s="567" customFormat="1" ht="15.75" x14ac:dyDescent="0.2">
      <c r="A2" s="144" t="str">
        <f>Inhalt!A31</f>
        <v>6 Abzüge und bereinigte Kosten der Krankenhäuser 2021</v>
      </c>
      <c r="B2" s="66"/>
      <c r="C2" s="74"/>
      <c r="D2" s="74"/>
      <c r="E2" s="145"/>
      <c r="F2" s="148"/>
      <c r="G2" s="74"/>
      <c r="H2" s="74"/>
      <c r="I2" s="74"/>
      <c r="J2" s="74"/>
      <c r="K2" s="74"/>
    </row>
    <row r="3" spans="1:20" s="152" customFormat="1" ht="15" x14ac:dyDescent="0.2">
      <c r="A3" s="146" t="s">
        <v>134</v>
      </c>
      <c r="B3" s="151"/>
      <c r="C3" s="151"/>
      <c r="D3" s="151"/>
      <c r="E3" s="151"/>
      <c r="G3" s="151"/>
      <c r="H3" s="151"/>
      <c r="I3" s="151"/>
      <c r="J3" s="151"/>
      <c r="K3" s="151"/>
    </row>
    <row r="4" spans="1:20" s="116" customFormat="1" ht="12.75" x14ac:dyDescent="0.2">
      <c r="A4" s="29"/>
      <c r="B4" s="29"/>
      <c r="C4" s="29"/>
      <c r="D4" s="29"/>
      <c r="E4" s="29"/>
      <c r="G4" s="29"/>
      <c r="H4" s="29"/>
      <c r="I4" s="29"/>
      <c r="J4" s="29"/>
      <c r="K4" s="29"/>
    </row>
    <row r="5" spans="1:20" s="116" customFormat="1" ht="12.75" x14ac:dyDescent="0.2">
      <c r="A5" s="29"/>
      <c r="B5" s="29"/>
      <c r="C5" s="29"/>
      <c r="D5" s="29"/>
      <c r="E5" s="29"/>
      <c r="G5" s="29"/>
      <c r="H5" s="29"/>
      <c r="I5" s="29"/>
      <c r="J5" s="29"/>
      <c r="K5" s="29"/>
    </row>
    <row r="6" spans="1:20" s="572" customFormat="1" ht="13.5" x14ac:dyDescent="0.2">
      <c r="A6" s="211"/>
      <c r="B6" s="209"/>
      <c r="C6" s="210"/>
      <c r="D6" s="210"/>
      <c r="E6" s="211"/>
      <c r="F6" s="160"/>
      <c r="G6" s="160"/>
      <c r="H6" s="184" t="s">
        <v>379</v>
      </c>
      <c r="I6" s="185"/>
      <c r="J6" s="185"/>
      <c r="K6" s="605" t="s">
        <v>417</v>
      </c>
      <c r="Q6" s="573"/>
    </row>
    <row r="7" spans="1:20" s="572" customFormat="1" ht="13.5" customHeight="1" x14ac:dyDescent="0.2">
      <c r="A7" s="212"/>
      <c r="B7" s="156"/>
      <c r="C7" s="157"/>
      <c r="D7" s="157"/>
      <c r="E7" s="212"/>
      <c r="F7" s="525"/>
      <c r="G7" s="429"/>
      <c r="H7" s="160"/>
      <c r="I7" s="583" t="s">
        <v>9</v>
      </c>
      <c r="J7" s="585"/>
      <c r="K7" s="606"/>
    </row>
    <row r="8" spans="1:20" s="572" customFormat="1" ht="12.75" customHeight="1" x14ac:dyDescent="0.2">
      <c r="A8" s="212"/>
      <c r="B8" s="156"/>
      <c r="C8" s="157"/>
      <c r="D8" s="157"/>
      <c r="E8" s="212"/>
      <c r="F8" s="525" t="s">
        <v>0</v>
      </c>
      <c r="G8" s="429" t="s">
        <v>36</v>
      </c>
      <c r="H8" s="525"/>
      <c r="I8" s="624" t="s">
        <v>278</v>
      </c>
      <c r="J8" s="605" t="s">
        <v>279</v>
      </c>
      <c r="K8" s="606"/>
    </row>
    <row r="9" spans="1:20" s="572" customFormat="1" ht="13.5" customHeight="1" x14ac:dyDescent="0.2">
      <c r="A9" s="442" t="s">
        <v>1</v>
      </c>
      <c r="B9" s="156" t="s">
        <v>2</v>
      </c>
      <c r="C9" s="157"/>
      <c r="D9" s="157"/>
      <c r="E9" s="212"/>
      <c r="F9" s="525" t="s">
        <v>3</v>
      </c>
      <c r="G9" s="429" t="s">
        <v>37</v>
      </c>
      <c r="H9" s="525" t="s">
        <v>103</v>
      </c>
      <c r="I9" s="625"/>
      <c r="J9" s="606"/>
      <c r="K9" s="606"/>
    </row>
    <row r="10" spans="1:20" s="572" customFormat="1" ht="13.5" x14ac:dyDescent="0.2">
      <c r="A10" s="442" t="s">
        <v>6</v>
      </c>
      <c r="B10" s="156" t="s">
        <v>7</v>
      </c>
      <c r="C10" s="157"/>
      <c r="D10" s="157"/>
      <c r="E10" s="212"/>
      <c r="F10" s="525" t="s">
        <v>5</v>
      </c>
      <c r="G10" s="429" t="s">
        <v>395</v>
      </c>
      <c r="H10" s="525" t="s">
        <v>11</v>
      </c>
      <c r="I10" s="625"/>
      <c r="J10" s="606"/>
      <c r="K10" s="606"/>
    </row>
    <row r="11" spans="1:20" s="572" customFormat="1" ht="12" x14ac:dyDescent="0.2">
      <c r="A11" s="442"/>
      <c r="B11" s="156"/>
      <c r="C11" s="157"/>
      <c r="D11" s="157"/>
      <c r="E11" s="212"/>
      <c r="F11" s="525"/>
      <c r="G11" s="429"/>
      <c r="H11" s="525"/>
      <c r="I11" s="625"/>
      <c r="J11" s="606"/>
      <c r="K11" s="606"/>
    </row>
    <row r="12" spans="1:20" s="572" customFormat="1" ht="12" x14ac:dyDescent="0.2">
      <c r="A12" s="442"/>
      <c r="B12" s="156"/>
      <c r="C12" s="157"/>
      <c r="D12" s="157"/>
      <c r="E12" s="212"/>
      <c r="F12" s="192"/>
      <c r="G12" s="422"/>
      <c r="H12" s="525"/>
      <c r="I12" s="592"/>
      <c r="J12" s="607"/>
      <c r="K12" s="607"/>
    </row>
    <row r="13" spans="1:20" s="572" customFormat="1" ht="12" x14ac:dyDescent="0.2">
      <c r="A13" s="448"/>
      <c r="B13" s="225"/>
      <c r="C13" s="226"/>
      <c r="D13" s="226"/>
      <c r="E13" s="227"/>
      <c r="F13" s="476" t="s">
        <v>8</v>
      </c>
      <c r="G13" s="209" t="s">
        <v>29</v>
      </c>
      <c r="H13" s="210"/>
      <c r="I13" s="157"/>
      <c r="J13" s="157"/>
      <c r="K13" s="210"/>
    </row>
    <row r="14" spans="1:20" x14ac:dyDescent="0.2">
      <c r="A14" s="449"/>
      <c r="B14" s="30"/>
      <c r="C14" s="31"/>
      <c r="D14" s="31"/>
      <c r="E14" s="5"/>
      <c r="F14" s="478"/>
      <c r="G14" s="20"/>
      <c r="H14" s="20"/>
      <c r="I14" s="20"/>
      <c r="J14" s="20"/>
      <c r="K14" s="20"/>
    </row>
    <row r="15" spans="1:20" s="49" customFormat="1" ht="12" x14ac:dyDescent="0.2">
      <c r="A15" s="433"/>
      <c r="B15" s="272" t="s">
        <v>202</v>
      </c>
      <c r="C15" s="273"/>
      <c r="D15" s="273"/>
      <c r="E15" s="267"/>
      <c r="F15" s="480"/>
      <c r="G15" s="484"/>
      <c r="H15" s="484"/>
      <c r="I15" s="484"/>
      <c r="J15" s="484"/>
      <c r="K15" s="484"/>
      <c r="L15" s="286"/>
      <c r="M15" s="286"/>
      <c r="N15" s="286"/>
      <c r="O15" s="286"/>
      <c r="P15" s="286"/>
      <c r="Q15" s="286"/>
      <c r="R15" s="286"/>
      <c r="S15" s="286"/>
      <c r="T15" s="286"/>
    </row>
    <row r="16" spans="1:20" s="49" customFormat="1" ht="12" x14ac:dyDescent="0.2">
      <c r="A16" s="446">
        <v>1</v>
      </c>
      <c r="B16" s="34"/>
      <c r="C16" s="172" t="s">
        <v>144</v>
      </c>
      <c r="D16" s="54"/>
      <c r="E16" s="72"/>
      <c r="F16" s="482">
        <v>1887</v>
      </c>
      <c r="G16" s="132">
        <v>126942213.61</v>
      </c>
      <c r="H16" s="132">
        <v>17612330.02</v>
      </c>
      <c r="I16" s="132">
        <v>7242077.6900000004</v>
      </c>
      <c r="J16" s="132">
        <v>4131268.56</v>
      </c>
      <c r="K16" s="132">
        <v>109329883.63</v>
      </c>
      <c r="L16" s="132"/>
      <c r="M16" s="132"/>
      <c r="N16" s="132"/>
      <c r="O16" s="132"/>
      <c r="P16" s="132"/>
      <c r="Q16" s="132"/>
      <c r="R16" s="132"/>
      <c r="S16" s="132"/>
      <c r="T16" s="132"/>
    </row>
    <row r="17" spans="1:20" s="50" customFormat="1" ht="12" x14ac:dyDescent="0.2">
      <c r="A17" s="436">
        <v>2</v>
      </c>
      <c r="B17" s="228"/>
      <c r="C17" s="203" t="s">
        <v>145</v>
      </c>
      <c r="D17" s="57"/>
      <c r="E17" s="123"/>
      <c r="F17" s="475">
        <v>246</v>
      </c>
      <c r="G17" s="479">
        <v>16035550.4</v>
      </c>
      <c r="H17" s="479">
        <v>2936413.19</v>
      </c>
      <c r="I17" s="479">
        <v>1446310.23</v>
      </c>
      <c r="J17" s="479">
        <v>481709.94</v>
      </c>
      <c r="K17" s="479">
        <v>13099137.210000001</v>
      </c>
      <c r="L17" s="479"/>
      <c r="M17" s="479"/>
      <c r="N17" s="479"/>
      <c r="O17" s="479"/>
      <c r="P17" s="479"/>
      <c r="Q17" s="479"/>
      <c r="R17" s="479"/>
      <c r="S17" s="479"/>
      <c r="T17" s="479"/>
    </row>
    <row r="18" spans="1:20" s="50" customFormat="1" ht="12" x14ac:dyDescent="0.2">
      <c r="A18" s="436">
        <v>3</v>
      </c>
      <c r="B18" s="228"/>
      <c r="C18" s="203" t="s">
        <v>146</v>
      </c>
      <c r="D18" s="57"/>
      <c r="E18" s="123"/>
      <c r="F18" s="475">
        <v>351</v>
      </c>
      <c r="G18" s="479">
        <v>19751832.57</v>
      </c>
      <c r="H18" s="479">
        <v>2755920.97</v>
      </c>
      <c r="I18" s="479">
        <v>1212089.06</v>
      </c>
      <c r="J18" s="479">
        <v>589650.71</v>
      </c>
      <c r="K18" s="479">
        <v>16995911.609999999</v>
      </c>
      <c r="L18" s="479"/>
      <c r="M18" s="479"/>
      <c r="N18" s="479"/>
      <c r="O18" s="479"/>
      <c r="P18" s="479"/>
      <c r="Q18" s="479"/>
      <c r="R18" s="479"/>
      <c r="S18" s="479"/>
      <c r="T18" s="479"/>
    </row>
    <row r="19" spans="1:20" s="50" customFormat="1" ht="12" x14ac:dyDescent="0.2">
      <c r="A19" s="436">
        <v>4</v>
      </c>
      <c r="B19" s="228"/>
      <c r="C19" s="203" t="s">
        <v>147</v>
      </c>
      <c r="D19" s="57"/>
      <c r="E19" s="123"/>
      <c r="F19" s="475">
        <v>87</v>
      </c>
      <c r="G19" s="479">
        <v>6613946.9299999997</v>
      </c>
      <c r="H19" s="479">
        <v>1159177.1000000001</v>
      </c>
      <c r="I19" s="479">
        <v>269888.64000000001</v>
      </c>
      <c r="J19" s="479">
        <v>575386.12</v>
      </c>
      <c r="K19" s="479">
        <v>5454769.8300000001</v>
      </c>
      <c r="L19" s="479"/>
      <c r="M19" s="479"/>
      <c r="N19" s="479"/>
      <c r="O19" s="479"/>
      <c r="P19" s="479"/>
      <c r="Q19" s="479"/>
      <c r="R19" s="479"/>
      <c r="S19" s="479"/>
      <c r="T19" s="479"/>
    </row>
    <row r="20" spans="1:20" s="50" customFormat="1" ht="12" x14ac:dyDescent="0.2">
      <c r="A20" s="436">
        <v>5</v>
      </c>
      <c r="B20" s="228"/>
      <c r="C20" s="203" t="s">
        <v>148</v>
      </c>
      <c r="D20" s="57"/>
      <c r="E20" s="123"/>
      <c r="F20" s="475">
        <v>61</v>
      </c>
      <c r="G20" s="479">
        <v>3083191.19</v>
      </c>
      <c r="H20" s="479">
        <v>170395.43</v>
      </c>
      <c r="I20" s="479">
        <v>85971.29</v>
      </c>
      <c r="J20" s="479">
        <v>78.069999999999993</v>
      </c>
      <c r="K20" s="479">
        <v>2912795.76</v>
      </c>
      <c r="L20" s="479"/>
      <c r="M20" s="479"/>
      <c r="N20" s="479"/>
      <c r="O20" s="479"/>
      <c r="P20" s="479"/>
      <c r="Q20" s="479"/>
      <c r="R20" s="479"/>
      <c r="S20" s="479"/>
      <c r="T20" s="479"/>
    </row>
    <row r="21" spans="1:20" s="50" customFormat="1" ht="12" x14ac:dyDescent="0.2">
      <c r="A21" s="436">
        <v>6</v>
      </c>
      <c r="B21" s="228"/>
      <c r="C21" s="203" t="s">
        <v>149</v>
      </c>
      <c r="D21" s="57"/>
      <c r="E21" s="123"/>
      <c r="F21" s="475">
        <v>14</v>
      </c>
      <c r="G21" s="479">
        <v>1320748.69</v>
      </c>
      <c r="H21" s="479">
        <v>58388.51</v>
      </c>
      <c r="I21" s="479">
        <v>38991.93</v>
      </c>
      <c r="J21" s="479" t="s">
        <v>131</v>
      </c>
      <c r="K21" s="479">
        <v>1262360.19</v>
      </c>
      <c r="L21" s="479"/>
      <c r="M21" s="479"/>
      <c r="N21" s="479"/>
      <c r="O21" s="479"/>
      <c r="P21" s="479"/>
      <c r="Q21" s="479"/>
      <c r="R21" s="479"/>
      <c r="S21" s="479"/>
      <c r="T21" s="479"/>
    </row>
    <row r="22" spans="1:20" s="50" customFormat="1" ht="12" x14ac:dyDescent="0.2">
      <c r="A22" s="436">
        <v>7</v>
      </c>
      <c r="B22" s="228"/>
      <c r="C22" s="203" t="s">
        <v>150</v>
      </c>
      <c r="D22" s="57"/>
      <c r="E22" s="123"/>
      <c r="F22" s="475">
        <v>61</v>
      </c>
      <c r="G22" s="479">
        <v>4073149.65</v>
      </c>
      <c r="H22" s="479">
        <v>772333.22</v>
      </c>
      <c r="I22" s="479">
        <v>171324.51</v>
      </c>
      <c r="J22" s="479">
        <v>175014.71</v>
      </c>
      <c r="K22" s="479">
        <v>3300816.44</v>
      </c>
      <c r="L22" s="479"/>
      <c r="M22" s="479"/>
      <c r="N22" s="479"/>
      <c r="O22" s="479"/>
      <c r="P22" s="479"/>
      <c r="Q22" s="479"/>
      <c r="R22" s="479"/>
      <c r="S22" s="479"/>
      <c r="T22" s="479"/>
    </row>
    <row r="23" spans="1:20" s="50" customFormat="1" ht="12" x14ac:dyDescent="0.2">
      <c r="A23" s="436">
        <v>8</v>
      </c>
      <c r="B23" s="228"/>
      <c r="C23" s="203" t="s">
        <v>151</v>
      </c>
      <c r="D23" s="57"/>
      <c r="E23" s="123"/>
      <c r="F23" s="475">
        <v>151</v>
      </c>
      <c r="G23" s="479">
        <v>8795236.7699999996</v>
      </c>
      <c r="H23" s="479">
        <v>933206</v>
      </c>
      <c r="I23" s="479">
        <v>549692.17000000004</v>
      </c>
      <c r="J23" s="479">
        <v>85104.28</v>
      </c>
      <c r="K23" s="479">
        <v>7862030.7699999996</v>
      </c>
      <c r="L23" s="479"/>
      <c r="M23" s="479"/>
      <c r="N23" s="479"/>
      <c r="O23" s="479"/>
      <c r="P23" s="479"/>
      <c r="Q23" s="479"/>
      <c r="R23" s="479"/>
      <c r="S23" s="479"/>
      <c r="T23" s="479"/>
    </row>
    <row r="24" spans="1:20" s="50" customFormat="1" ht="12" x14ac:dyDescent="0.2">
      <c r="A24" s="436">
        <v>9</v>
      </c>
      <c r="B24" s="228"/>
      <c r="C24" s="203" t="s">
        <v>152</v>
      </c>
      <c r="D24" s="57"/>
      <c r="E24" s="123"/>
      <c r="F24" s="475">
        <v>38</v>
      </c>
      <c r="G24" s="479">
        <v>2492232.5</v>
      </c>
      <c r="H24" s="479">
        <v>280727.76</v>
      </c>
      <c r="I24" s="479">
        <v>79130.06</v>
      </c>
      <c r="J24" s="479">
        <v>98826.92</v>
      </c>
      <c r="K24" s="479">
        <v>2211504.75</v>
      </c>
      <c r="L24" s="479"/>
      <c r="M24" s="479"/>
      <c r="N24" s="479"/>
      <c r="O24" s="479"/>
      <c r="P24" s="479"/>
      <c r="Q24" s="479"/>
      <c r="R24" s="479"/>
      <c r="S24" s="479"/>
      <c r="T24" s="479"/>
    </row>
    <row r="25" spans="1:20" s="50" customFormat="1" ht="12" x14ac:dyDescent="0.2">
      <c r="A25" s="436">
        <v>10</v>
      </c>
      <c r="B25" s="228"/>
      <c r="C25" s="203" t="s">
        <v>153</v>
      </c>
      <c r="D25" s="57"/>
      <c r="E25" s="123"/>
      <c r="F25" s="475">
        <v>176</v>
      </c>
      <c r="G25" s="479">
        <v>10591443.359999999</v>
      </c>
      <c r="H25" s="479">
        <v>1493234.24</v>
      </c>
      <c r="I25" s="479">
        <v>530970.71</v>
      </c>
      <c r="J25" s="479">
        <v>483210.06</v>
      </c>
      <c r="K25" s="479">
        <v>9098209.1099999994</v>
      </c>
      <c r="L25" s="479"/>
      <c r="M25" s="479"/>
      <c r="N25" s="479"/>
      <c r="O25" s="479"/>
      <c r="P25" s="479"/>
      <c r="Q25" s="479"/>
      <c r="R25" s="479"/>
      <c r="S25" s="479"/>
      <c r="T25" s="479"/>
    </row>
    <row r="26" spans="1:20" s="50" customFormat="1" ht="12" x14ac:dyDescent="0.2">
      <c r="A26" s="436">
        <v>11</v>
      </c>
      <c r="B26" s="228"/>
      <c r="C26" s="203" t="s">
        <v>154</v>
      </c>
      <c r="D26" s="57"/>
      <c r="E26" s="123"/>
      <c r="F26" s="475">
        <v>335</v>
      </c>
      <c r="G26" s="479">
        <v>29991698.98</v>
      </c>
      <c r="H26" s="479">
        <v>4433427.55</v>
      </c>
      <c r="I26" s="479">
        <v>1729928.06</v>
      </c>
      <c r="J26" s="479">
        <v>1023380.7</v>
      </c>
      <c r="K26" s="479">
        <v>25558271.420000002</v>
      </c>
      <c r="L26" s="479"/>
      <c r="M26" s="479"/>
      <c r="N26" s="479"/>
      <c r="O26" s="479"/>
      <c r="P26" s="479"/>
      <c r="Q26" s="479"/>
      <c r="R26" s="479"/>
      <c r="S26" s="479"/>
      <c r="T26" s="479"/>
    </row>
    <row r="27" spans="1:20" s="50" customFormat="1" ht="12" x14ac:dyDescent="0.2">
      <c r="A27" s="436">
        <v>12</v>
      </c>
      <c r="B27" s="228"/>
      <c r="C27" s="203" t="s">
        <v>155</v>
      </c>
      <c r="D27" s="57"/>
      <c r="E27" s="123"/>
      <c r="F27" s="475">
        <v>86</v>
      </c>
      <c r="G27" s="479">
        <v>5494752.1699999999</v>
      </c>
      <c r="H27" s="479">
        <v>641541.23</v>
      </c>
      <c r="I27" s="479">
        <v>198381.05</v>
      </c>
      <c r="J27" s="479">
        <v>110948.22</v>
      </c>
      <c r="K27" s="479">
        <v>4853210.95</v>
      </c>
      <c r="L27" s="479"/>
      <c r="M27" s="479"/>
      <c r="N27" s="479"/>
      <c r="O27" s="479"/>
      <c r="P27" s="479"/>
      <c r="Q27" s="479"/>
      <c r="R27" s="479"/>
      <c r="S27" s="479"/>
      <c r="T27" s="479"/>
    </row>
    <row r="28" spans="1:20" s="50" customFormat="1" ht="12" x14ac:dyDescent="0.2">
      <c r="A28" s="436">
        <v>13</v>
      </c>
      <c r="B28" s="228"/>
      <c r="C28" s="203" t="s">
        <v>156</v>
      </c>
      <c r="D28" s="57"/>
      <c r="E28" s="123"/>
      <c r="F28" s="475">
        <v>22</v>
      </c>
      <c r="G28" s="479">
        <v>1827438.42</v>
      </c>
      <c r="H28" s="479">
        <v>228675.16</v>
      </c>
      <c r="I28" s="479">
        <v>72236.03</v>
      </c>
      <c r="J28" s="479">
        <v>18957.32</v>
      </c>
      <c r="K28" s="479">
        <v>1598763.25</v>
      </c>
      <c r="L28" s="479"/>
      <c r="M28" s="479"/>
      <c r="N28" s="479"/>
      <c r="O28" s="479"/>
      <c r="P28" s="479"/>
      <c r="Q28" s="479"/>
      <c r="R28" s="479"/>
      <c r="S28" s="479"/>
      <c r="T28" s="479"/>
    </row>
    <row r="29" spans="1:20" s="50" customFormat="1" ht="12" x14ac:dyDescent="0.2">
      <c r="A29" s="436">
        <v>14</v>
      </c>
      <c r="B29" s="228"/>
      <c r="C29" s="203" t="s">
        <v>157</v>
      </c>
      <c r="D29" s="57"/>
      <c r="E29" s="123"/>
      <c r="F29" s="475">
        <v>78</v>
      </c>
      <c r="G29" s="479">
        <v>5995742.8399999999</v>
      </c>
      <c r="H29" s="479">
        <v>447336.77</v>
      </c>
      <c r="I29" s="479">
        <v>276835.51</v>
      </c>
      <c r="J29" s="479">
        <v>70987.27</v>
      </c>
      <c r="K29" s="479">
        <v>5548406.0700000003</v>
      </c>
      <c r="L29" s="479"/>
      <c r="M29" s="479"/>
      <c r="N29" s="479"/>
      <c r="O29" s="479"/>
      <c r="P29" s="479"/>
      <c r="Q29" s="479"/>
      <c r="R29" s="479"/>
      <c r="S29" s="479"/>
      <c r="T29" s="479"/>
    </row>
    <row r="30" spans="1:20" s="50" customFormat="1" ht="12" x14ac:dyDescent="0.2">
      <c r="A30" s="436">
        <v>15</v>
      </c>
      <c r="B30" s="228"/>
      <c r="C30" s="203" t="s">
        <v>158</v>
      </c>
      <c r="D30" s="57"/>
      <c r="E30" s="123"/>
      <c r="F30" s="475">
        <v>45</v>
      </c>
      <c r="G30" s="479">
        <v>3440795.76</v>
      </c>
      <c r="H30" s="479">
        <v>329127.14</v>
      </c>
      <c r="I30" s="479">
        <v>159198.85</v>
      </c>
      <c r="J30" s="479">
        <v>120050.35</v>
      </c>
      <c r="K30" s="479">
        <v>3111668.62</v>
      </c>
      <c r="L30" s="479"/>
      <c r="M30" s="479"/>
      <c r="N30" s="479"/>
      <c r="O30" s="479"/>
      <c r="P30" s="479"/>
      <c r="Q30" s="479"/>
      <c r="R30" s="479"/>
      <c r="S30" s="479"/>
      <c r="T30" s="479"/>
    </row>
    <row r="31" spans="1:20" s="50" customFormat="1" ht="12" x14ac:dyDescent="0.2">
      <c r="A31" s="436">
        <v>16</v>
      </c>
      <c r="B31" s="228"/>
      <c r="C31" s="203" t="s">
        <v>159</v>
      </c>
      <c r="D31" s="57"/>
      <c r="E31" s="123"/>
      <c r="F31" s="475">
        <v>92</v>
      </c>
      <c r="G31" s="479">
        <v>4143805.97</v>
      </c>
      <c r="H31" s="479">
        <v>648181.52</v>
      </c>
      <c r="I31" s="479">
        <v>286102.08</v>
      </c>
      <c r="J31" s="479">
        <v>208209.76</v>
      </c>
      <c r="K31" s="479">
        <v>3495624.45</v>
      </c>
      <c r="L31" s="479"/>
      <c r="M31" s="479"/>
      <c r="N31" s="479"/>
      <c r="O31" s="479"/>
      <c r="P31" s="479"/>
      <c r="Q31" s="479"/>
      <c r="R31" s="479"/>
      <c r="S31" s="479"/>
      <c r="T31" s="479"/>
    </row>
    <row r="32" spans="1:20" s="50" customFormat="1" ht="12" x14ac:dyDescent="0.2">
      <c r="A32" s="436">
        <v>17</v>
      </c>
      <c r="B32" s="228"/>
      <c r="C32" s="203" t="s">
        <v>160</v>
      </c>
      <c r="D32" s="57"/>
      <c r="E32" s="123"/>
      <c r="F32" s="475">
        <v>44</v>
      </c>
      <c r="G32" s="479">
        <v>3290647.4</v>
      </c>
      <c r="H32" s="479">
        <v>324244.21000000002</v>
      </c>
      <c r="I32" s="479">
        <v>135027.49</v>
      </c>
      <c r="J32" s="479">
        <v>89754.13</v>
      </c>
      <c r="K32" s="479">
        <v>2966403.18</v>
      </c>
      <c r="L32" s="479"/>
      <c r="M32" s="479"/>
      <c r="N32" s="479"/>
      <c r="O32" s="479"/>
      <c r="P32" s="479"/>
      <c r="Q32" s="479"/>
      <c r="R32" s="479"/>
      <c r="S32" s="479"/>
      <c r="T32" s="479"/>
    </row>
    <row r="33" spans="1:20" s="50" customFormat="1" ht="12" x14ac:dyDescent="0.2">
      <c r="A33" s="436"/>
      <c r="B33" s="22"/>
      <c r="C33" s="28" t="s">
        <v>203</v>
      </c>
      <c r="D33" s="23"/>
      <c r="E33" s="24"/>
      <c r="F33" s="475"/>
      <c r="G33" s="479"/>
      <c r="H33" s="479"/>
      <c r="I33" s="479"/>
      <c r="J33" s="479"/>
      <c r="K33" s="479"/>
      <c r="L33" s="479"/>
      <c r="M33" s="479"/>
      <c r="N33" s="479"/>
      <c r="O33" s="479"/>
      <c r="P33" s="479"/>
      <c r="Q33" s="479"/>
      <c r="R33" s="479"/>
      <c r="S33" s="479"/>
      <c r="T33" s="479"/>
    </row>
    <row r="34" spans="1:20" s="51" customFormat="1" ht="12" x14ac:dyDescent="0.2">
      <c r="A34" s="436"/>
      <c r="B34" s="22"/>
      <c r="C34" s="25" t="s">
        <v>131</v>
      </c>
      <c r="D34" s="26" t="s">
        <v>143</v>
      </c>
      <c r="E34" s="24"/>
      <c r="F34" s="475"/>
      <c r="G34" s="479"/>
      <c r="H34" s="479"/>
      <c r="I34" s="479"/>
      <c r="J34" s="479"/>
      <c r="K34" s="479"/>
      <c r="L34" s="479"/>
      <c r="M34" s="479"/>
      <c r="N34" s="479"/>
      <c r="O34" s="479"/>
      <c r="P34" s="479"/>
      <c r="Q34" s="479"/>
      <c r="R34" s="479"/>
      <c r="S34" s="479"/>
      <c r="T34" s="479"/>
    </row>
    <row r="35" spans="1:20" s="49" customFormat="1" ht="12" x14ac:dyDescent="0.2">
      <c r="A35" s="447">
        <v>18</v>
      </c>
      <c r="B35" s="268"/>
      <c r="C35" s="269"/>
      <c r="D35" s="349" t="s">
        <v>144</v>
      </c>
      <c r="E35" s="120"/>
      <c r="F35" s="491">
        <v>547</v>
      </c>
      <c r="G35" s="492">
        <v>71510951.670000002</v>
      </c>
      <c r="H35" s="492">
        <v>13445804.5</v>
      </c>
      <c r="I35" s="492">
        <v>5283406.72</v>
      </c>
      <c r="J35" s="492">
        <v>3995177.8</v>
      </c>
      <c r="K35" s="492">
        <v>58065147.210000001</v>
      </c>
      <c r="L35" s="492"/>
      <c r="M35" s="492"/>
      <c r="N35" s="492"/>
      <c r="O35" s="492"/>
      <c r="P35" s="492"/>
      <c r="Q35" s="492"/>
      <c r="R35" s="492"/>
      <c r="S35" s="492"/>
      <c r="T35" s="492"/>
    </row>
    <row r="36" spans="1:20" s="50" customFormat="1" ht="12" x14ac:dyDescent="0.2">
      <c r="A36" s="436">
        <v>19</v>
      </c>
      <c r="B36" s="228"/>
      <c r="C36" s="174"/>
      <c r="D36" s="203" t="s">
        <v>145</v>
      </c>
      <c r="E36" s="123"/>
      <c r="F36" s="475">
        <v>85</v>
      </c>
      <c r="G36" s="479">
        <v>11954947.09</v>
      </c>
      <c r="H36" s="479">
        <v>2576631.84</v>
      </c>
      <c r="I36" s="479">
        <v>1252532.8600000001</v>
      </c>
      <c r="J36" s="479">
        <v>473451.13</v>
      </c>
      <c r="K36" s="479">
        <v>9378315.25</v>
      </c>
      <c r="L36" s="479"/>
      <c r="M36" s="479"/>
      <c r="N36" s="479"/>
      <c r="O36" s="479"/>
      <c r="P36" s="479"/>
      <c r="Q36" s="479"/>
      <c r="R36" s="479"/>
      <c r="S36" s="479"/>
      <c r="T36" s="479"/>
    </row>
    <row r="37" spans="1:20" s="50" customFormat="1" ht="12" x14ac:dyDescent="0.2">
      <c r="A37" s="436">
        <v>20</v>
      </c>
      <c r="B37" s="228"/>
      <c r="C37" s="174"/>
      <c r="D37" s="203" t="s">
        <v>146</v>
      </c>
      <c r="E37" s="123"/>
      <c r="F37" s="475">
        <v>151</v>
      </c>
      <c r="G37" s="479">
        <v>15207748.060000001</v>
      </c>
      <c r="H37" s="479">
        <v>2500163</v>
      </c>
      <c r="I37" s="479">
        <v>1091173.31</v>
      </c>
      <c r="J37" s="479">
        <v>585733.91</v>
      </c>
      <c r="K37" s="479">
        <v>12707585.060000001</v>
      </c>
      <c r="L37" s="479"/>
      <c r="M37" s="479"/>
      <c r="N37" s="479"/>
      <c r="O37" s="479"/>
      <c r="P37" s="479"/>
      <c r="Q37" s="479"/>
      <c r="R37" s="479"/>
      <c r="S37" s="479"/>
      <c r="T37" s="479"/>
    </row>
    <row r="38" spans="1:20" s="50" customFormat="1" ht="12" x14ac:dyDescent="0.2">
      <c r="A38" s="436">
        <v>21</v>
      </c>
      <c r="B38" s="228"/>
      <c r="C38" s="174"/>
      <c r="D38" s="203" t="s">
        <v>147</v>
      </c>
      <c r="E38" s="123"/>
      <c r="F38" s="475">
        <v>4</v>
      </c>
      <c r="G38" s="479">
        <v>3743567.33</v>
      </c>
      <c r="H38" s="479">
        <v>941871.62</v>
      </c>
      <c r="I38" s="479">
        <v>193102.36</v>
      </c>
      <c r="J38" s="479">
        <v>568079.68000000005</v>
      </c>
      <c r="K38" s="479">
        <v>2801695.71</v>
      </c>
      <c r="L38" s="479"/>
      <c r="M38" s="479"/>
      <c r="N38" s="479"/>
      <c r="O38" s="479"/>
      <c r="P38" s="479"/>
      <c r="Q38" s="479"/>
      <c r="R38" s="479"/>
      <c r="S38" s="479"/>
      <c r="T38" s="479"/>
    </row>
    <row r="39" spans="1:20" s="50" customFormat="1" ht="12" x14ac:dyDescent="0.2">
      <c r="A39" s="436">
        <v>22</v>
      </c>
      <c r="B39" s="228"/>
      <c r="C39" s="174"/>
      <c r="D39" s="203" t="s">
        <v>148</v>
      </c>
      <c r="E39" s="123"/>
      <c r="F39" s="475">
        <v>23</v>
      </c>
      <c r="G39" s="479">
        <v>1807379.74</v>
      </c>
      <c r="H39" s="479">
        <v>138793.19</v>
      </c>
      <c r="I39" s="479">
        <v>62362.42</v>
      </c>
      <c r="J39" s="479">
        <v>16.07</v>
      </c>
      <c r="K39" s="479">
        <v>1668586.55</v>
      </c>
      <c r="L39" s="479"/>
      <c r="M39" s="479"/>
      <c r="N39" s="479"/>
      <c r="O39" s="479"/>
      <c r="P39" s="479"/>
      <c r="Q39" s="479"/>
      <c r="R39" s="479"/>
      <c r="S39" s="479"/>
      <c r="T39" s="479"/>
    </row>
    <row r="40" spans="1:20" s="50" customFormat="1" ht="12" x14ac:dyDescent="0.2">
      <c r="A40" s="436">
        <v>23</v>
      </c>
      <c r="B40" s="228"/>
      <c r="C40" s="174"/>
      <c r="D40" s="203" t="s">
        <v>149</v>
      </c>
      <c r="E40" s="123"/>
      <c r="F40" s="475">
        <v>5</v>
      </c>
      <c r="G40" s="479">
        <v>915725.3</v>
      </c>
      <c r="H40" s="479">
        <v>46199.06</v>
      </c>
      <c r="I40" s="479">
        <v>33115.57</v>
      </c>
      <c r="J40" s="479" t="s">
        <v>131</v>
      </c>
      <c r="K40" s="479">
        <v>869526.23</v>
      </c>
      <c r="L40" s="479"/>
      <c r="M40" s="479"/>
      <c r="N40" s="479"/>
      <c r="O40" s="479"/>
      <c r="P40" s="479"/>
      <c r="Q40" s="479"/>
      <c r="R40" s="479"/>
      <c r="S40" s="479"/>
      <c r="T40" s="479"/>
    </row>
    <row r="41" spans="1:20" s="50" customFormat="1" ht="12" x14ac:dyDescent="0.2">
      <c r="A41" s="436">
        <v>24</v>
      </c>
      <c r="B41" s="228"/>
      <c r="C41" s="174"/>
      <c r="D41" s="203" t="s">
        <v>150</v>
      </c>
      <c r="E41" s="123"/>
      <c r="F41" s="475">
        <v>3</v>
      </c>
      <c r="G41" s="479">
        <v>1297348.1100000001</v>
      </c>
      <c r="H41" s="479">
        <v>578635.25</v>
      </c>
      <c r="I41" s="479">
        <v>70646.25</v>
      </c>
      <c r="J41" s="479">
        <v>173910.22</v>
      </c>
      <c r="K41" s="479">
        <v>718712.86</v>
      </c>
      <c r="L41" s="479"/>
      <c r="M41" s="479"/>
      <c r="N41" s="479"/>
      <c r="O41" s="479"/>
      <c r="P41" s="479"/>
      <c r="Q41" s="479"/>
      <c r="R41" s="479"/>
      <c r="S41" s="479"/>
      <c r="T41" s="479"/>
    </row>
    <row r="42" spans="1:20" s="50" customFormat="1" ht="12" x14ac:dyDescent="0.2">
      <c r="A42" s="436">
        <v>25</v>
      </c>
      <c r="B42" s="228"/>
      <c r="C42" s="174"/>
      <c r="D42" s="203" t="s">
        <v>151</v>
      </c>
      <c r="E42" s="123"/>
      <c r="F42" s="475">
        <v>47</v>
      </c>
      <c r="G42" s="479">
        <v>4465809.3</v>
      </c>
      <c r="H42" s="479">
        <v>510751.1</v>
      </c>
      <c r="I42" s="479">
        <v>330498.5</v>
      </c>
      <c r="J42" s="479">
        <v>58.23</v>
      </c>
      <c r="K42" s="479">
        <v>3955058.2</v>
      </c>
      <c r="L42" s="479"/>
      <c r="M42" s="479"/>
      <c r="N42" s="479"/>
      <c r="O42" s="479"/>
      <c r="P42" s="479"/>
      <c r="Q42" s="479"/>
      <c r="R42" s="479"/>
      <c r="S42" s="479"/>
      <c r="T42" s="479"/>
    </row>
    <row r="43" spans="1:20" s="50" customFormat="1" ht="12" x14ac:dyDescent="0.2">
      <c r="A43" s="436">
        <v>26</v>
      </c>
      <c r="B43" s="228"/>
      <c r="C43" s="174"/>
      <c r="D43" s="203" t="s">
        <v>152</v>
      </c>
      <c r="E43" s="123"/>
      <c r="F43" s="475">
        <v>8</v>
      </c>
      <c r="G43" s="479">
        <v>1069450.6299999999</v>
      </c>
      <c r="H43" s="479">
        <v>158978.88</v>
      </c>
      <c r="I43" s="479">
        <v>39138.86</v>
      </c>
      <c r="J43" s="479">
        <v>98826.52</v>
      </c>
      <c r="K43" s="479">
        <v>910471.77</v>
      </c>
      <c r="L43" s="479"/>
      <c r="M43" s="479"/>
      <c r="N43" s="479"/>
      <c r="O43" s="479"/>
      <c r="P43" s="479"/>
      <c r="Q43" s="479"/>
      <c r="R43" s="479"/>
      <c r="S43" s="479"/>
      <c r="T43" s="479"/>
    </row>
    <row r="44" spans="1:20" s="50" customFormat="1" ht="12" x14ac:dyDescent="0.2">
      <c r="A44" s="436">
        <v>27</v>
      </c>
      <c r="B44" s="228"/>
      <c r="C44" s="174"/>
      <c r="D44" s="203" t="s">
        <v>153</v>
      </c>
      <c r="E44" s="123"/>
      <c r="F44" s="475">
        <v>47</v>
      </c>
      <c r="G44" s="479">
        <v>5494538.3600000003</v>
      </c>
      <c r="H44" s="479">
        <v>1153061.74</v>
      </c>
      <c r="I44" s="479">
        <v>331524.03000000003</v>
      </c>
      <c r="J44" s="479">
        <v>481042.59</v>
      </c>
      <c r="K44" s="479">
        <v>4341476.63</v>
      </c>
      <c r="L44" s="479"/>
      <c r="M44" s="479"/>
      <c r="N44" s="479"/>
      <c r="O44" s="479"/>
      <c r="P44" s="479"/>
      <c r="Q44" s="479"/>
      <c r="R44" s="479"/>
      <c r="S44" s="479"/>
      <c r="T44" s="479"/>
    </row>
    <row r="45" spans="1:20" s="50" customFormat="1" ht="12" x14ac:dyDescent="0.2">
      <c r="A45" s="436">
        <v>28</v>
      </c>
      <c r="B45" s="228"/>
      <c r="C45" s="174"/>
      <c r="D45" s="203" t="s">
        <v>154</v>
      </c>
      <c r="E45" s="123"/>
      <c r="F45" s="475">
        <v>75</v>
      </c>
      <c r="G45" s="479">
        <v>11866047.82</v>
      </c>
      <c r="H45" s="479">
        <v>2721381.6</v>
      </c>
      <c r="I45" s="479">
        <v>1012257.27</v>
      </c>
      <c r="J45" s="479">
        <v>1000024.32</v>
      </c>
      <c r="K45" s="479">
        <v>9144666.2300000004</v>
      </c>
      <c r="L45" s="479"/>
      <c r="M45" s="479"/>
      <c r="N45" s="479"/>
      <c r="O45" s="479"/>
      <c r="P45" s="479"/>
      <c r="Q45" s="479"/>
      <c r="R45" s="479"/>
      <c r="S45" s="479"/>
      <c r="T45" s="479"/>
    </row>
    <row r="46" spans="1:20" s="50" customFormat="1" ht="12" x14ac:dyDescent="0.2">
      <c r="A46" s="436">
        <v>29</v>
      </c>
      <c r="B46" s="228"/>
      <c r="C46" s="174"/>
      <c r="D46" s="203" t="s">
        <v>155</v>
      </c>
      <c r="E46" s="123"/>
      <c r="F46" s="475">
        <v>17</v>
      </c>
      <c r="G46" s="479">
        <v>2613288.61</v>
      </c>
      <c r="H46" s="479">
        <v>479375.52</v>
      </c>
      <c r="I46" s="479">
        <v>124401.91</v>
      </c>
      <c r="J46" s="479">
        <v>110902.7</v>
      </c>
      <c r="K46" s="479">
        <v>2133913.09</v>
      </c>
      <c r="L46" s="479"/>
      <c r="M46" s="479"/>
      <c r="N46" s="479"/>
      <c r="O46" s="479"/>
      <c r="P46" s="479"/>
      <c r="Q46" s="479"/>
      <c r="R46" s="479"/>
      <c r="S46" s="479"/>
      <c r="T46" s="479"/>
    </row>
    <row r="47" spans="1:20" s="50" customFormat="1" ht="12" x14ac:dyDescent="0.2">
      <c r="A47" s="436">
        <v>30</v>
      </c>
      <c r="B47" s="228"/>
      <c r="C47" s="174"/>
      <c r="D47" s="203" t="s">
        <v>156</v>
      </c>
      <c r="E47" s="123"/>
      <c r="F47" s="475">
        <v>8</v>
      </c>
      <c r="G47" s="479">
        <v>1225146.69</v>
      </c>
      <c r="H47" s="479">
        <v>214956.57</v>
      </c>
      <c r="I47" s="479">
        <v>66437.81</v>
      </c>
      <c r="J47" s="479">
        <v>18957.32</v>
      </c>
      <c r="K47" s="479">
        <v>1010190.12</v>
      </c>
      <c r="L47" s="479"/>
      <c r="M47" s="479"/>
      <c r="N47" s="479"/>
      <c r="O47" s="479"/>
      <c r="P47" s="479"/>
      <c r="Q47" s="479"/>
      <c r="R47" s="479"/>
      <c r="S47" s="479"/>
      <c r="T47" s="479"/>
    </row>
    <row r="48" spans="1:20" s="53" customFormat="1" ht="12" x14ac:dyDescent="0.2">
      <c r="A48" s="436">
        <v>31</v>
      </c>
      <c r="B48" s="228"/>
      <c r="C48" s="174"/>
      <c r="D48" s="203" t="s">
        <v>157</v>
      </c>
      <c r="E48" s="123"/>
      <c r="F48" s="475">
        <v>34</v>
      </c>
      <c r="G48" s="479">
        <v>3924832.65</v>
      </c>
      <c r="H48" s="479">
        <v>355440.58</v>
      </c>
      <c r="I48" s="479">
        <v>216691.76</v>
      </c>
      <c r="J48" s="479">
        <v>66455.42</v>
      </c>
      <c r="K48" s="479">
        <v>3569392.08</v>
      </c>
      <c r="L48" s="479"/>
      <c r="M48" s="479"/>
      <c r="N48" s="479"/>
      <c r="O48" s="479"/>
      <c r="P48" s="479"/>
      <c r="Q48" s="479"/>
      <c r="R48" s="479"/>
      <c r="S48" s="479"/>
      <c r="T48" s="479"/>
    </row>
    <row r="49" spans="1:20" s="50" customFormat="1" ht="12" x14ac:dyDescent="0.2">
      <c r="A49" s="436">
        <v>32</v>
      </c>
      <c r="B49" s="228"/>
      <c r="C49" s="174"/>
      <c r="D49" s="203" t="s">
        <v>158</v>
      </c>
      <c r="E49" s="123"/>
      <c r="F49" s="475">
        <v>12</v>
      </c>
      <c r="G49" s="479">
        <v>1971873.91</v>
      </c>
      <c r="H49" s="479">
        <v>258712.86</v>
      </c>
      <c r="I49" s="479">
        <v>121385.17</v>
      </c>
      <c r="J49" s="479">
        <v>119979.5</v>
      </c>
      <c r="K49" s="479">
        <v>1713161.06</v>
      </c>
      <c r="L49" s="479"/>
      <c r="M49" s="479"/>
      <c r="N49" s="479"/>
      <c r="O49" s="479"/>
      <c r="P49" s="479"/>
      <c r="Q49" s="479"/>
      <c r="R49" s="479"/>
      <c r="S49" s="479"/>
      <c r="T49" s="479"/>
    </row>
    <row r="50" spans="1:20" s="50" customFormat="1" ht="12" x14ac:dyDescent="0.2">
      <c r="A50" s="436">
        <v>33</v>
      </c>
      <c r="B50" s="228"/>
      <c r="C50" s="174"/>
      <c r="D50" s="203" t="s">
        <v>159</v>
      </c>
      <c r="E50" s="123"/>
      <c r="F50" s="475">
        <v>14</v>
      </c>
      <c r="G50" s="479">
        <v>2407899.77</v>
      </c>
      <c r="H50" s="479">
        <v>555849.42000000004</v>
      </c>
      <c r="I50" s="479">
        <v>247299.34</v>
      </c>
      <c r="J50" s="479">
        <v>208187.94</v>
      </c>
      <c r="K50" s="479">
        <v>1852050.36</v>
      </c>
      <c r="L50" s="479"/>
      <c r="M50" s="479"/>
      <c r="N50" s="479"/>
      <c r="O50" s="479"/>
      <c r="P50" s="479"/>
      <c r="Q50" s="479"/>
      <c r="R50" s="479"/>
      <c r="S50" s="479"/>
      <c r="T50" s="479"/>
    </row>
    <row r="51" spans="1:20" s="52" customFormat="1" ht="12" x14ac:dyDescent="0.2">
      <c r="A51" s="436">
        <v>34</v>
      </c>
      <c r="B51" s="228"/>
      <c r="C51" s="174"/>
      <c r="D51" s="203" t="s">
        <v>160</v>
      </c>
      <c r="E51" s="123"/>
      <c r="F51" s="475">
        <v>14</v>
      </c>
      <c r="G51" s="479">
        <v>1545348.28</v>
      </c>
      <c r="H51" s="479">
        <v>255002.27</v>
      </c>
      <c r="I51" s="479">
        <v>90839.3</v>
      </c>
      <c r="J51" s="479">
        <v>89552.23</v>
      </c>
      <c r="K51" s="479">
        <v>1290346.01</v>
      </c>
      <c r="L51" s="479"/>
      <c r="M51" s="479"/>
      <c r="N51" s="479"/>
      <c r="O51" s="479"/>
      <c r="P51" s="479"/>
      <c r="Q51" s="479"/>
      <c r="R51" s="479"/>
      <c r="S51" s="479"/>
      <c r="T51" s="479"/>
    </row>
    <row r="52" spans="1:20" s="52" customFormat="1" ht="12" x14ac:dyDescent="0.2">
      <c r="A52" s="450"/>
      <c r="B52" s="228"/>
      <c r="C52" s="25" t="s">
        <v>131</v>
      </c>
      <c r="D52" s="26" t="s">
        <v>204</v>
      </c>
      <c r="E52" s="24"/>
      <c r="F52" s="475"/>
      <c r="G52" s="479"/>
      <c r="H52" s="479"/>
      <c r="I52" s="479"/>
      <c r="J52" s="479"/>
      <c r="K52" s="479"/>
      <c r="L52" s="479"/>
      <c r="M52" s="479"/>
      <c r="N52" s="479"/>
      <c r="O52" s="479"/>
      <c r="P52" s="479"/>
      <c r="Q52" s="479"/>
      <c r="R52" s="479"/>
      <c r="S52" s="479"/>
      <c r="T52" s="479"/>
    </row>
    <row r="53" spans="1:20" s="49" customFormat="1" ht="12" x14ac:dyDescent="0.2">
      <c r="A53" s="447">
        <v>35</v>
      </c>
      <c r="B53" s="268"/>
      <c r="C53" s="25"/>
      <c r="D53" s="349" t="s">
        <v>144</v>
      </c>
      <c r="E53" s="120"/>
      <c r="F53" s="491">
        <v>607</v>
      </c>
      <c r="G53" s="492">
        <v>35715888.810000002</v>
      </c>
      <c r="H53" s="492">
        <v>2858915.77</v>
      </c>
      <c r="I53" s="492">
        <v>1403616.56</v>
      </c>
      <c r="J53" s="492">
        <v>42728.78</v>
      </c>
      <c r="K53" s="492">
        <v>32856973.039999999</v>
      </c>
      <c r="L53" s="492"/>
      <c r="M53" s="492"/>
      <c r="N53" s="492"/>
      <c r="O53" s="492"/>
      <c r="P53" s="492"/>
      <c r="Q53" s="492"/>
      <c r="R53" s="492"/>
      <c r="S53" s="492"/>
      <c r="T53" s="492"/>
    </row>
    <row r="54" spans="1:20" s="50" customFormat="1" ht="12" x14ac:dyDescent="0.2">
      <c r="A54" s="436">
        <v>36</v>
      </c>
      <c r="B54" s="228"/>
      <c r="C54" s="174"/>
      <c r="D54" s="203" t="s">
        <v>145</v>
      </c>
      <c r="E54" s="123"/>
      <c r="F54" s="475">
        <v>53</v>
      </c>
      <c r="G54" s="479">
        <v>2544442.9900000002</v>
      </c>
      <c r="H54" s="479">
        <v>279052.40000000002</v>
      </c>
      <c r="I54" s="479">
        <v>160118.66</v>
      </c>
      <c r="J54" s="479">
        <v>8219.7800000000007</v>
      </c>
      <c r="K54" s="479">
        <v>2265390.58</v>
      </c>
      <c r="L54" s="479"/>
      <c r="M54" s="479"/>
      <c r="N54" s="479"/>
      <c r="O54" s="479"/>
      <c r="P54" s="479"/>
      <c r="Q54" s="479"/>
      <c r="R54" s="479"/>
      <c r="S54" s="479"/>
      <c r="T54" s="479"/>
    </row>
    <row r="55" spans="1:20" s="50" customFormat="1" ht="12" x14ac:dyDescent="0.2">
      <c r="A55" s="436">
        <v>37</v>
      </c>
      <c r="B55" s="228"/>
      <c r="C55" s="174"/>
      <c r="D55" s="203" t="s">
        <v>146</v>
      </c>
      <c r="E55" s="123"/>
      <c r="F55" s="475">
        <v>44</v>
      </c>
      <c r="G55" s="479">
        <v>2037217.32</v>
      </c>
      <c r="H55" s="479">
        <v>169812.7</v>
      </c>
      <c r="I55" s="479">
        <v>91676.67</v>
      </c>
      <c r="J55" s="479">
        <v>2078.73</v>
      </c>
      <c r="K55" s="479">
        <v>1867404.62</v>
      </c>
      <c r="L55" s="479"/>
      <c r="M55" s="479"/>
      <c r="N55" s="479"/>
      <c r="O55" s="479"/>
      <c r="P55" s="479"/>
      <c r="Q55" s="479"/>
      <c r="R55" s="479"/>
      <c r="S55" s="479"/>
      <c r="T55" s="479"/>
    </row>
    <row r="56" spans="1:20" s="50" customFormat="1" ht="12" x14ac:dyDescent="0.2">
      <c r="A56" s="436">
        <v>38</v>
      </c>
      <c r="B56" s="228"/>
      <c r="C56" s="174"/>
      <c r="D56" s="203" t="s">
        <v>147</v>
      </c>
      <c r="E56" s="123"/>
      <c r="F56" s="475">
        <v>32</v>
      </c>
      <c r="G56" s="479">
        <v>1968298.11</v>
      </c>
      <c r="H56" s="479">
        <v>119087.7</v>
      </c>
      <c r="I56" s="479">
        <v>56160.46</v>
      </c>
      <c r="J56" s="479">
        <v>6472.46</v>
      </c>
      <c r="K56" s="479">
        <v>1849210.42</v>
      </c>
      <c r="L56" s="479"/>
      <c r="M56" s="479"/>
      <c r="N56" s="479"/>
      <c r="O56" s="479"/>
      <c r="P56" s="479"/>
      <c r="Q56" s="479"/>
      <c r="R56" s="479"/>
      <c r="S56" s="479"/>
      <c r="T56" s="479"/>
    </row>
    <row r="57" spans="1:20" s="50" customFormat="1" ht="12" x14ac:dyDescent="0.2">
      <c r="A57" s="436">
        <v>39</v>
      </c>
      <c r="B57" s="228"/>
      <c r="C57" s="174"/>
      <c r="D57" s="203" t="s">
        <v>148</v>
      </c>
      <c r="E57" s="123"/>
      <c r="F57" s="475">
        <v>14</v>
      </c>
      <c r="G57" s="479">
        <v>485741.98</v>
      </c>
      <c r="H57" s="479">
        <v>13428.73</v>
      </c>
      <c r="I57" s="479">
        <v>9884.02</v>
      </c>
      <c r="J57" s="479">
        <v>53.12</v>
      </c>
      <c r="K57" s="479">
        <v>472313.25</v>
      </c>
      <c r="L57" s="479"/>
      <c r="M57" s="479"/>
      <c r="N57" s="479"/>
      <c r="O57" s="479"/>
      <c r="P57" s="479"/>
      <c r="Q57" s="479"/>
      <c r="R57" s="479"/>
      <c r="S57" s="479"/>
      <c r="T57" s="479"/>
    </row>
    <row r="58" spans="1:20" s="50" customFormat="1" ht="12" x14ac:dyDescent="0.2">
      <c r="A58" s="436">
        <v>40</v>
      </c>
      <c r="B58" s="228"/>
      <c r="C58" s="174"/>
      <c r="D58" s="203" t="s">
        <v>149</v>
      </c>
      <c r="E58" s="123"/>
      <c r="F58" s="475">
        <v>4</v>
      </c>
      <c r="G58" s="479">
        <v>267391.06</v>
      </c>
      <c r="H58" s="479">
        <v>9297.0300000000007</v>
      </c>
      <c r="I58" s="479">
        <v>4602.57</v>
      </c>
      <c r="J58" s="479" t="s">
        <v>131</v>
      </c>
      <c r="K58" s="479">
        <v>258094.03</v>
      </c>
      <c r="L58" s="479"/>
      <c r="M58" s="479"/>
      <c r="N58" s="479"/>
      <c r="O58" s="479"/>
      <c r="P58" s="479"/>
      <c r="Q58" s="479"/>
      <c r="R58" s="479"/>
      <c r="S58" s="479"/>
      <c r="T58" s="479"/>
    </row>
    <row r="59" spans="1:20" s="50" customFormat="1" ht="12" x14ac:dyDescent="0.2">
      <c r="A59" s="436">
        <v>41</v>
      </c>
      <c r="B59" s="228"/>
      <c r="C59" s="174"/>
      <c r="D59" s="203" t="s">
        <v>150</v>
      </c>
      <c r="E59" s="123"/>
      <c r="F59" s="475">
        <v>12</v>
      </c>
      <c r="G59" s="479">
        <v>1111548.99</v>
      </c>
      <c r="H59" s="479">
        <v>56077.279999999999</v>
      </c>
      <c r="I59" s="479">
        <v>24468.44</v>
      </c>
      <c r="J59" s="479">
        <v>890.49</v>
      </c>
      <c r="K59" s="479">
        <v>1055471.71</v>
      </c>
      <c r="L59" s="479"/>
      <c r="M59" s="479"/>
      <c r="N59" s="479"/>
      <c r="O59" s="479"/>
      <c r="P59" s="479"/>
      <c r="Q59" s="479"/>
      <c r="R59" s="479"/>
      <c r="S59" s="479"/>
      <c r="T59" s="479"/>
    </row>
    <row r="60" spans="1:20" s="50" customFormat="1" ht="12" x14ac:dyDescent="0.2">
      <c r="A60" s="436">
        <v>42</v>
      </c>
      <c r="B60" s="228"/>
      <c r="C60" s="174"/>
      <c r="D60" s="203" t="s">
        <v>151</v>
      </c>
      <c r="E60" s="123"/>
      <c r="F60" s="475">
        <v>36</v>
      </c>
      <c r="G60" s="479">
        <v>2015558.98</v>
      </c>
      <c r="H60" s="479">
        <v>134787.16</v>
      </c>
      <c r="I60" s="479">
        <v>83452.12</v>
      </c>
      <c r="J60" s="479">
        <v>640.71</v>
      </c>
      <c r="K60" s="479">
        <v>1880771.82</v>
      </c>
      <c r="L60" s="479"/>
      <c r="M60" s="479"/>
      <c r="N60" s="479"/>
      <c r="O60" s="479"/>
      <c r="P60" s="479"/>
      <c r="Q60" s="479"/>
      <c r="R60" s="479"/>
      <c r="S60" s="479"/>
      <c r="T60" s="479"/>
    </row>
    <row r="61" spans="1:20" s="50" customFormat="1" ht="12" x14ac:dyDescent="0.2">
      <c r="A61" s="436">
        <v>43</v>
      </c>
      <c r="B61" s="228"/>
      <c r="C61" s="174"/>
      <c r="D61" s="203" t="s">
        <v>152</v>
      </c>
      <c r="E61" s="123"/>
      <c r="F61" s="475">
        <v>8</v>
      </c>
      <c r="G61" s="479">
        <v>364822.6</v>
      </c>
      <c r="H61" s="479">
        <v>17327.400000000001</v>
      </c>
      <c r="I61" s="479">
        <v>11898.53</v>
      </c>
      <c r="J61" s="479" t="s">
        <v>131</v>
      </c>
      <c r="K61" s="479">
        <v>347495.2</v>
      </c>
      <c r="L61" s="479"/>
      <c r="M61" s="479"/>
      <c r="N61" s="479"/>
      <c r="O61" s="479"/>
      <c r="P61" s="479"/>
      <c r="Q61" s="479"/>
      <c r="R61" s="479"/>
      <c r="S61" s="479"/>
      <c r="T61" s="479"/>
    </row>
    <row r="62" spans="1:20" s="50" customFormat="1" ht="12" x14ac:dyDescent="0.2">
      <c r="A62" s="436">
        <v>44</v>
      </c>
      <c r="B62" s="228"/>
      <c r="C62" s="174"/>
      <c r="D62" s="203" t="s">
        <v>153</v>
      </c>
      <c r="E62" s="123"/>
      <c r="F62" s="475">
        <v>60</v>
      </c>
      <c r="G62" s="479">
        <v>3342172.32</v>
      </c>
      <c r="H62" s="479">
        <v>239236.5</v>
      </c>
      <c r="I62" s="479">
        <v>160088.89000000001</v>
      </c>
      <c r="J62" s="479">
        <v>2148.7600000000002</v>
      </c>
      <c r="K62" s="479">
        <v>3102935.81</v>
      </c>
      <c r="L62" s="479"/>
      <c r="M62" s="479"/>
      <c r="N62" s="479"/>
      <c r="O62" s="479"/>
      <c r="P62" s="479"/>
      <c r="Q62" s="479"/>
      <c r="R62" s="479"/>
      <c r="S62" s="479"/>
      <c r="T62" s="479"/>
    </row>
    <row r="63" spans="1:20" s="50" customFormat="1" ht="12" x14ac:dyDescent="0.2">
      <c r="A63" s="436">
        <v>45</v>
      </c>
      <c r="B63" s="228"/>
      <c r="C63" s="174"/>
      <c r="D63" s="203" t="s">
        <v>154</v>
      </c>
      <c r="E63" s="123"/>
      <c r="F63" s="475">
        <v>209</v>
      </c>
      <c r="G63" s="479">
        <v>15661475.01</v>
      </c>
      <c r="H63" s="479">
        <v>1516194</v>
      </c>
      <c r="I63" s="479">
        <v>645574.78</v>
      </c>
      <c r="J63" s="479">
        <v>22070.49</v>
      </c>
      <c r="K63" s="479">
        <v>14145281.01</v>
      </c>
      <c r="L63" s="479"/>
      <c r="M63" s="479"/>
      <c r="N63" s="479"/>
      <c r="O63" s="479"/>
      <c r="P63" s="479"/>
      <c r="Q63" s="479"/>
      <c r="R63" s="479"/>
      <c r="S63" s="479"/>
      <c r="T63" s="479"/>
    </row>
    <row r="64" spans="1:20" s="50" customFormat="1" ht="12" x14ac:dyDescent="0.2">
      <c r="A64" s="436">
        <v>46</v>
      </c>
      <c r="B64" s="228"/>
      <c r="C64" s="174"/>
      <c r="D64" s="203" t="s">
        <v>155</v>
      </c>
      <c r="E64" s="123"/>
      <c r="F64" s="475">
        <v>49</v>
      </c>
      <c r="G64" s="479">
        <v>2662092.84</v>
      </c>
      <c r="H64" s="479">
        <v>154224.9</v>
      </c>
      <c r="I64" s="479">
        <v>70633.67</v>
      </c>
      <c r="J64" s="479" t="s">
        <v>131</v>
      </c>
      <c r="K64" s="479">
        <v>2507867.94</v>
      </c>
      <c r="L64" s="479"/>
      <c r="M64" s="479"/>
      <c r="N64" s="479"/>
      <c r="O64" s="479"/>
      <c r="P64" s="479"/>
      <c r="Q64" s="479"/>
      <c r="R64" s="479"/>
      <c r="S64" s="479"/>
      <c r="T64" s="479"/>
    </row>
    <row r="65" spans="1:20" s="50" customFormat="1" ht="12" x14ac:dyDescent="0.2">
      <c r="A65" s="436">
        <v>47</v>
      </c>
      <c r="B65" s="228"/>
      <c r="C65" s="174"/>
      <c r="D65" s="203" t="s">
        <v>156</v>
      </c>
      <c r="E65" s="123"/>
      <c r="F65" s="475">
        <v>11</v>
      </c>
      <c r="G65" s="479">
        <v>599516.31000000006</v>
      </c>
      <c r="H65" s="479">
        <v>13642.7</v>
      </c>
      <c r="I65" s="479">
        <v>5729.83</v>
      </c>
      <c r="J65" s="479" t="s">
        <v>131</v>
      </c>
      <c r="K65" s="479">
        <v>585873.61</v>
      </c>
      <c r="L65" s="479"/>
      <c r="M65" s="479"/>
      <c r="N65" s="479"/>
      <c r="O65" s="479"/>
      <c r="P65" s="479"/>
      <c r="Q65" s="479"/>
      <c r="R65" s="479"/>
      <c r="S65" s="479"/>
      <c r="T65" s="479"/>
    </row>
    <row r="66" spans="1:20" s="50" customFormat="1" ht="12" x14ac:dyDescent="0.2">
      <c r="A66" s="436">
        <v>48</v>
      </c>
      <c r="B66" s="228"/>
      <c r="C66" s="174"/>
      <c r="D66" s="203" t="s">
        <v>157</v>
      </c>
      <c r="E66" s="123"/>
      <c r="F66" s="475">
        <v>16</v>
      </c>
      <c r="G66" s="479">
        <v>619580.38</v>
      </c>
      <c r="H66" s="479">
        <v>24711.81</v>
      </c>
      <c r="I66" s="479">
        <v>14799.67</v>
      </c>
      <c r="J66" s="479">
        <v>61.56</v>
      </c>
      <c r="K66" s="479">
        <v>594868.56000000006</v>
      </c>
      <c r="L66" s="479"/>
      <c r="M66" s="479"/>
      <c r="N66" s="479"/>
      <c r="O66" s="479"/>
      <c r="P66" s="479"/>
      <c r="Q66" s="479"/>
      <c r="R66" s="479"/>
      <c r="S66" s="479"/>
      <c r="T66" s="479"/>
    </row>
    <row r="67" spans="1:20" s="50" customFormat="1" ht="12" x14ac:dyDescent="0.2">
      <c r="A67" s="436">
        <v>49</v>
      </c>
      <c r="B67" s="228"/>
      <c r="C67" s="174"/>
      <c r="D67" s="203" t="s">
        <v>158</v>
      </c>
      <c r="E67" s="123"/>
      <c r="F67" s="475">
        <v>16</v>
      </c>
      <c r="G67" s="479">
        <v>730268.64</v>
      </c>
      <c r="H67" s="479">
        <v>41375.79</v>
      </c>
      <c r="I67" s="479">
        <v>25271.31</v>
      </c>
      <c r="J67" s="479">
        <v>70.849999999999994</v>
      </c>
      <c r="K67" s="479">
        <v>688892.85</v>
      </c>
      <c r="L67" s="479"/>
      <c r="M67" s="479"/>
      <c r="N67" s="479"/>
      <c r="O67" s="479"/>
      <c r="P67" s="479"/>
      <c r="Q67" s="479"/>
      <c r="R67" s="479"/>
      <c r="S67" s="479"/>
      <c r="T67" s="479"/>
    </row>
    <row r="68" spans="1:20" s="50" customFormat="1" ht="12" x14ac:dyDescent="0.2">
      <c r="A68" s="436">
        <v>50</v>
      </c>
      <c r="B68" s="228"/>
      <c r="C68" s="174"/>
      <c r="D68" s="203" t="s">
        <v>159</v>
      </c>
      <c r="E68" s="123"/>
      <c r="F68" s="475">
        <v>32</v>
      </c>
      <c r="G68" s="479">
        <v>612928.31000000006</v>
      </c>
      <c r="H68" s="479">
        <v>42142.96</v>
      </c>
      <c r="I68" s="479">
        <v>17537.09</v>
      </c>
      <c r="J68" s="479">
        <v>21.82</v>
      </c>
      <c r="K68" s="479">
        <v>570785.35</v>
      </c>
      <c r="L68" s="479"/>
      <c r="M68" s="479"/>
      <c r="N68" s="479"/>
      <c r="O68" s="479"/>
      <c r="P68" s="479"/>
      <c r="Q68" s="479"/>
      <c r="R68" s="479"/>
      <c r="S68" s="479"/>
      <c r="T68" s="479"/>
    </row>
    <row r="69" spans="1:20" s="50" customFormat="1" ht="12" x14ac:dyDescent="0.2">
      <c r="A69" s="436">
        <v>51</v>
      </c>
      <c r="B69" s="228"/>
      <c r="C69" s="174"/>
      <c r="D69" s="203" t="s">
        <v>160</v>
      </c>
      <c r="E69" s="123"/>
      <c r="F69" s="475">
        <v>11</v>
      </c>
      <c r="G69" s="479">
        <v>692832.97</v>
      </c>
      <c r="H69" s="479">
        <v>28516.7</v>
      </c>
      <c r="I69" s="479">
        <v>21719.84</v>
      </c>
      <c r="J69" s="479" t="s">
        <v>131</v>
      </c>
      <c r="K69" s="479">
        <v>664316.27</v>
      </c>
      <c r="L69" s="479"/>
      <c r="M69" s="479"/>
      <c r="N69" s="479"/>
      <c r="O69" s="479"/>
      <c r="P69" s="479"/>
      <c r="Q69" s="479"/>
      <c r="R69" s="479"/>
      <c r="S69" s="479"/>
      <c r="T69" s="479"/>
    </row>
    <row r="70" spans="1:20" s="50" customFormat="1" ht="12" x14ac:dyDescent="0.2">
      <c r="A70" s="450"/>
      <c r="B70" s="228"/>
      <c r="C70" s="25" t="s">
        <v>131</v>
      </c>
      <c r="D70" s="26" t="s">
        <v>205</v>
      </c>
      <c r="E70" s="24"/>
      <c r="F70" s="475"/>
      <c r="G70" s="479"/>
      <c r="H70" s="479"/>
      <c r="I70" s="479"/>
      <c r="J70" s="479"/>
      <c r="K70" s="479"/>
      <c r="L70" s="479"/>
      <c r="M70" s="479"/>
      <c r="N70" s="479"/>
      <c r="O70" s="479"/>
      <c r="P70" s="479"/>
      <c r="Q70" s="479"/>
      <c r="R70" s="479"/>
      <c r="S70" s="479"/>
      <c r="T70" s="479"/>
    </row>
    <row r="71" spans="1:20" s="49" customFormat="1" ht="12" x14ac:dyDescent="0.2">
      <c r="A71" s="447">
        <v>52</v>
      </c>
      <c r="B71" s="268"/>
      <c r="C71" s="25"/>
      <c r="D71" s="349" t="s">
        <v>144</v>
      </c>
      <c r="E71" s="120"/>
      <c r="F71" s="491">
        <v>733</v>
      </c>
      <c r="G71" s="492">
        <v>19715373.170000002</v>
      </c>
      <c r="H71" s="492">
        <v>1307609.78</v>
      </c>
      <c r="I71" s="492">
        <v>555054.43999999994</v>
      </c>
      <c r="J71" s="492">
        <v>93361.98</v>
      </c>
      <c r="K71" s="492">
        <v>18407763.379999999</v>
      </c>
      <c r="L71" s="492"/>
      <c r="M71" s="492"/>
      <c r="N71" s="492"/>
      <c r="O71" s="492"/>
      <c r="P71" s="492"/>
      <c r="Q71" s="492"/>
      <c r="R71" s="492"/>
      <c r="S71" s="492"/>
      <c r="T71" s="492"/>
    </row>
    <row r="72" spans="1:20" s="50" customFormat="1" ht="12" x14ac:dyDescent="0.2">
      <c r="A72" s="436">
        <v>53</v>
      </c>
      <c r="B72" s="228"/>
      <c r="C72" s="174"/>
      <c r="D72" s="203" t="s">
        <v>145</v>
      </c>
      <c r="E72" s="123"/>
      <c r="F72" s="475">
        <v>108</v>
      </c>
      <c r="G72" s="479">
        <v>1536160.32</v>
      </c>
      <c r="H72" s="479">
        <v>80728.94</v>
      </c>
      <c r="I72" s="479">
        <v>33658.71</v>
      </c>
      <c r="J72" s="479">
        <v>39.020000000000003</v>
      </c>
      <c r="K72" s="479">
        <v>1455431.38</v>
      </c>
      <c r="L72" s="479"/>
      <c r="M72" s="479"/>
      <c r="N72" s="479"/>
      <c r="O72" s="479"/>
      <c r="P72" s="479"/>
      <c r="Q72" s="479"/>
      <c r="R72" s="479"/>
      <c r="S72" s="479"/>
      <c r="T72" s="479"/>
    </row>
    <row r="73" spans="1:20" s="50" customFormat="1" ht="12" x14ac:dyDescent="0.2">
      <c r="A73" s="436">
        <v>54</v>
      </c>
      <c r="B73" s="228"/>
      <c r="C73" s="174"/>
      <c r="D73" s="203" t="s">
        <v>146</v>
      </c>
      <c r="E73" s="123"/>
      <c r="F73" s="475">
        <v>156</v>
      </c>
      <c r="G73" s="479">
        <v>2506867.19</v>
      </c>
      <c r="H73" s="479">
        <v>85945.26</v>
      </c>
      <c r="I73" s="479">
        <v>29239.08</v>
      </c>
      <c r="J73" s="479">
        <v>1838.06</v>
      </c>
      <c r="K73" s="479">
        <v>2420921.9300000002</v>
      </c>
      <c r="L73" s="479"/>
      <c r="M73" s="479"/>
      <c r="N73" s="479"/>
      <c r="O73" s="479"/>
      <c r="P73" s="479"/>
      <c r="Q73" s="479"/>
      <c r="R73" s="479"/>
      <c r="S73" s="479"/>
      <c r="T73" s="479"/>
    </row>
    <row r="74" spans="1:20" s="50" customFormat="1" ht="12" x14ac:dyDescent="0.2">
      <c r="A74" s="436">
        <v>55</v>
      </c>
      <c r="B74" s="228"/>
      <c r="C74" s="174"/>
      <c r="D74" s="203" t="s">
        <v>147</v>
      </c>
      <c r="E74" s="123"/>
      <c r="F74" s="475">
        <v>51</v>
      </c>
      <c r="G74" s="479">
        <v>902081.49</v>
      </c>
      <c r="H74" s="479">
        <v>98217.79</v>
      </c>
      <c r="I74" s="479">
        <v>20625.830000000002</v>
      </c>
      <c r="J74" s="479">
        <v>833.97</v>
      </c>
      <c r="K74" s="479">
        <v>803863.7</v>
      </c>
      <c r="L74" s="479"/>
      <c r="M74" s="479"/>
      <c r="N74" s="479"/>
      <c r="O74" s="479"/>
      <c r="P74" s="479"/>
      <c r="Q74" s="479"/>
      <c r="R74" s="479"/>
      <c r="S74" s="479"/>
      <c r="T74" s="479"/>
    </row>
    <row r="75" spans="1:20" s="50" customFormat="1" ht="12" x14ac:dyDescent="0.2">
      <c r="A75" s="436">
        <v>56</v>
      </c>
      <c r="B75" s="228"/>
      <c r="C75" s="174"/>
      <c r="D75" s="203" t="s">
        <v>148</v>
      </c>
      <c r="E75" s="123"/>
      <c r="F75" s="475">
        <v>24</v>
      </c>
      <c r="G75" s="479">
        <v>790069.47</v>
      </c>
      <c r="H75" s="479">
        <v>18173.5</v>
      </c>
      <c r="I75" s="479">
        <v>13724.85</v>
      </c>
      <c r="J75" s="479">
        <v>8.8800000000000008</v>
      </c>
      <c r="K75" s="479">
        <v>771895.97</v>
      </c>
      <c r="L75" s="479"/>
      <c r="M75" s="479"/>
      <c r="N75" s="479"/>
      <c r="O75" s="479"/>
      <c r="P75" s="479"/>
      <c r="Q75" s="479"/>
      <c r="R75" s="479"/>
      <c r="S75" s="479"/>
      <c r="T75" s="479"/>
    </row>
    <row r="76" spans="1:20" s="50" customFormat="1" ht="12" x14ac:dyDescent="0.2">
      <c r="A76" s="436">
        <v>57</v>
      </c>
      <c r="B76" s="228"/>
      <c r="C76" s="174"/>
      <c r="D76" s="203" t="s">
        <v>149</v>
      </c>
      <c r="E76" s="123"/>
      <c r="F76" s="475">
        <v>5</v>
      </c>
      <c r="G76" s="479">
        <v>137632.32000000001</v>
      </c>
      <c r="H76" s="479">
        <v>2892.41</v>
      </c>
      <c r="I76" s="479">
        <v>1273.79</v>
      </c>
      <c r="J76" s="479" t="s">
        <v>131</v>
      </c>
      <c r="K76" s="479">
        <v>134739.93</v>
      </c>
      <c r="L76" s="479"/>
      <c r="M76" s="479"/>
      <c r="N76" s="479"/>
      <c r="O76" s="479"/>
      <c r="P76" s="479"/>
      <c r="Q76" s="479"/>
      <c r="R76" s="479"/>
      <c r="S76" s="479"/>
      <c r="T76" s="479"/>
    </row>
    <row r="77" spans="1:20" s="50" customFormat="1" ht="12" x14ac:dyDescent="0.2">
      <c r="A77" s="436">
        <v>58</v>
      </c>
      <c r="B77" s="228"/>
      <c r="C77" s="174"/>
      <c r="D77" s="203" t="s">
        <v>150</v>
      </c>
      <c r="E77" s="123"/>
      <c r="F77" s="475">
        <v>46</v>
      </c>
      <c r="G77" s="479">
        <v>1664252.56</v>
      </c>
      <c r="H77" s="479">
        <v>137620.69</v>
      </c>
      <c r="I77" s="479">
        <v>76209.820000000007</v>
      </c>
      <c r="J77" s="479">
        <v>214</v>
      </c>
      <c r="K77" s="479">
        <v>1526631.87</v>
      </c>
      <c r="L77" s="479"/>
      <c r="M77" s="479"/>
      <c r="N77" s="479"/>
      <c r="O77" s="479"/>
      <c r="P77" s="479"/>
      <c r="Q77" s="479"/>
      <c r="R77" s="479"/>
      <c r="S77" s="479"/>
      <c r="T77" s="479"/>
    </row>
    <row r="78" spans="1:20" s="50" customFormat="1" ht="12" x14ac:dyDescent="0.2">
      <c r="A78" s="436">
        <v>59</v>
      </c>
      <c r="B78" s="228"/>
      <c r="C78" s="174"/>
      <c r="D78" s="203" t="s">
        <v>151</v>
      </c>
      <c r="E78" s="123"/>
      <c r="F78" s="475">
        <v>68</v>
      </c>
      <c r="G78" s="479">
        <v>2313868.4900000002</v>
      </c>
      <c r="H78" s="479">
        <v>287667.74</v>
      </c>
      <c r="I78" s="479">
        <v>135741.54</v>
      </c>
      <c r="J78" s="479">
        <v>84405.34</v>
      </c>
      <c r="K78" s="479">
        <v>2026200.75</v>
      </c>
      <c r="L78" s="479"/>
      <c r="M78" s="479"/>
      <c r="N78" s="479"/>
      <c r="O78" s="479"/>
      <c r="P78" s="479"/>
      <c r="Q78" s="479"/>
      <c r="R78" s="479"/>
      <c r="S78" s="479"/>
      <c r="T78" s="479"/>
    </row>
    <row r="79" spans="1:20" s="50" customFormat="1" ht="12" x14ac:dyDescent="0.2">
      <c r="A79" s="436">
        <v>60</v>
      </c>
      <c r="B79" s="228"/>
      <c r="C79" s="174"/>
      <c r="D79" s="203" t="s">
        <v>152</v>
      </c>
      <c r="E79" s="123"/>
      <c r="F79" s="475">
        <v>22</v>
      </c>
      <c r="G79" s="479">
        <v>1057959.27</v>
      </c>
      <c r="H79" s="479">
        <v>104421.48</v>
      </c>
      <c r="I79" s="479">
        <v>28092.67</v>
      </c>
      <c r="J79" s="479">
        <v>0.4</v>
      </c>
      <c r="K79" s="479">
        <v>953537.79</v>
      </c>
      <c r="L79" s="479"/>
      <c r="M79" s="479"/>
      <c r="N79" s="479"/>
      <c r="O79" s="479"/>
      <c r="P79" s="479"/>
      <c r="Q79" s="479"/>
      <c r="R79" s="479"/>
      <c r="S79" s="479"/>
      <c r="T79" s="479"/>
    </row>
    <row r="80" spans="1:20" s="50" customFormat="1" ht="12" x14ac:dyDescent="0.2">
      <c r="A80" s="436">
        <v>61</v>
      </c>
      <c r="B80" s="228"/>
      <c r="C80" s="174"/>
      <c r="D80" s="203" t="s">
        <v>153</v>
      </c>
      <c r="E80" s="123"/>
      <c r="F80" s="475">
        <v>69</v>
      </c>
      <c r="G80" s="479">
        <v>1754732.69</v>
      </c>
      <c r="H80" s="479">
        <v>100936</v>
      </c>
      <c r="I80" s="479">
        <v>39357.79</v>
      </c>
      <c r="J80" s="479">
        <v>18.71</v>
      </c>
      <c r="K80" s="479">
        <v>1653796.68</v>
      </c>
      <c r="L80" s="479"/>
      <c r="M80" s="479"/>
      <c r="N80" s="479"/>
      <c r="O80" s="479"/>
      <c r="P80" s="479"/>
      <c r="Q80" s="479"/>
      <c r="R80" s="479"/>
      <c r="S80" s="479"/>
      <c r="T80" s="479"/>
    </row>
    <row r="81" spans="1:20" s="50" customFormat="1" ht="12" x14ac:dyDescent="0.2">
      <c r="A81" s="436">
        <v>62</v>
      </c>
      <c r="B81" s="228"/>
      <c r="C81" s="174"/>
      <c r="D81" s="203" t="s">
        <v>154</v>
      </c>
      <c r="E81" s="123"/>
      <c r="F81" s="475">
        <v>51</v>
      </c>
      <c r="G81" s="479">
        <v>2464176.15</v>
      </c>
      <c r="H81" s="479">
        <v>195851.97</v>
      </c>
      <c r="I81" s="479">
        <v>72096.02</v>
      </c>
      <c r="J81" s="479">
        <v>1285.8800000000001</v>
      </c>
      <c r="K81" s="479">
        <v>2268324.1800000002</v>
      </c>
      <c r="L81" s="479"/>
      <c r="M81" s="479"/>
      <c r="N81" s="479"/>
      <c r="O81" s="479"/>
      <c r="P81" s="479"/>
      <c r="Q81" s="479"/>
      <c r="R81" s="479"/>
      <c r="S81" s="479"/>
      <c r="T81" s="479"/>
    </row>
    <row r="82" spans="1:20" s="50" customFormat="1" ht="12" x14ac:dyDescent="0.2">
      <c r="A82" s="436">
        <v>63</v>
      </c>
      <c r="B82" s="228"/>
      <c r="C82" s="174"/>
      <c r="D82" s="203" t="s">
        <v>155</v>
      </c>
      <c r="E82" s="123"/>
      <c r="F82" s="475">
        <v>20</v>
      </c>
      <c r="G82" s="479">
        <v>219370.73</v>
      </c>
      <c r="H82" s="479">
        <v>7940.81</v>
      </c>
      <c r="I82" s="479">
        <v>3345.48</v>
      </c>
      <c r="J82" s="479">
        <v>45.53</v>
      </c>
      <c r="K82" s="479">
        <v>211429.91</v>
      </c>
      <c r="L82" s="479"/>
      <c r="M82" s="479"/>
      <c r="N82" s="479"/>
      <c r="O82" s="479"/>
      <c r="P82" s="479"/>
      <c r="Q82" s="479"/>
      <c r="R82" s="479"/>
      <c r="S82" s="479"/>
      <c r="T82" s="479"/>
    </row>
    <row r="83" spans="1:20" s="50" customFormat="1" ht="12" x14ac:dyDescent="0.2">
      <c r="A83" s="436">
        <v>64</v>
      </c>
      <c r="B83" s="228"/>
      <c r="C83" s="174"/>
      <c r="D83" s="203" t="s">
        <v>156</v>
      </c>
      <c r="E83" s="123"/>
      <c r="F83" s="475">
        <v>3</v>
      </c>
      <c r="G83" s="479">
        <v>2775.42</v>
      </c>
      <c r="H83" s="479">
        <v>75.900000000000006</v>
      </c>
      <c r="I83" s="479">
        <v>68.400000000000006</v>
      </c>
      <c r="J83" s="479" t="s">
        <v>131</v>
      </c>
      <c r="K83" s="479">
        <v>2699.52</v>
      </c>
      <c r="L83" s="479"/>
      <c r="M83" s="479"/>
      <c r="N83" s="479"/>
      <c r="O83" s="479"/>
      <c r="P83" s="479"/>
      <c r="Q83" s="479"/>
      <c r="R83" s="479"/>
      <c r="S83" s="479"/>
      <c r="T83" s="479"/>
    </row>
    <row r="84" spans="1:20" s="50" customFormat="1" ht="12" x14ac:dyDescent="0.2">
      <c r="A84" s="436">
        <v>65</v>
      </c>
      <c r="B84" s="228"/>
      <c r="C84" s="174"/>
      <c r="D84" s="203" t="s">
        <v>157</v>
      </c>
      <c r="E84" s="123"/>
      <c r="F84" s="475">
        <v>28</v>
      </c>
      <c r="G84" s="479">
        <v>1451329.81</v>
      </c>
      <c r="H84" s="479">
        <v>67184.39</v>
      </c>
      <c r="I84" s="479">
        <v>45344.07</v>
      </c>
      <c r="J84" s="479">
        <v>4470.28</v>
      </c>
      <c r="K84" s="479">
        <v>1384145.42</v>
      </c>
      <c r="L84" s="479"/>
      <c r="M84" s="479"/>
      <c r="N84" s="479"/>
      <c r="O84" s="479"/>
      <c r="P84" s="479"/>
      <c r="Q84" s="479"/>
      <c r="R84" s="479"/>
      <c r="S84" s="479"/>
      <c r="T84" s="479"/>
    </row>
    <row r="85" spans="1:20" s="50" customFormat="1" ht="12" x14ac:dyDescent="0.2">
      <c r="A85" s="436">
        <v>66</v>
      </c>
      <c r="B85" s="228"/>
      <c r="C85" s="174"/>
      <c r="D85" s="203" t="s">
        <v>158</v>
      </c>
      <c r="E85" s="123"/>
      <c r="F85" s="475">
        <v>17</v>
      </c>
      <c r="G85" s="479">
        <v>738653.21</v>
      </c>
      <c r="H85" s="479">
        <v>29038.49</v>
      </c>
      <c r="I85" s="479">
        <v>12542.39</v>
      </c>
      <c r="J85" s="479" t="s">
        <v>131</v>
      </c>
      <c r="K85" s="479">
        <v>709614.72</v>
      </c>
      <c r="L85" s="479"/>
      <c r="M85" s="479"/>
      <c r="N85" s="479"/>
      <c r="O85" s="479"/>
      <c r="P85" s="479"/>
      <c r="Q85" s="479"/>
      <c r="R85" s="479"/>
      <c r="S85" s="479"/>
      <c r="T85" s="479"/>
    </row>
    <row r="86" spans="1:20" s="50" customFormat="1" ht="12" x14ac:dyDescent="0.2">
      <c r="A86" s="436">
        <v>67</v>
      </c>
      <c r="B86" s="228"/>
      <c r="C86" s="174"/>
      <c r="D86" s="203" t="s">
        <v>159</v>
      </c>
      <c r="E86" s="123"/>
      <c r="F86" s="475">
        <v>46</v>
      </c>
      <c r="G86" s="479">
        <v>1122977.8799999999</v>
      </c>
      <c r="H86" s="479">
        <v>50189.15</v>
      </c>
      <c r="I86" s="479">
        <v>21265.65</v>
      </c>
      <c r="J86" s="479" t="s">
        <v>131</v>
      </c>
      <c r="K86" s="479">
        <v>1072788.74</v>
      </c>
      <c r="L86" s="479"/>
      <c r="M86" s="479"/>
      <c r="N86" s="479"/>
      <c r="O86" s="479"/>
      <c r="P86" s="479"/>
      <c r="Q86" s="479"/>
      <c r="R86" s="479"/>
      <c r="S86" s="479"/>
      <c r="T86" s="479"/>
    </row>
    <row r="87" spans="1:20" s="50" customFormat="1" ht="12" x14ac:dyDescent="0.2">
      <c r="A87" s="436">
        <v>68</v>
      </c>
      <c r="B87" s="228"/>
      <c r="C87" s="174"/>
      <c r="D87" s="203" t="s">
        <v>160</v>
      </c>
      <c r="E87" s="123"/>
      <c r="F87" s="475">
        <v>19</v>
      </c>
      <c r="G87" s="479">
        <v>1052466.1399999999</v>
      </c>
      <c r="H87" s="479">
        <v>40725.26</v>
      </c>
      <c r="I87" s="479">
        <v>22468.35</v>
      </c>
      <c r="J87" s="479">
        <v>201.91</v>
      </c>
      <c r="K87" s="479">
        <v>1011740.89</v>
      </c>
      <c r="L87" s="479"/>
      <c r="M87" s="479"/>
      <c r="N87" s="479"/>
      <c r="O87" s="479"/>
      <c r="P87" s="479"/>
      <c r="Q87" s="479"/>
      <c r="R87" s="479"/>
      <c r="S87" s="479"/>
      <c r="T87" s="479"/>
    </row>
    <row r="88" spans="1:20" s="50" customFormat="1" ht="12" x14ac:dyDescent="0.2">
      <c r="A88" s="447"/>
      <c r="B88" s="268" t="s">
        <v>359</v>
      </c>
      <c r="C88" s="23"/>
      <c r="D88" s="269"/>
      <c r="E88" s="24"/>
      <c r="F88" s="475"/>
      <c r="G88" s="479"/>
      <c r="H88" s="479"/>
      <c r="I88" s="479"/>
      <c r="J88" s="479"/>
      <c r="K88" s="479"/>
      <c r="L88" s="479"/>
      <c r="M88" s="479"/>
      <c r="N88" s="479"/>
      <c r="O88" s="479"/>
      <c r="P88" s="479"/>
      <c r="Q88" s="479"/>
      <c r="R88" s="479"/>
      <c r="S88" s="479"/>
      <c r="T88" s="479"/>
    </row>
    <row r="89" spans="1:20" s="49" customFormat="1" ht="12" x14ac:dyDescent="0.2">
      <c r="A89" s="447">
        <v>69</v>
      </c>
      <c r="B89" s="268"/>
      <c r="C89" s="349" t="s">
        <v>144</v>
      </c>
      <c r="D89" s="350"/>
      <c r="E89" s="120"/>
      <c r="F89" s="492">
        <v>1534</v>
      </c>
      <c r="G89" s="492">
        <v>120605139.72</v>
      </c>
      <c r="H89" s="492">
        <v>17093518.640000001</v>
      </c>
      <c r="I89" s="492">
        <v>6942874.8300000001</v>
      </c>
      <c r="J89" s="492">
        <v>4124776.78</v>
      </c>
      <c r="K89" s="492">
        <v>103511621.09999999</v>
      </c>
      <c r="L89" s="492"/>
      <c r="M89" s="492"/>
      <c r="N89" s="492"/>
      <c r="O89" s="492"/>
      <c r="P89" s="492"/>
      <c r="Q89" s="492"/>
      <c r="R89" s="492"/>
      <c r="S89" s="492"/>
      <c r="T89" s="492"/>
    </row>
    <row r="90" spans="1:20" s="50" customFormat="1" ht="12" x14ac:dyDescent="0.2">
      <c r="A90" s="436">
        <v>70</v>
      </c>
      <c r="B90" s="228"/>
      <c r="C90" s="203" t="s">
        <v>145</v>
      </c>
      <c r="D90" s="57"/>
      <c r="E90" s="123"/>
      <c r="F90" s="475">
        <v>181</v>
      </c>
      <c r="G90" s="479">
        <v>15129792.619999999</v>
      </c>
      <c r="H90" s="479">
        <v>2893467.61</v>
      </c>
      <c r="I90" s="479">
        <v>1432879.23</v>
      </c>
      <c r="J90" s="479">
        <v>481686.65</v>
      </c>
      <c r="K90" s="479">
        <v>12236325.01</v>
      </c>
      <c r="L90" s="479"/>
      <c r="M90" s="479"/>
      <c r="N90" s="479"/>
      <c r="O90" s="479"/>
      <c r="P90" s="479"/>
      <c r="Q90" s="479"/>
      <c r="R90" s="479"/>
      <c r="S90" s="479"/>
      <c r="T90" s="479"/>
    </row>
    <row r="91" spans="1:20" s="50" customFormat="1" ht="12" x14ac:dyDescent="0.2">
      <c r="A91" s="436">
        <v>71</v>
      </c>
      <c r="B91" s="228"/>
      <c r="C91" s="203" t="s">
        <v>146</v>
      </c>
      <c r="D91" s="57"/>
      <c r="E91" s="123"/>
      <c r="F91" s="475">
        <v>281</v>
      </c>
      <c r="G91" s="479">
        <v>18639275.57</v>
      </c>
      <c r="H91" s="479">
        <v>2681813.64</v>
      </c>
      <c r="I91" s="479">
        <v>1161751.55</v>
      </c>
      <c r="J91" s="479">
        <v>589633.89</v>
      </c>
      <c r="K91" s="479">
        <v>15957461.93</v>
      </c>
      <c r="L91" s="479"/>
      <c r="M91" s="479"/>
      <c r="N91" s="479"/>
      <c r="O91" s="479"/>
      <c r="P91" s="479"/>
      <c r="Q91" s="479"/>
      <c r="R91" s="479"/>
      <c r="S91" s="479"/>
      <c r="T91" s="479"/>
    </row>
    <row r="92" spans="1:20" s="50" customFormat="1" ht="12" x14ac:dyDescent="0.2">
      <c r="A92" s="436">
        <v>72</v>
      </c>
      <c r="B92" s="228"/>
      <c r="C92" s="203" t="s">
        <v>147</v>
      </c>
      <c r="D92" s="57"/>
      <c r="E92" s="123"/>
      <c r="F92" s="475">
        <v>75</v>
      </c>
      <c r="G92" s="479">
        <v>6502837.1399999997</v>
      </c>
      <c r="H92" s="479">
        <v>1152938.99</v>
      </c>
      <c r="I92" s="479">
        <v>264779.63</v>
      </c>
      <c r="J92" s="479">
        <v>575386.12</v>
      </c>
      <c r="K92" s="479">
        <v>5349898.16</v>
      </c>
      <c r="L92" s="479"/>
      <c r="M92" s="479"/>
      <c r="N92" s="479"/>
      <c r="O92" s="479"/>
      <c r="P92" s="479"/>
      <c r="Q92" s="479"/>
      <c r="R92" s="479"/>
      <c r="S92" s="479"/>
      <c r="T92" s="479"/>
    </row>
    <row r="93" spans="1:20" s="50" customFormat="1" ht="12" x14ac:dyDescent="0.2">
      <c r="A93" s="436">
        <v>73</v>
      </c>
      <c r="B93" s="228"/>
      <c r="C93" s="203" t="s">
        <v>148</v>
      </c>
      <c r="D93" s="57"/>
      <c r="E93" s="123"/>
      <c r="F93" s="475">
        <v>53</v>
      </c>
      <c r="G93" s="479">
        <v>2937346.32</v>
      </c>
      <c r="H93" s="479">
        <v>169795.23</v>
      </c>
      <c r="I93" s="479">
        <v>85520.31</v>
      </c>
      <c r="J93" s="479">
        <v>78.069999999999993</v>
      </c>
      <c r="K93" s="479">
        <v>2767551.09</v>
      </c>
      <c r="L93" s="479"/>
      <c r="M93" s="479"/>
      <c r="N93" s="479"/>
      <c r="O93" s="479"/>
      <c r="P93" s="479"/>
      <c r="Q93" s="479"/>
      <c r="R93" s="479"/>
      <c r="S93" s="479"/>
      <c r="T93" s="479"/>
    </row>
    <row r="94" spans="1:20" s="50" customFormat="1" ht="12" x14ac:dyDescent="0.2">
      <c r="A94" s="436">
        <v>74</v>
      </c>
      <c r="B94" s="228"/>
      <c r="C94" s="203" t="s">
        <v>149</v>
      </c>
      <c r="D94" s="57"/>
      <c r="E94" s="123"/>
      <c r="F94" s="475">
        <v>12</v>
      </c>
      <c r="G94" s="479">
        <v>1297336.19</v>
      </c>
      <c r="H94" s="479">
        <v>57847.49</v>
      </c>
      <c r="I94" s="479">
        <v>38458.06</v>
      </c>
      <c r="J94" s="479" t="s">
        <v>131</v>
      </c>
      <c r="K94" s="479">
        <v>1239488.69</v>
      </c>
      <c r="L94" s="479"/>
      <c r="M94" s="479"/>
      <c r="N94" s="479"/>
      <c r="O94" s="479"/>
      <c r="P94" s="479"/>
      <c r="Q94" s="479"/>
      <c r="R94" s="479"/>
      <c r="S94" s="479"/>
      <c r="T94" s="479"/>
    </row>
    <row r="95" spans="1:20" s="50" customFormat="1" ht="12" x14ac:dyDescent="0.2">
      <c r="A95" s="436">
        <v>75</v>
      </c>
      <c r="B95" s="228"/>
      <c r="C95" s="203" t="s">
        <v>150</v>
      </c>
      <c r="D95" s="57"/>
      <c r="E95" s="123"/>
      <c r="F95" s="475">
        <v>54</v>
      </c>
      <c r="G95" s="479">
        <v>4062472.58</v>
      </c>
      <c r="H95" s="479">
        <v>771984.67</v>
      </c>
      <c r="I95" s="479">
        <v>171078.25</v>
      </c>
      <c r="J95" s="479">
        <v>175014.71</v>
      </c>
      <c r="K95" s="479">
        <v>3290487.92</v>
      </c>
      <c r="L95" s="479"/>
      <c r="M95" s="479"/>
      <c r="N95" s="479"/>
      <c r="O95" s="479"/>
      <c r="P95" s="479"/>
      <c r="Q95" s="479"/>
      <c r="R95" s="479"/>
      <c r="S95" s="479"/>
      <c r="T95" s="479"/>
    </row>
    <row r="96" spans="1:20" s="50" customFormat="1" ht="12" x14ac:dyDescent="0.2">
      <c r="A96" s="436">
        <v>76</v>
      </c>
      <c r="B96" s="228"/>
      <c r="C96" s="203" t="s">
        <v>151</v>
      </c>
      <c r="D96" s="57"/>
      <c r="E96" s="123"/>
      <c r="F96" s="475">
        <v>131</v>
      </c>
      <c r="G96" s="479">
        <v>8377086.8799999999</v>
      </c>
      <c r="H96" s="479">
        <v>913756.33</v>
      </c>
      <c r="I96" s="479">
        <v>535894.92000000004</v>
      </c>
      <c r="J96" s="479">
        <v>85104.28</v>
      </c>
      <c r="K96" s="479">
        <v>7463330.5599999996</v>
      </c>
      <c r="L96" s="479"/>
      <c r="M96" s="479"/>
      <c r="N96" s="479"/>
      <c r="O96" s="479"/>
      <c r="P96" s="479"/>
      <c r="Q96" s="479"/>
      <c r="R96" s="479"/>
      <c r="S96" s="479"/>
      <c r="T96" s="479"/>
    </row>
    <row r="97" spans="1:20" s="50" customFormat="1" ht="12" x14ac:dyDescent="0.2">
      <c r="A97" s="436">
        <v>77</v>
      </c>
      <c r="B97" s="228"/>
      <c r="C97" s="203" t="s">
        <v>152</v>
      </c>
      <c r="D97" s="57"/>
      <c r="E97" s="123"/>
      <c r="F97" s="475">
        <v>33</v>
      </c>
      <c r="G97" s="479">
        <v>2427108.64</v>
      </c>
      <c r="H97" s="479">
        <v>271981.94</v>
      </c>
      <c r="I97" s="479">
        <v>76666.55</v>
      </c>
      <c r="J97" s="479">
        <v>98826.92</v>
      </c>
      <c r="K97" s="479">
        <v>2155126.7000000002</v>
      </c>
      <c r="L97" s="479"/>
      <c r="M97" s="479"/>
      <c r="N97" s="479"/>
      <c r="O97" s="479"/>
      <c r="P97" s="479"/>
      <c r="Q97" s="479"/>
      <c r="R97" s="479"/>
      <c r="S97" s="479"/>
      <c r="T97" s="479"/>
    </row>
    <row r="98" spans="1:20" s="50" customFormat="1" ht="12" x14ac:dyDescent="0.2">
      <c r="A98" s="436">
        <v>78</v>
      </c>
      <c r="B98" s="228"/>
      <c r="C98" s="203" t="s">
        <v>153</v>
      </c>
      <c r="D98" s="57"/>
      <c r="E98" s="123"/>
      <c r="F98" s="475">
        <v>147</v>
      </c>
      <c r="G98" s="479">
        <v>9925782.2699999996</v>
      </c>
      <c r="H98" s="479">
        <v>1447315.07</v>
      </c>
      <c r="I98" s="479">
        <v>493711.03</v>
      </c>
      <c r="J98" s="479">
        <v>483210.06</v>
      </c>
      <c r="K98" s="479">
        <v>8478467.1899999995</v>
      </c>
      <c r="L98" s="479"/>
      <c r="M98" s="479"/>
      <c r="N98" s="479"/>
      <c r="O98" s="479"/>
      <c r="P98" s="479"/>
      <c r="Q98" s="479"/>
      <c r="R98" s="479"/>
      <c r="S98" s="479"/>
      <c r="T98" s="479"/>
    </row>
    <row r="99" spans="1:20" s="50" customFormat="1" ht="12" x14ac:dyDescent="0.2">
      <c r="A99" s="436">
        <v>79</v>
      </c>
      <c r="B99" s="228"/>
      <c r="C99" s="203" t="s">
        <v>154</v>
      </c>
      <c r="D99" s="57"/>
      <c r="E99" s="123"/>
      <c r="F99" s="475">
        <v>274</v>
      </c>
      <c r="G99" s="479">
        <v>28442098.739999998</v>
      </c>
      <c r="H99" s="479">
        <v>4187333.63</v>
      </c>
      <c r="I99" s="479">
        <v>1612632.86</v>
      </c>
      <c r="J99" s="479">
        <v>1020852.59</v>
      </c>
      <c r="K99" s="479">
        <v>24254765.109999999</v>
      </c>
      <c r="L99" s="479"/>
      <c r="M99" s="479"/>
      <c r="N99" s="479"/>
      <c r="O99" s="479"/>
      <c r="P99" s="479"/>
      <c r="Q99" s="479"/>
      <c r="R99" s="479"/>
      <c r="S99" s="479"/>
      <c r="T99" s="479"/>
    </row>
    <row r="100" spans="1:20" s="50" customFormat="1" ht="12" x14ac:dyDescent="0.2">
      <c r="A100" s="436">
        <v>80</v>
      </c>
      <c r="B100" s="228"/>
      <c r="C100" s="203" t="s">
        <v>155</v>
      </c>
      <c r="D100" s="57"/>
      <c r="E100" s="123"/>
      <c r="F100" s="475">
        <v>68</v>
      </c>
      <c r="G100" s="479">
        <v>5192117.41</v>
      </c>
      <c r="H100" s="479">
        <v>625398.6</v>
      </c>
      <c r="I100" s="479">
        <v>184320.07</v>
      </c>
      <c r="J100" s="479">
        <v>110948.22</v>
      </c>
      <c r="K100" s="479">
        <v>4566718.8</v>
      </c>
      <c r="L100" s="479"/>
      <c r="M100" s="479"/>
      <c r="N100" s="479"/>
      <c r="O100" s="479"/>
      <c r="P100" s="479"/>
      <c r="Q100" s="479"/>
      <c r="R100" s="479"/>
      <c r="S100" s="479"/>
      <c r="T100" s="479"/>
    </row>
    <row r="101" spans="1:20" s="50" customFormat="1" ht="12" x14ac:dyDescent="0.2">
      <c r="A101" s="436">
        <v>81</v>
      </c>
      <c r="B101" s="228"/>
      <c r="C101" s="203" t="s">
        <v>156</v>
      </c>
      <c r="D101" s="57"/>
      <c r="E101" s="123"/>
      <c r="F101" s="475">
        <v>18</v>
      </c>
      <c r="G101" s="479">
        <v>1724223.09</v>
      </c>
      <c r="H101" s="479">
        <v>225481.99</v>
      </c>
      <c r="I101" s="479">
        <v>70346.67</v>
      </c>
      <c r="J101" s="479">
        <v>18957.32</v>
      </c>
      <c r="K101" s="479">
        <v>1498741.1</v>
      </c>
      <c r="L101" s="479"/>
      <c r="M101" s="479"/>
      <c r="N101" s="479"/>
      <c r="O101" s="479"/>
      <c r="P101" s="479"/>
      <c r="Q101" s="479"/>
      <c r="R101" s="479"/>
      <c r="S101" s="479"/>
      <c r="T101" s="479"/>
    </row>
    <row r="102" spans="1:20" s="50" customFormat="1" ht="12" x14ac:dyDescent="0.2">
      <c r="A102" s="436">
        <v>82</v>
      </c>
      <c r="B102" s="228"/>
      <c r="C102" s="203" t="s">
        <v>157</v>
      </c>
      <c r="D102" s="57"/>
      <c r="E102" s="123"/>
      <c r="F102" s="475">
        <v>69</v>
      </c>
      <c r="G102" s="479">
        <v>5747676.8700000001</v>
      </c>
      <c r="H102" s="479">
        <v>439777.97</v>
      </c>
      <c r="I102" s="479">
        <v>269725.84000000003</v>
      </c>
      <c r="J102" s="479">
        <v>70909.820000000007</v>
      </c>
      <c r="K102" s="479">
        <v>5307898.9000000004</v>
      </c>
      <c r="L102" s="479"/>
      <c r="M102" s="479"/>
      <c r="N102" s="479"/>
      <c r="O102" s="479"/>
      <c r="P102" s="479"/>
      <c r="Q102" s="479"/>
      <c r="R102" s="479"/>
      <c r="S102" s="479"/>
      <c r="T102" s="479"/>
    </row>
    <row r="103" spans="1:20" s="50" customFormat="1" ht="12" x14ac:dyDescent="0.2">
      <c r="A103" s="436">
        <v>83</v>
      </c>
      <c r="B103" s="228"/>
      <c r="C103" s="203" t="s">
        <v>158</v>
      </c>
      <c r="D103" s="57"/>
      <c r="E103" s="123"/>
      <c r="F103" s="475">
        <v>38</v>
      </c>
      <c r="G103" s="479">
        <v>3276539.41</v>
      </c>
      <c r="H103" s="479">
        <v>324264.19</v>
      </c>
      <c r="I103" s="479">
        <v>154444.89000000001</v>
      </c>
      <c r="J103" s="479">
        <v>120050.35</v>
      </c>
      <c r="K103" s="479">
        <v>2952275.22</v>
      </c>
      <c r="L103" s="479"/>
      <c r="M103" s="479"/>
      <c r="N103" s="479"/>
      <c r="O103" s="479"/>
      <c r="P103" s="479"/>
      <c r="Q103" s="479"/>
      <c r="R103" s="479"/>
      <c r="S103" s="479"/>
      <c r="T103" s="479"/>
    </row>
    <row r="104" spans="1:20" s="50" customFormat="1" ht="12" x14ac:dyDescent="0.2">
      <c r="A104" s="436">
        <v>84</v>
      </c>
      <c r="B104" s="228"/>
      <c r="C104" s="203" t="s">
        <v>159</v>
      </c>
      <c r="D104" s="57"/>
      <c r="E104" s="123"/>
      <c r="F104" s="475">
        <v>61</v>
      </c>
      <c r="G104" s="479">
        <v>3803934.26</v>
      </c>
      <c r="H104" s="479">
        <v>610280.76</v>
      </c>
      <c r="I104" s="479">
        <v>259177.91</v>
      </c>
      <c r="J104" s="479">
        <v>204363.65</v>
      </c>
      <c r="K104" s="479">
        <v>3193653.5</v>
      </c>
      <c r="L104" s="479"/>
      <c r="M104" s="479"/>
      <c r="N104" s="479"/>
      <c r="O104" s="479"/>
      <c r="P104" s="479"/>
      <c r="Q104" s="479"/>
      <c r="R104" s="479"/>
      <c r="S104" s="479"/>
      <c r="T104" s="479"/>
    </row>
    <row r="105" spans="1:20" s="50" customFormat="1" ht="12" x14ac:dyDescent="0.2">
      <c r="A105" s="436">
        <v>85</v>
      </c>
      <c r="B105" s="228"/>
      <c r="C105" s="203" t="s">
        <v>160</v>
      </c>
      <c r="D105" s="57"/>
      <c r="E105" s="123"/>
      <c r="F105" s="475">
        <v>39</v>
      </c>
      <c r="G105" s="479">
        <v>3119511.73</v>
      </c>
      <c r="H105" s="479">
        <v>320080.53000000003</v>
      </c>
      <c r="I105" s="479">
        <v>131487.04000000001</v>
      </c>
      <c r="J105" s="479">
        <v>89754.13</v>
      </c>
      <c r="K105" s="479">
        <v>2799431.2</v>
      </c>
      <c r="L105" s="479"/>
      <c r="M105" s="479"/>
      <c r="N105" s="479"/>
      <c r="O105" s="479"/>
      <c r="P105" s="479"/>
      <c r="Q105" s="479"/>
      <c r="R105" s="479"/>
      <c r="S105" s="479"/>
      <c r="T105" s="479"/>
    </row>
    <row r="107" spans="1:20" x14ac:dyDescent="0.2">
      <c r="A107" s="59">
        <v>1</v>
      </c>
      <c r="B107" s="1" t="s">
        <v>135</v>
      </c>
    </row>
    <row r="108" spans="1:20" x14ac:dyDescent="0.2">
      <c r="A108" s="59">
        <v>2</v>
      </c>
      <c r="B108" s="1" t="s">
        <v>298</v>
      </c>
    </row>
    <row r="109" spans="1:20" ht="12.75" x14ac:dyDescent="0.2">
      <c r="A109" s="58"/>
      <c r="B109" s="84"/>
    </row>
  </sheetData>
  <mergeCells count="4">
    <mergeCell ref="I7:J7"/>
    <mergeCell ref="I8:I12"/>
    <mergeCell ref="J8:J12"/>
    <mergeCell ref="K6:K12"/>
  </mergeCells>
  <phoneticPr fontId="11" type="noConversion"/>
  <hyperlinks>
    <hyperlink ref="A1" location="Inhalt!Drucktitel" display="Zum Inhalt"/>
  </hyperlinks>
  <printOptions horizontalCentered="1"/>
  <pageMargins left="0" right="0" top="0" bottom="0.19685039370078741" header="0.39370078740157483" footer="7.874015748031496E-2"/>
  <pageSetup paperSize="9" scale="72" orientation="portrait" r:id="rId1"/>
  <headerFooter alignWithMargins="0">
    <oddFooter>&amp;L&amp;8Statistisches Bundesamt, Fachserie 12, Reihe 6.3, 2021</oddFooter>
  </headerFooter>
  <rowBreaks count="1" manualBreakCount="1">
    <brk id="87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AM105"/>
  <sheetViews>
    <sheetView showGridLines="0" zoomScaleNormal="100" zoomScaleSheetLayoutView="100" workbookViewId="0">
      <pane ySplit="13" topLeftCell="A14" activePane="bottomLeft" state="frozen"/>
      <selection pane="bottomLeft"/>
    </sheetView>
  </sheetViews>
  <sheetFormatPr baseColWidth="10" defaultRowHeight="11.25" x14ac:dyDescent="0.2"/>
  <cols>
    <col min="1" max="1" width="3.5703125" style="403" customWidth="1"/>
    <col min="2" max="4" width="2.42578125" style="403" customWidth="1"/>
    <col min="5" max="5" width="31.85546875" style="396" bestFit="1" customWidth="1"/>
    <col min="6" max="6" width="9.5703125" style="396" customWidth="1"/>
    <col min="7" max="9" width="9.5703125" style="404" customWidth="1"/>
    <col min="10" max="10" width="10.28515625" style="404" bestFit="1" customWidth="1"/>
    <col min="11" max="11" width="10.28515625" style="404" customWidth="1"/>
    <col min="12" max="12" width="11.28515625" style="404" bestFit="1" customWidth="1"/>
    <col min="13" max="13" width="10.28515625" style="404" bestFit="1" customWidth="1"/>
    <col min="14" max="14" width="9.85546875" style="404" bestFit="1" customWidth="1"/>
    <col min="15" max="15" width="10.5703125" style="404" bestFit="1" customWidth="1"/>
    <col min="16" max="17" width="9.5703125" style="404" customWidth="1"/>
    <col min="18" max="255" width="11.5703125" style="396"/>
    <col min="256" max="256" width="3.5703125" style="396" customWidth="1"/>
    <col min="257" max="259" width="2.42578125" style="396" customWidth="1"/>
    <col min="260" max="260" width="31.85546875" style="396" bestFit="1" customWidth="1"/>
    <col min="261" max="264" width="9.5703125" style="396" customWidth="1"/>
    <col min="265" max="265" width="10.28515625" style="396" bestFit="1" customWidth="1"/>
    <col min="266" max="266" width="9.5703125" style="396" customWidth="1"/>
    <col min="267" max="267" width="11.28515625" style="396" bestFit="1" customWidth="1"/>
    <col min="268" max="268" width="10.28515625" style="396" bestFit="1" customWidth="1"/>
    <col min="269" max="269" width="9.85546875" style="396" bestFit="1" customWidth="1"/>
    <col min="270" max="270" width="10.5703125" style="396" bestFit="1" customWidth="1"/>
    <col min="271" max="272" width="9.5703125" style="396" customWidth="1"/>
    <col min="273" max="511" width="11.5703125" style="396"/>
    <col min="512" max="512" width="3.5703125" style="396" customWidth="1"/>
    <col min="513" max="515" width="2.42578125" style="396" customWidth="1"/>
    <col min="516" max="516" width="31.85546875" style="396" bestFit="1" customWidth="1"/>
    <col min="517" max="520" width="9.5703125" style="396" customWidth="1"/>
    <col min="521" max="521" width="10.28515625" style="396" bestFit="1" customWidth="1"/>
    <col min="522" max="522" width="9.5703125" style="396" customWidth="1"/>
    <col min="523" max="523" width="11.28515625" style="396" bestFit="1" customWidth="1"/>
    <col min="524" max="524" width="10.28515625" style="396" bestFit="1" customWidth="1"/>
    <col min="525" max="525" width="9.85546875" style="396" bestFit="1" customWidth="1"/>
    <col min="526" max="526" width="10.5703125" style="396" bestFit="1" customWidth="1"/>
    <col min="527" max="528" width="9.5703125" style="396" customWidth="1"/>
    <col min="529" max="767" width="11.5703125" style="396"/>
    <col min="768" max="768" width="3.5703125" style="396" customWidth="1"/>
    <col min="769" max="771" width="2.42578125" style="396" customWidth="1"/>
    <col min="772" max="772" width="31.85546875" style="396" bestFit="1" customWidth="1"/>
    <col min="773" max="776" width="9.5703125" style="396" customWidth="1"/>
    <col min="777" max="777" width="10.28515625" style="396" bestFit="1" customWidth="1"/>
    <col min="778" max="778" width="9.5703125" style="396" customWidth="1"/>
    <col min="779" max="779" width="11.28515625" style="396" bestFit="1" customWidth="1"/>
    <col min="780" max="780" width="10.28515625" style="396" bestFit="1" customWidth="1"/>
    <col min="781" max="781" width="9.85546875" style="396" bestFit="1" customWidth="1"/>
    <col min="782" max="782" width="10.5703125" style="396" bestFit="1" customWidth="1"/>
    <col min="783" max="784" width="9.5703125" style="396" customWidth="1"/>
    <col min="785" max="1023" width="11.5703125" style="396"/>
    <col min="1024" max="1024" width="3.5703125" style="396" customWidth="1"/>
    <col min="1025" max="1027" width="2.42578125" style="396" customWidth="1"/>
    <col min="1028" max="1028" width="31.85546875" style="396" bestFit="1" customWidth="1"/>
    <col min="1029" max="1032" width="9.5703125" style="396" customWidth="1"/>
    <col min="1033" max="1033" width="10.28515625" style="396" bestFit="1" customWidth="1"/>
    <col min="1034" max="1034" width="9.5703125" style="396" customWidth="1"/>
    <col min="1035" max="1035" width="11.28515625" style="396" bestFit="1" customWidth="1"/>
    <col min="1036" max="1036" width="10.28515625" style="396" bestFit="1" customWidth="1"/>
    <col min="1037" max="1037" width="9.85546875" style="396" bestFit="1" customWidth="1"/>
    <col min="1038" max="1038" width="10.5703125" style="396" bestFit="1" customWidth="1"/>
    <col min="1039" max="1040" width="9.5703125" style="396" customWidth="1"/>
    <col min="1041" max="1279" width="11.5703125" style="396"/>
    <col min="1280" max="1280" width="3.5703125" style="396" customWidth="1"/>
    <col min="1281" max="1283" width="2.42578125" style="396" customWidth="1"/>
    <col min="1284" max="1284" width="31.85546875" style="396" bestFit="1" customWidth="1"/>
    <col min="1285" max="1288" width="9.5703125" style="396" customWidth="1"/>
    <col min="1289" max="1289" width="10.28515625" style="396" bestFit="1" customWidth="1"/>
    <col min="1290" max="1290" width="9.5703125" style="396" customWidth="1"/>
    <col min="1291" max="1291" width="11.28515625" style="396" bestFit="1" customWidth="1"/>
    <col min="1292" max="1292" width="10.28515625" style="396" bestFit="1" customWidth="1"/>
    <col min="1293" max="1293" width="9.85546875" style="396" bestFit="1" customWidth="1"/>
    <col min="1294" max="1294" width="10.5703125" style="396" bestFit="1" customWidth="1"/>
    <col min="1295" max="1296" width="9.5703125" style="396" customWidth="1"/>
    <col min="1297" max="1535" width="11.5703125" style="396"/>
    <col min="1536" max="1536" width="3.5703125" style="396" customWidth="1"/>
    <col min="1537" max="1539" width="2.42578125" style="396" customWidth="1"/>
    <col min="1540" max="1540" width="31.85546875" style="396" bestFit="1" customWidth="1"/>
    <col min="1541" max="1544" width="9.5703125" style="396" customWidth="1"/>
    <col min="1545" max="1545" width="10.28515625" style="396" bestFit="1" customWidth="1"/>
    <col min="1546" max="1546" width="9.5703125" style="396" customWidth="1"/>
    <col min="1547" max="1547" width="11.28515625" style="396" bestFit="1" customWidth="1"/>
    <col min="1548" max="1548" width="10.28515625" style="396" bestFit="1" customWidth="1"/>
    <col min="1549" max="1549" width="9.85546875" style="396" bestFit="1" customWidth="1"/>
    <col min="1550" max="1550" width="10.5703125" style="396" bestFit="1" customWidth="1"/>
    <col min="1551" max="1552" width="9.5703125" style="396" customWidth="1"/>
    <col min="1553" max="1791" width="11.5703125" style="396"/>
    <col min="1792" max="1792" width="3.5703125" style="396" customWidth="1"/>
    <col min="1793" max="1795" width="2.42578125" style="396" customWidth="1"/>
    <col min="1796" max="1796" width="31.85546875" style="396" bestFit="1" customWidth="1"/>
    <col min="1797" max="1800" width="9.5703125" style="396" customWidth="1"/>
    <col min="1801" max="1801" width="10.28515625" style="396" bestFit="1" customWidth="1"/>
    <col min="1802" max="1802" width="9.5703125" style="396" customWidth="1"/>
    <col min="1803" max="1803" width="11.28515625" style="396" bestFit="1" customWidth="1"/>
    <col min="1804" max="1804" width="10.28515625" style="396" bestFit="1" customWidth="1"/>
    <col min="1805" max="1805" width="9.85546875" style="396" bestFit="1" customWidth="1"/>
    <col min="1806" max="1806" width="10.5703125" style="396" bestFit="1" customWidth="1"/>
    <col min="1807" max="1808" width="9.5703125" style="396" customWidth="1"/>
    <col min="1809" max="2047" width="11.5703125" style="396"/>
    <col min="2048" max="2048" width="3.5703125" style="396" customWidth="1"/>
    <col min="2049" max="2051" width="2.42578125" style="396" customWidth="1"/>
    <col min="2052" max="2052" width="31.85546875" style="396" bestFit="1" customWidth="1"/>
    <col min="2053" max="2056" width="9.5703125" style="396" customWidth="1"/>
    <col min="2057" max="2057" width="10.28515625" style="396" bestFit="1" customWidth="1"/>
    <col min="2058" max="2058" width="9.5703125" style="396" customWidth="1"/>
    <col min="2059" max="2059" width="11.28515625" style="396" bestFit="1" customWidth="1"/>
    <col min="2060" max="2060" width="10.28515625" style="396" bestFit="1" customWidth="1"/>
    <col min="2061" max="2061" width="9.85546875" style="396" bestFit="1" customWidth="1"/>
    <col min="2062" max="2062" width="10.5703125" style="396" bestFit="1" customWidth="1"/>
    <col min="2063" max="2064" width="9.5703125" style="396" customWidth="1"/>
    <col min="2065" max="2303" width="11.5703125" style="396"/>
    <col min="2304" max="2304" width="3.5703125" style="396" customWidth="1"/>
    <col min="2305" max="2307" width="2.42578125" style="396" customWidth="1"/>
    <col min="2308" max="2308" width="31.85546875" style="396" bestFit="1" customWidth="1"/>
    <col min="2309" max="2312" width="9.5703125" style="396" customWidth="1"/>
    <col min="2313" max="2313" width="10.28515625" style="396" bestFit="1" customWidth="1"/>
    <col min="2314" max="2314" width="9.5703125" style="396" customWidth="1"/>
    <col min="2315" max="2315" width="11.28515625" style="396" bestFit="1" customWidth="1"/>
    <col min="2316" max="2316" width="10.28515625" style="396" bestFit="1" customWidth="1"/>
    <col min="2317" max="2317" width="9.85546875" style="396" bestFit="1" customWidth="1"/>
    <col min="2318" max="2318" width="10.5703125" style="396" bestFit="1" customWidth="1"/>
    <col min="2319" max="2320" width="9.5703125" style="396" customWidth="1"/>
    <col min="2321" max="2559" width="11.5703125" style="396"/>
    <col min="2560" max="2560" width="3.5703125" style="396" customWidth="1"/>
    <col min="2561" max="2563" width="2.42578125" style="396" customWidth="1"/>
    <col min="2564" max="2564" width="31.85546875" style="396" bestFit="1" customWidth="1"/>
    <col min="2565" max="2568" width="9.5703125" style="396" customWidth="1"/>
    <col min="2569" max="2569" width="10.28515625" style="396" bestFit="1" customWidth="1"/>
    <col min="2570" max="2570" width="9.5703125" style="396" customWidth="1"/>
    <col min="2571" max="2571" width="11.28515625" style="396" bestFit="1" customWidth="1"/>
    <col min="2572" max="2572" width="10.28515625" style="396" bestFit="1" customWidth="1"/>
    <col min="2573" max="2573" width="9.85546875" style="396" bestFit="1" customWidth="1"/>
    <col min="2574" max="2574" width="10.5703125" style="396" bestFit="1" customWidth="1"/>
    <col min="2575" max="2576" width="9.5703125" style="396" customWidth="1"/>
    <col min="2577" max="2815" width="11.5703125" style="396"/>
    <col min="2816" max="2816" width="3.5703125" style="396" customWidth="1"/>
    <col min="2817" max="2819" width="2.42578125" style="396" customWidth="1"/>
    <col min="2820" max="2820" width="31.85546875" style="396" bestFit="1" customWidth="1"/>
    <col min="2821" max="2824" width="9.5703125" style="396" customWidth="1"/>
    <col min="2825" max="2825" width="10.28515625" style="396" bestFit="1" customWidth="1"/>
    <col min="2826" max="2826" width="9.5703125" style="396" customWidth="1"/>
    <col min="2827" max="2827" width="11.28515625" style="396" bestFit="1" customWidth="1"/>
    <col min="2828" max="2828" width="10.28515625" style="396" bestFit="1" customWidth="1"/>
    <col min="2829" max="2829" width="9.85546875" style="396" bestFit="1" customWidth="1"/>
    <col min="2830" max="2830" width="10.5703125" style="396" bestFit="1" customWidth="1"/>
    <col min="2831" max="2832" width="9.5703125" style="396" customWidth="1"/>
    <col min="2833" max="3071" width="11.5703125" style="396"/>
    <col min="3072" max="3072" width="3.5703125" style="396" customWidth="1"/>
    <col min="3073" max="3075" width="2.42578125" style="396" customWidth="1"/>
    <col min="3076" max="3076" width="31.85546875" style="396" bestFit="1" customWidth="1"/>
    <col min="3077" max="3080" width="9.5703125" style="396" customWidth="1"/>
    <col min="3081" max="3081" width="10.28515625" style="396" bestFit="1" customWidth="1"/>
    <col min="3082" max="3082" width="9.5703125" style="396" customWidth="1"/>
    <col min="3083" max="3083" width="11.28515625" style="396" bestFit="1" customWidth="1"/>
    <col min="3084" max="3084" width="10.28515625" style="396" bestFit="1" customWidth="1"/>
    <col min="3085" max="3085" width="9.85546875" style="396" bestFit="1" customWidth="1"/>
    <col min="3086" max="3086" width="10.5703125" style="396" bestFit="1" customWidth="1"/>
    <col min="3087" max="3088" width="9.5703125" style="396" customWidth="1"/>
    <col min="3089" max="3327" width="11.5703125" style="396"/>
    <col min="3328" max="3328" width="3.5703125" style="396" customWidth="1"/>
    <col min="3329" max="3331" width="2.42578125" style="396" customWidth="1"/>
    <col min="3332" max="3332" width="31.85546875" style="396" bestFit="1" customWidth="1"/>
    <col min="3333" max="3336" width="9.5703125" style="396" customWidth="1"/>
    <col min="3337" max="3337" width="10.28515625" style="396" bestFit="1" customWidth="1"/>
    <col min="3338" max="3338" width="9.5703125" style="396" customWidth="1"/>
    <col min="3339" max="3339" width="11.28515625" style="396" bestFit="1" customWidth="1"/>
    <col min="3340" max="3340" width="10.28515625" style="396" bestFit="1" customWidth="1"/>
    <col min="3341" max="3341" width="9.85546875" style="396" bestFit="1" customWidth="1"/>
    <col min="3342" max="3342" width="10.5703125" style="396" bestFit="1" customWidth="1"/>
    <col min="3343" max="3344" width="9.5703125" style="396" customWidth="1"/>
    <col min="3345" max="3583" width="11.5703125" style="396"/>
    <col min="3584" max="3584" width="3.5703125" style="396" customWidth="1"/>
    <col min="3585" max="3587" width="2.42578125" style="396" customWidth="1"/>
    <col min="3588" max="3588" width="31.85546875" style="396" bestFit="1" customWidth="1"/>
    <col min="3589" max="3592" width="9.5703125" style="396" customWidth="1"/>
    <col min="3593" max="3593" width="10.28515625" style="396" bestFit="1" customWidth="1"/>
    <col min="3594" max="3594" width="9.5703125" style="396" customWidth="1"/>
    <col min="3595" max="3595" width="11.28515625" style="396" bestFit="1" customWidth="1"/>
    <col min="3596" max="3596" width="10.28515625" style="396" bestFit="1" customWidth="1"/>
    <col min="3597" max="3597" width="9.85546875" style="396" bestFit="1" customWidth="1"/>
    <col min="3598" max="3598" width="10.5703125" style="396" bestFit="1" customWidth="1"/>
    <col min="3599" max="3600" width="9.5703125" style="396" customWidth="1"/>
    <col min="3601" max="3839" width="11.5703125" style="396"/>
    <col min="3840" max="3840" width="3.5703125" style="396" customWidth="1"/>
    <col min="3841" max="3843" width="2.42578125" style="396" customWidth="1"/>
    <col min="3844" max="3844" width="31.85546875" style="396" bestFit="1" customWidth="1"/>
    <col min="3845" max="3848" width="9.5703125" style="396" customWidth="1"/>
    <col min="3849" max="3849" width="10.28515625" style="396" bestFit="1" customWidth="1"/>
    <col min="3850" max="3850" width="9.5703125" style="396" customWidth="1"/>
    <col min="3851" max="3851" width="11.28515625" style="396" bestFit="1" customWidth="1"/>
    <col min="3852" max="3852" width="10.28515625" style="396" bestFit="1" customWidth="1"/>
    <col min="3853" max="3853" width="9.85546875" style="396" bestFit="1" customWidth="1"/>
    <col min="3854" max="3854" width="10.5703125" style="396" bestFit="1" customWidth="1"/>
    <col min="3855" max="3856" width="9.5703125" style="396" customWidth="1"/>
    <col min="3857" max="4095" width="11.5703125" style="396"/>
    <col min="4096" max="4096" width="3.5703125" style="396" customWidth="1"/>
    <col min="4097" max="4099" width="2.42578125" style="396" customWidth="1"/>
    <col min="4100" max="4100" width="31.85546875" style="396" bestFit="1" customWidth="1"/>
    <col min="4101" max="4104" width="9.5703125" style="396" customWidth="1"/>
    <col min="4105" max="4105" width="10.28515625" style="396" bestFit="1" customWidth="1"/>
    <col min="4106" max="4106" width="9.5703125" style="396" customWidth="1"/>
    <col min="4107" max="4107" width="11.28515625" style="396" bestFit="1" customWidth="1"/>
    <col min="4108" max="4108" width="10.28515625" style="396" bestFit="1" customWidth="1"/>
    <col min="4109" max="4109" width="9.85546875" style="396" bestFit="1" customWidth="1"/>
    <col min="4110" max="4110" width="10.5703125" style="396" bestFit="1" customWidth="1"/>
    <col min="4111" max="4112" width="9.5703125" style="396" customWidth="1"/>
    <col min="4113" max="4351" width="11.5703125" style="396"/>
    <col min="4352" max="4352" width="3.5703125" style="396" customWidth="1"/>
    <col min="4353" max="4355" width="2.42578125" style="396" customWidth="1"/>
    <col min="4356" max="4356" width="31.85546875" style="396" bestFit="1" customWidth="1"/>
    <col min="4357" max="4360" width="9.5703125" style="396" customWidth="1"/>
    <col min="4361" max="4361" width="10.28515625" style="396" bestFit="1" customWidth="1"/>
    <col min="4362" max="4362" width="9.5703125" style="396" customWidth="1"/>
    <col min="4363" max="4363" width="11.28515625" style="396" bestFit="1" customWidth="1"/>
    <col min="4364" max="4364" width="10.28515625" style="396" bestFit="1" customWidth="1"/>
    <col min="4365" max="4365" width="9.85546875" style="396" bestFit="1" customWidth="1"/>
    <col min="4366" max="4366" width="10.5703125" style="396" bestFit="1" customWidth="1"/>
    <col min="4367" max="4368" width="9.5703125" style="396" customWidth="1"/>
    <col min="4369" max="4607" width="11.5703125" style="396"/>
    <col min="4608" max="4608" width="3.5703125" style="396" customWidth="1"/>
    <col min="4609" max="4611" width="2.42578125" style="396" customWidth="1"/>
    <col min="4612" max="4612" width="31.85546875" style="396" bestFit="1" customWidth="1"/>
    <col min="4613" max="4616" width="9.5703125" style="396" customWidth="1"/>
    <col min="4617" max="4617" width="10.28515625" style="396" bestFit="1" customWidth="1"/>
    <col min="4618" max="4618" width="9.5703125" style="396" customWidth="1"/>
    <col min="4619" max="4619" width="11.28515625" style="396" bestFit="1" customWidth="1"/>
    <col min="4620" max="4620" width="10.28515625" style="396" bestFit="1" customWidth="1"/>
    <col min="4621" max="4621" width="9.85546875" style="396" bestFit="1" customWidth="1"/>
    <col min="4622" max="4622" width="10.5703125" style="396" bestFit="1" customWidth="1"/>
    <col min="4623" max="4624" width="9.5703125" style="396" customWidth="1"/>
    <col min="4625" max="4863" width="11.5703125" style="396"/>
    <col min="4864" max="4864" width="3.5703125" style="396" customWidth="1"/>
    <col min="4865" max="4867" width="2.42578125" style="396" customWidth="1"/>
    <col min="4868" max="4868" width="31.85546875" style="396" bestFit="1" customWidth="1"/>
    <col min="4869" max="4872" width="9.5703125" style="396" customWidth="1"/>
    <col min="4873" max="4873" width="10.28515625" style="396" bestFit="1" customWidth="1"/>
    <col min="4874" max="4874" width="9.5703125" style="396" customWidth="1"/>
    <col min="4875" max="4875" width="11.28515625" style="396" bestFit="1" customWidth="1"/>
    <col min="4876" max="4876" width="10.28515625" style="396" bestFit="1" customWidth="1"/>
    <col min="4877" max="4877" width="9.85546875" style="396" bestFit="1" customWidth="1"/>
    <col min="4878" max="4878" width="10.5703125" style="396" bestFit="1" customWidth="1"/>
    <col min="4879" max="4880" width="9.5703125" style="396" customWidth="1"/>
    <col min="4881" max="5119" width="11.5703125" style="396"/>
    <col min="5120" max="5120" width="3.5703125" style="396" customWidth="1"/>
    <col min="5121" max="5123" width="2.42578125" style="396" customWidth="1"/>
    <col min="5124" max="5124" width="31.85546875" style="396" bestFit="1" customWidth="1"/>
    <col min="5125" max="5128" width="9.5703125" style="396" customWidth="1"/>
    <col min="5129" max="5129" width="10.28515625" style="396" bestFit="1" customWidth="1"/>
    <col min="5130" max="5130" width="9.5703125" style="396" customWidth="1"/>
    <col min="5131" max="5131" width="11.28515625" style="396" bestFit="1" customWidth="1"/>
    <col min="5132" max="5132" width="10.28515625" style="396" bestFit="1" customWidth="1"/>
    <col min="5133" max="5133" width="9.85546875" style="396" bestFit="1" customWidth="1"/>
    <col min="5134" max="5134" width="10.5703125" style="396" bestFit="1" customWidth="1"/>
    <col min="5135" max="5136" width="9.5703125" style="396" customWidth="1"/>
    <col min="5137" max="5375" width="11.5703125" style="396"/>
    <col min="5376" max="5376" width="3.5703125" style="396" customWidth="1"/>
    <col min="5377" max="5379" width="2.42578125" style="396" customWidth="1"/>
    <col min="5380" max="5380" width="31.85546875" style="396" bestFit="1" customWidth="1"/>
    <col min="5381" max="5384" width="9.5703125" style="396" customWidth="1"/>
    <col min="5385" max="5385" width="10.28515625" style="396" bestFit="1" customWidth="1"/>
    <col min="5386" max="5386" width="9.5703125" style="396" customWidth="1"/>
    <col min="5387" max="5387" width="11.28515625" style="396" bestFit="1" customWidth="1"/>
    <col min="5388" max="5388" width="10.28515625" style="396" bestFit="1" customWidth="1"/>
    <col min="5389" max="5389" width="9.85546875" style="396" bestFit="1" customWidth="1"/>
    <col min="5390" max="5390" width="10.5703125" style="396" bestFit="1" customWidth="1"/>
    <col min="5391" max="5392" width="9.5703125" style="396" customWidth="1"/>
    <col min="5393" max="5631" width="11.5703125" style="396"/>
    <col min="5632" max="5632" width="3.5703125" style="396" customWidth="1"/>
    <col min="5633" max="5635" width="2.42578125" style="396" customWidth="1"/>
    <col min="5636" max="5636" width="31.85546875" style="396" bestFit="1" customWidth="1"/>
    <col min="5637" max="5640" width="9.5703125" style="396" customWidth="1"/>
    <col min="5641" max="5641" width="10.28515625" style="396" bestFit="1" customWidth="1"/>
    <col min="5642" max="5642" width="9.5703125" style="396" customWidth="1"/>
    <col min="5643" max="5643" width="11.28515625" style="396" bestFit="1" customWidth="1"/>
    <col min="5644" max="5644" width="10.28515625" style="396" bestFit="1" customWidth="1"/>
    <col min="5645" max="5645" width="9.85546875" style="396" bestFit="1" customWidth="1"/>
    <col min="5646" max="5646" width="10.5703125" style="396" bestFit="1" customWidth="1"/>
    <col min="5647" max="5648" width="9.5703125" style="396" customWidth="1"/>
    <col min="5649" max="5887" width="11.5703125" style="396"/>
    <col min="5888" max="5888" width="3.5703125" style="396" customWidth="1"/>
    <col min="5889" max="5891" width="2.42578125" style="396" customWidth="1"/>
    <col min="5892" max="5892" width="31.85546875" style="396" bestFit="1" customWidth="1"/>
    <col min="5893" max="5896" width="9.5703125" style="396" customWidth="1"/>
    <col min="5897" max="5897" width="10.28515625" style="396" bestFit="1" customWidth="1"/>
    <col min="5898" max="5898" width="9.5703125" style="396" customWidth="1"/>
    <col min="5899" max="5899" width="11.28515625" style="396" bestFit="1" customWidth="1"/>
    <col min="5900" max="5900" width="10.28515625" style="396" bestFit="1" customWidth="1"/>
    <col min="5901" max="5901" width="9.85546875" style="396" bestFit="1" customWidth="1"/>
    <col min="5902" max="5902" width="10.5703125" style="396" bestFit="1" customWidth="1"/>
    <col min="5903" max="5904" width="9.5703125" style="396" customWidth="1"/>
    <col min="5905" max="6143" width="11.5703125" style="396"/>
    <col min="6144" max="6144" width="3.5703125" style="396" customWidth="1"/>
    <col min="6145" max="6147" width="2.42578125" style="396" customWidth="1"/>
    <col min="6148" max="6148" width="31.85546875" style="396" bestFit="1" customWidth="1"/>
    <col min="6149" max="6152" width="9.5703125" style="396" customWidth="1"/>
    <col min="6153" max="6153" width="10.28515625" style="396" bestFit="1" customWidth="1"/>
    <col min="6154" max="6154" width="9.5703125" style="396" customWidth="1"/>
    <col min="6155" max="6155" width="11.28515625" style="396" bestFit="1" customWidth="1"/>
    <col min="6156" max="6156" width="10.28515625" style="396" bestFit="1" customWidth="1"/>
    <col min="6157" max="6157" width="9.85546875" style="396" bestFit="1" customWidth="1"/>
    <col min="6158" max="6158" width="10.5703125" style="396" bestFit="1" customWidth="1"/>
    <col min="6159" max="6160" width="9.5703125" style="396" customWidth="1"/>
    <col min="6161" max="6399" width="11.5703125" style="396"/>
    <col min="6400" max="6400" width="3.5703125" style="396" customWidth="1"/>
    <col min="6401" max="6403" width="2.42578125" style="396" customWidth="1"/>
    <col min="6404" max="6404" width="31.85546875" style="396" bestFit="1" customWidth="1"/>
    <col min="6405" max="6408" width="9.5703125" style="396" customWidth="1"/>
    <col min="6409" max="6409" width="10.28515625" style="396" bestFit="1" customWidth="1"/>
    <col min="6410" max="6410" width="9.5703125" style="396" customWidth="1"/>
    <col min="6411" max="6411" width="11.28515625" style="396" bestFit="1" customWidth="1"/>
    <col min="6412" max="6412" width="10.28515625" style="396" bestFit="1" customWidth="1"/>
    <col min="6413" max="6413" width="9.85546875" style="396" bestFit="1" customWidth="1"/>
    <col min="6414" max="6414" width="10.5703125" style="396" bestFit="1" customWidth="1"/>
    <col min="6415" max="6416" width="9.5703125" style="396" customWidth="1"/>
    <col min="6417" max="6655" width="11.5703125" style="396"/>
    <col min="6656" max="6656" width="3.5703125" style="396" customWidth="1"/>
    <col min="6657" max="6659" width="2.42578125" style="396" customWidth="1"/>
    <col min="6660" max="6660" width="31.85546875" style="396" bestFit="1" customWidth="1"/>
    <col min="6661" max="6664" width="9.5703125" style="396" customWidth="1"/>
    <col min="6665" max="6665" width="10.28515625" style="396" bestFit="1" customWidth="1"/>
    <col min="6666" max="6666" width="9.5703125" style="396" customWidth="1"/>
    <col min="6667" max="6667" width="11.28515625" style="396" bestFit="1" customWidth="1"/>
    <col min="6668" max="6668" width="10.28515625" style="396" bestFit="1" customWidth="1"/>
    <col min="6669" max="6669" width="9.85546875" style="396" bestFit="1" customWidth="1"/>
    <col min="6670" max="6670" width="10.5703125" style="396" bestFit="1" customWidth="1"/>
    <col min="6671" max="6672" width="9.5703125" style="396" customWidth="1"/>
    <col min="6673" max="6911" width="11.5703125" style="396"/>
    <col min="6912" max="6912" width="3.5703125" style="396" customWidth="1"/>
    <col min="6913" max="6915" width="2.42578125" style="396" customWidth="1"/>
    <col min="6916" max="6916" width="31.85546875" style="396" bestFit="1" customWidth="1"/>
    <col min="6917" max="6920" width="9.5703125" style="396" customWidth="1"/>
    <col min="6921" max="6921" width="10.28515625" style="396" bestFit="1" customWidth="1"/>
    <col min="6922" max="6922" width="9.5703125" style="396" customWidth="1"/>
    <col min="6923" max="6923" width="11.28515625" style="396" bestFit="1" customWidth="1"/>
    <col min="6924" max="6924" width="10.28515625" style="396" bestFit="1" customWidth="1"/>
    <col min="6925" max="6925" width="9.85546875" style="396" bestFit="1" customWidth="1"/>
    <col min="6926" max="6926" width="10.5703125" style="396" bestFit="1" customWidth="1"/>
    <col min="6927" max="6928" width="9.5703125" style="396" customWidth="1"/>
    <col min="6929" max="7167" width="11.5703125" style="396"/>
    <col min="7168" max="7168" width="3.5703125" style="396" customWidth="1"/>
    <col min="7169" max="7171" width="2.42578125" style="396" customWidth="1"/>
    <col min="7172" max="7172" width="31.85546875" style="396" bestFit="1" customWidth="1"/>
    <col min="7173" max="7176" width="9.5703125" style="396" customWidth="1"/>
    <col min="7177" max="7177" width="10.28515625" style="396" bestFit="1" customWidth="1"/>
    <col min="7178" max="7178" width="9.5703125" style="396" customWidth="1"/>
    <col min="7179" max="7179" width="11.28515625" style="396" bestFit="1" customWidth="1"/>
    <col min="7180" max="7180" width="10.28515625" style="396" bestFit="1" customWidth="1"/>
    <col min="7181" max="7181" width="9.85546875" style="396" bestFit="1" customWidth="1"/>
    <col min="7182" max="7182" width="10.5703125" style="396" bestFit="1" customWidth="1"/>
    <col min="7183" max="7184" width="9.5703125" style="396" customWidth="1"/>
    <col min="7185" max="7423" width="11.5703125" style="396"/>
    <col min="7424" max="7424" width="3.5703125" style="396" customWidth="1"/>
    <col min="7425" max="7427" width="2.42578125" style="396" customWidth="1"/>
    <col min="7428" max="7428" width="31.85546875" style="396" bestFit="1" customWidth="1"/>
    <col min="7429" max="7432" width="9.5703125" style="396" customWidth="1"/>
    <col min="7433" max="7433" width="10.28515625" style="396" bestFit="1" customWidth="1"/>
    <col min="7434" max="7434" width="9.5703125" style="396" customWidth="1"/>
    <col min="7435" max="7435" width="11.28515625" style="396" bestFit="1" customWidth="1"/>
    <col min="7436" max="7436" width="10.28515625" style="396" bestFit="1" customWidth="1"/>
    <col min="7437" max="7437" width="9.85546875" style="396" bestFit="1" customWidth="1"/>
    <col min="7438" max="7438" width="10.5703125" style="396" bestFit="1" customWidth="1"/>
    <col min="7439" max="7440" width="9.5703125" style="396" customWidth="1"/>
    <col min="7441" max="7679" width="11.5703125" style="396"/>
    <col min="7680" max="7680" width="3.5703125" style="396" customWidth="1"/>
    <col min="7681" max="7683" width="2.42578125" style="396" customWidth="1"/>
    <col min="7684" max="7684" width="31.85546875" style="396" bestFit="1" customWidth="1"/>
    <col min="7685" max="7688" width="9.5703125" style="396" customWidth="1"/>
    <col min="7689" max="7689" width="10.28515625" style="396" bestFit="1" customWidth="1"/>
    <col min="7690" max="7690" width="9.5703125" style="396" customWidth="1"/>
    <col min="7691" max="7691" width="11.28515625" style="396" bestFit="1" customWidth="1"/>
    <col min="7692" max="7692" width="10.28515625" style="396" bestFit="1" customWidth="1"/>
    <col min="7693" max="7693" width="9.85546875" style="396" bestFit="1" customWidth="1"/>
    <col min="7694" max="7694" width="10.5703125" style="396" bestFit="1" customWidth="1"/>
    <col min="7695" max="7696" width="9.5703125" style="396" customWidth="1"/>
    <col min="7697" max="7935" width="11.5703125" style="396"/>
    <col min="7936" max="7936" width="3.5703125" style="396" customWidth="1"/>
    <col min="7937" max="7939" width="2.42578125" style="396" customWidth="1"/>
    <col min="7940" max="7940" width="31.85546875" style="396" bestFit="1" customWidth="1"/>
    <col min="7941" max="7944" width="9.5703125" style="396" customWidth="1"/>
    <col min="7945" max="7945" width="10.28515625" style="396" bestFit="1" customWidth="1"/>
    <col min="7946" max="7946" width="9.5703125" style="396" customWidth="1"/>
    <col min="7947" max="7947" width="11.28515625" style="396" bestFit="1" customWidth="1"/>
    <col min="7948" max="7948" width="10.28515625" style="396" bestFit="1" customWidth="1"/>
    <col min="7949" max="7949" width="9.85546875" style="396" bestFit="1" customWidth="1"/>
    <col min="7950" max="7950" width="10.5703125" style="396" bestFit="1" customWidth="1"/>
    <col min="7951" max="7952" width="9.5703125" style="396" customWidth="1"/>
    <col min="7953" max="8191" width="11.5703125" style="396"/>
    <col min="8192" max="8192" width="3.5703125" style="396" customWidth="1"/>
    <col min="8193" max="8195" width="2.42578125" style="396" customWidth="1"/>
    <col min="8196" max="8196" width="31.85546875" style="396" bestFit="1" customWidth="1"/>
    <col min="8197" max="8200" width="9.5703125" style="396" customWidth="1"/>
    <col min="8201" max="8201" width="10.28515625" style="396" bestFit="1" customWidth="1"/>
    <col min="8202" max="8202" width="9.5703125" style="396" customWidth="1"/>
    <col min="8203" max="8203" width="11.28515625" style="396" bestFit="1" customWidth="1"/>
    <col min="8204" max="8204" width="10.28515625" style="396" bestFit="1" customWidth="1"/>
    <col min="8205" max="8205" width="9.85546875" style="396" bestFit="1" customWidth="1"/>
    <col min="8206" max="8206" width="10.5703125" style="396" bestFit="1" customWidth="1"/>
    <col min="8207" max="8208" width="9.5703125" style="396" customWidth="1"/>
    <col min="8209" max="8447" width="11.5703125" style="396"/>
    <col min="8448" max="8448" width="3.5703125" style="396" customWidth="1"/>
    <col min="8449" max="8451" width="2.42578125" style="396" customWidth="1"/>
    <col min="8452" max="8452" width="31.85546875" style="396" bestFit="1" customWidth="1"/>
    <col min="8453" max="8456" width="9.5703125" style="396" customWidth="1"/>
    <col min="8457" max="8457" width="10.28515625" style="396" bestFit="1" customWidth="1"/>
    <col min="8458" max="8458" width="9.5703125" style="396" customWidth="1"/>
    <col min="8459" max="8459" width="11.28515625" style="396" bestFit="1" customWidth="1"/>
    <col min="8460" max="8460" width="10.28515625" style="396" bestFit="1" customWidth="1"/>
    <col min="8461" max="8461" width="9.85546875" style="396" bestFit="1" customWidth="1"/>
    <col min="8462" max="8462" width="10.5703125" style="396" bestFit="1" customWidth="1"/>
    <col min="8463" max="8464" width="9.5703125" style="396" customWidth="1"/>
    <col min="8465" max="8703" width="11.5703125" style="396"/>
    <col min="8704" max="8704" width="3.5703125" style="396" customWidth="1"/>
    <col min="8705" max="8707" width="2.42578125" style="396" customWidth="1"/>
    <col min="8708" max="8708" width="31.85546875" style="396" bestFit="1" customWidth="1"/>
    <col min="8709" max="8712" width="9.5703125" style="396" customWidth="1"/>
    <col min="8713" max="8713" width="10.28515625" style="396" bestFit="1" customWidth="1"/>
    <col min="8714" max="8714" width="9.5703125" style="396" customWidth="1"/>
    <col min="8715" max="8715" width="11.28515625" style="396" bestFit="1" customWidth="1"/>
    <col min="8716" max="8716" width="10.28515625" style="396" bestFit="1" customWidth="1"/>
    <col min="8717" max="8717" width="9.85546875" style="396" bestFit="1" customWidth="1"/>
    <col min="8718" max="8718" width="10.5703125" style="396" bestFit="1" customWidth="1"/>
    <col min="8719" max="8720" width="9.5703125" style="396" customWidth="1"/>
    <col min="8721" max="8959" width="11.5703125" style="396"/>
    <col min="8960" max="8960" width="3.5703125" style="396" customWidth="1"/>
    <col min="8961" max="8963" width="2.42578125" style="396" customWidth="1"/>
    <col min="8964" max="8964" width="31.85546875" style="396" bestFit="1" customWidth="1"/>
    <col min="8965" max="8968" width="9.5703125" style="396" customWidth="1"/>
    <col min="8969" max="8969" width="10.28515625" style="396" bestFit="1" customWidth="1"/>
    <col min="8970" max="8970" width="9.5703125" style="396" customWidth="1"/>
    <col min="8971" max="8971" width="11.28515625" style="396" bestFit="1" customWidth="1"/>
    <col min="8972" max="8972" width="10.28515625" style="396" bestFit="1" customWidth="1"/>
    <col min="8973" max="8973" width="9.85546875" style="396" bestFit="1" customWidth="1"/>
    <col min="8974" max="8974" width="10.5703125" style="396" bestFit="1" customWidth="1"/>
    <col min="8975" max="8976" width="9.5703125" style="396" customWidth="1"/>
    <col min="8977" max="9215" width="11.5703125" style="396"/>
    <col min="9216" max="9216" width="3.5703125" style="396" customWidth="1"/>
    <col min="9217" max="9219" width="2.42578125" style="396" customWidth="1"/>
    <col min="9220" max="9220" width="31.85546875" style="396" bestFit="1" customWidth="1"/>
    <col min="9221" max="9224" width="9.5703125" style="396" customWidth="1"/>
    <col min="9225" max="9225" width="10.28515625" style="396" bestFit="1" customWidth="1"/>
    <col min="9226" max="9226" width="9.5703125" style="396" customWidth="1"/>
    <col min="9227" max="9227" width="11.28515625" style="396" bestFit="1" customWidth="1"/>
    <col min="9228" max="9228" width="10.28515625" style="396" bestFit="1" customWidth="1"/>
    <col min="9229" max="9229" width="9.85546875" style="396" bestFit="1" customWidth="1"/>
    <col min="9230" max="9230" width="10.5703125" style="396" bestFit="1" customWidth="1"/>
    <col min="9231" max="9232" width="9.5703125" style="396" customWidth="1"/>
    <col min="9233" max="9471" width="11.5703125" style="396"/>
    <col min="9472" max="9472" width="3.5703125" style="396" customWidth="1"/>
    <col min="9473" max="9475" width="2.42578125" style="396" customWidth="1"/>
    <col min="9476" max="9476" width="31.85546875" style="396" bestFit="1" customWidth="1"/>
    <col min="9477" max="9480" width="9.5703125" style="396" customWidth="1"/>
    <col min="9481" max="9481" width="10.28515625" style="396" bestFit="1" customWidth="1"/>
    <col min="9482" max="9482" width="9.5703125" style="396" customWidth="1"/>
    <col min="9483" max="9483" width="11.28515625" style="396" bestFit="1" customWidth="1"/>
    <col min="9484" max="9484" width="10.28515625" style="396" bestFit="1" customWidth="1"/>
    <col min="9485" max="9485" width="9.85546875" style="396" bestFit="1" customWidth="1"/>
    <col min="9486" max="9486" width="10.5703125" style="396" bestFit="1" customWidth="1"/>
    <col min="9487" max="9488" width="9.5703125" style="396" customWidth="1"/>
    <col min="9489" max="9727" width="11.5703125" style="396"/>
    <col min="9728" max="9728" width="3.5703125" style="396" customWidth="1"/>
    <col min="9729" max="9731" width="2.42578125" style="396" customWidth="1"/>
    <col min="9732" max="9732" width="31.85546875" style="396" bestFit="1" customWidth="1"/>
    <col min="9733" max="9736" width="9.5703125" style="396" customWidth="1"/>
    <col min="9737" max="9737" width="10.28515625" style="396" bestFit="1" customWidth="1"/>
    <col min="9738" max="9738" width="9.5703125" style="396" customWidth="1"/>
    <col min="9739" max="9739" width="11.28515625" style="396" bestFit="1" customWidth="1"/>
    <col min="9740" max="9740" width="10.28515625" style="396" bestFit="1" customWidth="1"/>
    <col min="9741" max="9741" width="9.85546875" style="396" bestFit="1" customWidth="1"/>
    <col min="9742" max="9742" width="10.5703125" style="396" bestFit="1" customWidth="1"/>
    <col min="9743" max="9744" width="9.5703125" style="396" customWidth="1"/>
    <col min="9745" max="9983" width="11.5703125" style="396"/>
    <col min="9984" max="9984" width="3.5703125" style="396" customWidth="1"/>
    <col min="9985" max="9987" width="2.42578125" style="396" customWidth="1"/>
    <col min="9988" max="9988" width="31.85546875" style="396" bestFit="1" customWidth="1"/>
    <col min="9989" max="9992" width="9.5703125" style="396" customWidth="1"/>
    <col min="9993" max="9993" width="10.28515625" style="396" bestFit="1" customWidth="1"/>
    <col min="9994" max="9994" width="9.5703125" style="396" customWidth="1"/>
    <col min="9995" max="9995" width="11.28515625" style="396" bestFit="1" customWidth="1"/>
    <col min="9996" max="9996" width="10.28515625" style="396" bestFit="1" customWidth="1"/>
    <col min="9997" max="9997" width="9.85546875" style="396" bestFit="1" customWidth="1"/>
    <col min="9998" max="9998" width="10.5703125" style="396" bestFit="1" customWidth="1"/>
    <col min="9999" max="10000" width="9.5703125" style="396" customWidth="1"/>
    <col min="10001" max="10239" width="11.5703125" style="396"/>
    <col min="10240" max="10240" width="3.5703125" style="396" customWidth="1"/>
    <col min="10241" max="10243" width="2.42578125" style="396" customWidth="1"/>
    <col min="10244" max="10244" width="31.85546875" style="396" bestFit="1" customWidth="1"/>
    <col min="10245" max="10248" width="9.5703125" style="396" customWidth="1"/>
    <col min="10249" max="10249" width="10.28515625" style="396" bestFit="1" customWidth="1"/>
    <col min="10250" max="10250" width="9.5703125" style="396" customWidth="1"/>
    <col min="10251" max="10251" width="11.28515625" style="396" bestFit="1" customWidth="1"/>
    <col min="10252" max="10252" width="10.28515625" style="396" bestFit="1" customWidth="1"/>
    <col min="10253" max="10253" width="9.85546875" style="396" bestFit="1" customWidth="1"/>
    <col min="10254" max="10254" width="10.5703125" style="396" bestFit="1" customWidth="1"/>
    <col min="10255" max="10256" width="9.5703125" style="396" customWidth="1"/>
    <col min="10257" max="10495" width="11.5703125" style="396"/>
    <col min="10496" max="10496" width="3.5703125" style="396" customWidth="1"/>
    <col min="10497" max="10499" width="2.42578125" style="396" customWidth="1"/>
    <col min="10500" max="10500" width="31.85546875" style="396" bestFit="1" customWidth="1"/>
    <col min="10501" max="10504" width="9.5703125" style="396" customWidth="1"/>
    <col min="10505" max="10505" width="10.28515625" style="396" bestFit="1" customWidth="1"/>
    <col min="10506" max="10506" width="9.5703125" style="396" customWidth="1"/>
    <col min="10507" max="10507" width="11.28515625" style="396" bestFit="1" customWidth="1"/>
    <col min="10508" max="10508" width="10.28515625" style="396" bestFit="1" customWidth="1"/>
    <col min="10509" max="10509" width="9.85546875" style="396" bestFit="1" customWidth="1"/>
    <col min="10510" max="10510" width="10.5703125" style="396" bestFit="1" customWidth="1"/>
    <col min="10511" max="10512" width="9.5703125" style="396" customWidth="1"/>
    <col min="10513" max="10751" width="11.5703125" style="396"/>
    <col min="10752" max="10752" width="3.5703125" style="396" customWidth="1"/>
    <col min="10753" max="10755" width="2.42578125" style="396" customWidth="1"/>
    <col min="10756" max="10756" width="31.85546875" style="396" bestFit="1" customWidth="1"/>
    <col min="10757" max="10760" width="9.5703125" style="396" customWidth="1"/>
    <col min="10761" max="10761" width="10.28515625" style="396" bestFit="1" customWidth="1"/>
    <col min="10762" max="10762" width="9.5703125" style="396" customWidth="1"/>
    <col min="10763" max="10763" width="11.28515625" style="396" bestFit="1" customWidth="1"/>
    <col min="10764" max="10764" width="10.28515625" style="396" bestFit="1" customWidth="1"/>
    <col min="10765" max="10765" width="9.85546875" style="396" bestFit="1" customWidth="1"/>
    <col min="10766" max="10766" width="10.5703125" style="396" bestFit="1" customWidth="1"/>
    <col min="10767" max="10768" width="9.5703125" style="396" customWidth="1"/>
    <col min="10769" max="11007" width="11.5703125" style="396"/>
    <col min="11008" max="11008" width="3.5703125" style="396" customWidth="1"/>
    <col min="11009" max="11011" width="2.42578125" style="396" customWidth="1"/>
    <col min="11012" max="11012" width="31.85546875" style="396" bestFit="1" customWidth="1"/>
    <col min="11013" max="11016" width="9.5703125" style="396" customWidth="1"/>
    <col min="11017" max="11017" width="10.28515625" style="396" bestFit="1" customWidth="1"/>
    <col min="11018" max="11018" width="9.5703125" style="396" customWidth="1"/>
    <col min="11019" max="11019" width="11.28515625" style="396" bestFit="1" customWidth="1"/>
    <col min="11020" max="11020" width="10.28515625" style="396" bestFit="1" customWidth="1"/>
    <col min="11021" max="11021" width="9.85546875" style="396" bestFit="1" customWidth="1"/>
    <col min="11022" max="11022" width="10.5703125" style="396" bestFit="1" customWidth="1"/>
    <col min="11023" max="11024" width="9.5703125" style="396" customWidth="1"/>
    <col min="11025" max="11263" width="11.5703125" style="396"/>
    <col min="11264" max="11264" width="3.5703125" style="396" customWidth="1"/>
    <col min="11265" max="11267" width="2.42578125" style="396" customWidth="1"/>
    <col min="11268" max="11268" width="31.85546875" style="396" bestFit="1" customWidth="1"/>
    <col min="11269" max="11272" width="9.5703125" style="396" customWidth="1"/>
    <col min="11273" max="11273" width="10.28515625" style="396" bestFit="1" customWidth="1"/>
    <col min="11274" max="11274" width="9.5703125" style="396" customWidth="1"/>
    <col min="11275" max="11275" width="11.28515625" style="396" bestFit="1" customWidth="1"/>
    <col min="11276" max="11276" width="10.28515625" style="396" bestFit="1" customWidth="1"/>
    <col min="11277" max="11277" width="9.85546875" style="396" bestFit="1" customWidth="1"/>
    <col min="11278" max="11278" width="10.5703125" style="396" bestFit="1" customWidth="1"/>
    <col min="11279" max="11280" width="9.5703125" style="396" customWidth="1"/>
    <col min="11281" max="11519" width="11.5703125" style="396"/>
    <col min="11520" max="11520" width="3.5703125" style="396" customWidth="1"/>
    <col min="11521" max="11523" width="2.42578125" style="396" customWidth="1"/>
    <col min="11524" max="11524" width="31.85546875" style="396" bestFit="1" customWidth="1"/>
    <col min="11525" max="11528" width="9.5703125" style="396" customWidth="1"/>
    <col min="11529" max="11529" width="10.28515625" style="396" bestFit="1" customWidth="1"/>
    <col min="11530" max="11530" width="9.5703125" style="396" customWidth="1"/>
    <col min="11531" max="11531" width="11.28515625" style="396" bestFit="1" customWidth="1"/>
    <col min="11532" max="11532" width="10.28515625" style="396" bestFit="1" customWidth="1"/>
    <col min="11533" max="11533" width="9.85546875" style="396" bestFit="1" customWidth="1"/>
    <col min="11534" max="11534" width="10.5703125" style="396" bestFit="1" customWidth="1"/>
    <col min="11535" max="11536" width="9.5703125" style="396" customWidth="1"/>
    <col min="11537" max="11775" width="11.5703125" style="396"/>
    <col min="11776" max="11776" width="3.5703125" style="396" customWidth="1"/>
    <col min="11777" max="11779" width="2.42578125" style="396" customWidth="1"/>
    <col min="11780" max="11780" width="31.85546875" style="396" bestFit="1" customWidth="1"/>
    <col min="11781" max="11784" width="9.5703125" style="396" customWidth="1"/>
    <col min="11785" max="11785" width="10.28515625" style="396" bestFit="1" customWidth="1"/>
    <col min="11786" max="11786" width="9.5703125" style="396" customWidth="1"/>
    <col min="11787" max="11787" width="11.28515625" style="396" bestFit="1" customWidth="1"/>
    <col min="11788" max="11788" width="10.28515625" style="396" bestFit="1" customWidth="1"/>
    <col min="11789" max="11789" width="9.85546875" style="396" bestFit="1" customWidth="1"/>
    <col min="11790" max="11790" width="10.5703125" style="396" bestFit="1" customWidth="1"/>
    <col min="11791" max="11792" width="9.5703125" style="396" customWidth="1"/>
    <col min="11793" max="12031" width="11.5703125" style="396"/>
    <col min="12032" max="12032" width="3.5703125" style="396" customWidth="1"/>
    <col min="12033" max="12035" width="2.42578125" style="396" customWidth="1"/>
    <col min="12036" max="12036" width="31.85546875" style="396" bestFit="1" customWidth="1"/>
    <col min="12037" max="12040" width="9.5703125" style="396" customWidth="1"/>
    <col min="12041" max="12041" width="10.28515625" style="396" bestFit="1" customWidth="1"/>
    <col min="12042" max="12042" width="9.5703125" style="396" customWidth="1"/>
    <col min="12043" max="12043" width="11.28515625" style="396" bestFit="1" customWidth="1"/>
    <col min="12044" max="12044" width="10.28515625" style="396" bestFit="1" customWidth="1"/>
    <col min="12045" max="12045" width="9.85546875" style="396" bestFit="1" customWidth="1"/>
    <col min="12046" max="12046" width="10.5703125" style="396" bestFit="1" customWidth="1"/>
    <col min="12047" max="12048" width="9.5703125" style="396" customWidth="1"/>
    <col min="12049" max="12287" width="11.5703125" style="396"/>
    <col min="12288" max="12288" width="3.5703125" style="396" customWidth="1"/>
    <col min="12289" max="12291" width="2.42578125" style="396" customWidth="1"/>
    <col min="12292" max="12292" width="31.85546875" style="396" bestFit="1" customWidth="1"/>
    <col min="12293" max="12296" width="9.5703125" style="396" customWidth="1"/>
    <col min="12297" max="12297" width="10.28515625" style="396" bestFit="1" customWidth="1"/>
    <col min="12298" max="12298" width="9.5703125" style="396" customWidth="1"/>
    <col min="12299" max="12299" width="11.28515625" style="396" bestFit="1" customWidth="1"/>
    <col min="12300" max="12300" width="10.28515625" style="396" bestFit="1" customWidth="1"/>
    <col min="12301" max="12301" width="9.85546875" style="396" bestFit="1" customWidth="1"/>
    <col min="12302" max="12302" width="10.5703125" style="396" bestFit="1" customWidth="1"/>
    <col min="12303" max="12304" width="9.5703125" style="396" customWidth="1"/>
    <col min="12305" max="12543" width="11.5703125" style="396"/>
    <col min="12544" max="12544" width="3.5703125" style="396" customWidth="1"/>
    <col min="12545" max="12547" width="2.42578125" style="396" customWidth="1"/>
    <col min="12548" max="12548" width="31.85546875" style="396" bestFit="1" customWidth="1"/>
    <col min="12549" max="12552" width="9.5703125" style="396" customWidth="1"/>
    <col min="12553" max="12553" width="10.28515625" style="396" bestFit="1" customWidth="1"/>
    <col min="12554" max="12554" width="9.5703125" style="396" customWidth="1"/>
    <col min="12555" max="12555" width="11.28515625" style="396" bestFit="1" customWidth="1"/>
    <col min="12556" max="12556" width="10.28515625" style="396" bestFit="1" customWidth="1"/>
    <col min="12557" max="12557" width="9.85546875" style="396" bestFit="1" customWidth="1"/>
    <col min="12558" max="12558" width="10.5703125" style="396" bestFit="1" customWidth="1"/>
    <col min="12559" max="12560" width="9.5703125" style="396" customWidth="1"/>
    <col min="12561" max="12799" width="11.5703125" style="396"/>
    <col min="12800" max="12800" width="3.5703125" style="396" customWidth="1"/>
    <col min="12801" max="12803" width="2.42578125" style="396" customWidth="1"/>
    <col min="12804" max="12804" width="31.85546875" style="396" bestFit="1" customWidth="1"/>
    <col min="12805" max="12808" width="9.5703125" style="396" customWidth="1"/>
    <col min="12809" max="12809" width="10.28515625" style="396" bestFit="1" customWidth="1"/>
    <col min="12810" max="12810" width="9.5703125" style="396" customWidth="1"/>
    <col min="12811" max="12811" width="11.28515625" style="396" bestFit="1" customWidth="1"/>
    <col min="12812" max="12812" width="10.28515625" style="396" bestFit="1" customWidth="1"/>
    <col min="12813" max="12813" width="9.85546875" style="396" bestFit="1" customWidth="1"/>
    <col min="12814" max="12814" width="10.5703125" style="396" bestFit="1" customWidth="1"/>
    <col min="12815" max="12816" width="9.5703125" style="396" customWidth="1"/>
    <col min="12817" max="13055" width="11.5703125" style="396"/>
    <col min="13056" max="13056" width="3.5703125" style="396" customWidth="1"/>
    <col min="13057" max="13059" width="2.42578125" style="396" customWidth="1"/>
    <col min="13060" max="13060" width="31.85546875" style="396" bestFit="1" customWidth="1"/>
    <col min="13061" max="13064" width="9.5703125" style="396" customWidth="1"/>
    <col min="13065" max="13065" width="10.28515625" style="396" bestFit="1" customWidth="1"/>
    <col min="13066" max="13066" width="9.5703125" style="396" customWidth="1"/>
    <col min="13067" max="13067" width="11.28515625" style="396" bestFit="1" customWidth="1"/>
    <col min="13068" max="13068" width="10.28515625" style="396" bestFit="1" customWidth="1"/>
    <col min="13069" max="13069" width="9.85546875" style="396" bestFit="1" customWidth="1"/>
    <col min="13070" max="13070" width="10.5703125" style="396" bestFit="1" customWidth="1"/>
    <col min="13071" max="13072" width="9.5703125" style="396" customWidth="1"/>
    <col min="13073" max="13311" width="11.5703125" style="396"/>
    <col min="13312" max="13312" width="3.5703125" style="396" customWidth="1"/>
    <col min="13313" max="13315" width="2.42578125" style="396" customWidth="1"/>
    <col min="13316" max="13316" width="31.85546875" style="396" bestFit="1" customWidth="1"/>
    <col min="13317" max="13320" width="9.5703125" style="396" customWidth="1"/>
    <col min="13321" max="13321" width="10.28515625" style="396" bestFit="1" customWidth="1"/>
    <col min="13322" max="13322" width="9.5703125" style="396" customWidth="1"/>
    <col min="13323" max="13323" width="11.28515625" style="396" bestFit="1" customWidth="1"/>
    <col min="13324" max="13324" width="10.28515625" style="396" bestFit="1" customWidth="1"/>
    <col min="13325" max="13325" width="9.85546875" style="396" bestFit="1" customWidth="1"/>
    <col min="13326" max="13326" width="10.5703125" style="396" bestFit="1" customWidth="1"/>
    <col min="13327" max="13328" width="9.5703125" style="396" customWidth="1"/>
    <col min="13329" max="13567" width="11.5703125" style="396"/>
    <col min="13568" max="13568" width="3.5703125" style="396" customWidth="1"/>
    <col min="13569" max="13571" width="2.42578125" style="396" customWidth="1"/>
    <col min="13572" max="13572" width="31.85546875" style="396" bestFit="1" customWidth="1"/>
    <col min="13573" max="13576" width="9.5703125" style="396" customWidth="1"/>
    <col min="13577" max="13577" width="10.28515625" style="396" bestFit="1" customWidth="1"/>
    <col min="13578" max="13578" width="9.5703125" style="396" customWidth="1"/>
    <col min="13579" max="13579" width="11.28515625" style="396" bestFit="1" customWidth="1"/>
    <col min="13580" max="13580" width="10.28515625" style="396" bestFit="1" customWidth="1"/>
    <col min="13581" max="13581" width="9.85546875" style="396" bestFit="1" customWidth="1"/>
    <col min="13582" max="13582" width="10.5703125" style="396" bestFit="1" customWidth="1"/>
    <col min="13583" max="13584" width="9.5703125" style="396" customWidth="1"/>
    <col min="13585" max="13823" width="11.5703125" style="396"/>
    <col min="13824" max="13824" width="3.5703125" style="396" customWidth="1"/>
    <col min="13825" max="13827" width="2.42578125" style="396" customWidth="1"/>
    <col min="13828" max="13828" width="31.85546875" style="396" bestFit="1" customWidth="1"/>
    <col min="13829" max="13832" width="9.5703125" style="396" customWidth="1"/>
    <col min="13833" max="13833" width="10.28515625" style="396" bestFit="1" customWidth="1"/>
    <col min="13834" max="13834" width="9.5703125" style="396" customWidth="1"/>
    <col min="13835" max="13835" width="11.28515625" style="396" bestFit="1" customWidth="1"/>
    <col min="13836" max="13836" width="10.28515625" style="396" bestFit="1" customWidth="1"/>
    <col min="13837" max="13837" width="9.85546875" style="396" bestFit="1" customWidth="1"/>
    <col min="13838" max="13838" width="10.5703125" style="396" bestFit="1" customWidth="1"/>
    <col min="13839" max="13840" width="9.5703125" style="396" customWidth="1"/>
    <col min="13841" max="14079" width="11.5703125" style="396"/>
    <col min="14080" max="14080" width="3.5703125" style="396" customWidth="1"/>
    <col min="14081" max="14083" width="2.42578125" style="396" customWidth="1"/>
    <col min="14084" max="14084" width="31.85546875" style="396" bestFit="1" customWidth="1"/>
    <col min="14085" max="14088" width="9.5703125" style="396" customWidth="1"/>
    <col min="14089" max="14089" width="10.28515625" style="396" bestFit="1" customWidth="1"/>
    <col min="14090" max="14090" width="9.5703125" style="396" customWidth="1"/>
    <col min="14091" max="14091" width="11.28515625" style="396" bestFit="1" customWidth="1"/>
    <col min="14092" max="14092" width="10.28515625" style="396" bestFit="1" customWidth="1"/>
    <col min="14093" max="14093" width="9.85546875" style="396" bestFit="1" customWidth="1"/>
    <col min="14094" max="14094" width="10.5703125" style="396" bestFit="1" customWidth="1"/>
    <col min="14095" max="14096" width="9.5703125" style="396" customWidth="1"/>
    <col min="14097" max="14335" width="11.5703125" style="396"/>
    <col min="14336" max="14336" width="3.5703125" style="396" customWidth="1"/>
    <col min="14337" max="14339" width="2.42578125" style="396" customWidth="1"/>
    <col min="14340" max="14340" width="31.85546875" style="396" bestFit="1" customWidth="1"/>
    <col min="14341" max="14344" width="9.5703125" style="396" customWidth="1"/>
    <col min="14345" max="14345" width="10.28515625" style="396" bestFit="1" customWidth="1"/>
    <col min="14346" max="14346" width="9.5703125" style="396" customWidth="1"/>
    <col min="14347" max="14347" width="11.28515625" style="396" bestFit="1" customWidth="1"/>
    <col min="14348" max="14348" width="10.28515625" style="396" bestFit="1" customWidth="1"/>
    <col min="14349" max="14349" width="9.85546875" style="396" bestFit="1" customWidth="1"/>
    <col min="14350" max="14350" width="10.5703125" style="396" bestFit="1" customWidth="1"/>
    <col min="14351" max="14352" width="9.5703125" style="396" customWidth="1"/>
    <col min="14353" max="14591" width="11.5703125" style="396"/>
    <col min="14592" max="14592" width="3.5703125" style="396" customWidth="1"/>
    <col min="14593" max="14595" width="2.42578125" style="396" customWidth="1"/>
    <col min="14596" max="14596" width="31.85546875" style="396" bestFit="1" customWidth="1"/>
    <col min="14597" max="14600" width="9.5703125" style="396" customWidth="1"/>
    <col min="14601" max="14601" width="10.28515625" style="396" bestFit="1" customWidth="1"/>
    <col min="14602" max="14602" width="9.5703125" style="396" customWidth="1"/>
    <col min="14603" max="14603" width="11.28515625" style="396" bestFit="1" customWidth="1"/>
    <col min="14604" max="14604" width="10.28515625" style="396" bestFit="1" customWidth="1"/>
    <col min="14605" max="14605" width="9.85546875" style="396" bestFit="1" customWidth="1"/>
    <col min="14606" max="14606" width="10.5703125" style="396" bestFit="1" customWidth="1"/>
    <col min="14607" max="14608" width="9.5703125" style="396" customWidth="1"/>
    <col min="14609" max="14847" width="11.5703125" style="396"/>
    <col min="14848" max="14848" width="3.5703125" style="396" customWidth="1"/>
    <col min="14849" max="14851" width="2.42578125" style="396" customWidth="1"/>
    <col min="14852" max="14852" width="31.85546875" style="396" bestFit="1" customWidth="1"/>
    <col min="14853" max="14856" width="9.5703125" style="396" customWidth="1"/>
    <col min="14857" max="14857" width="10.28515625" style="396" bestFit="1" customWidth="1"/>
    <col min="14858" max="14858" width="9.5703125" style="396" customWidth="1"/>
    <col min="14859" max="14859" width="11.28515625" style="396" bestFit="1" customWidth="1"/>
    <col min="14860" max="14860" width="10.28515625" style="396" bestFit="1" customWidth="1"/>
    <col min="14861" max="14861" width="9.85546875" style="396" bestFit="1" customWidth="1"/>
    <col min="14862" max="14862" width="10.5703125" style="396" bestFit="1" customWidth="1"/>
    <col min="14863" max="14864" width="9.5703125" style="396" customWidth="1"/>
    <col min="14865" max="15103" width="11.5703125" style="396"/>
    <col min="15104" max="15104" width="3.5703125" style="396" customWidth="1"/>
    <col min="15105" max="15107" width="2.42578125" style="396" customWidth="1"/>
    <col min="15108" max="15108" width="31.85546875" style="396" bestFit="1" customWidth="1"/>
    <col min="15109" max="15112" width="9.5703125" style="396" customWidth="1"/>
    <col min="15113" max="15113" width="10.28515625" style="396" bestFit="1" customWidth="1"/>
    <col min="15114" max="15114" width="9.5703125" style="396" customWidth="1"/>
    <col min="15115" max="15115" width="11.28515625" style="396" bestFit="1" customWidth="1"/>
    <col min="15116" max="15116" width="10.28515625" style="396" bestFit="1" customWidth="1"/>
    <col min="15117" max="15117" width="9.85546875" style="396" bestFit="1" customWidth="1"/>
    <col min="15118" max="15118" width="10.5703125" style="396" bestFit="1" customWidth="1"/>
    <col min="15119" max="15120" width="9.5703125" style="396" customWidth="1"/>
    <col min="15121" max="15359" width="11.5703125" style="396"/>
    <col min="15360" max="15360" width="3.5703125" style="396" customWidth="1"/>
    <col min="15361" max="15363" width="2.42578125" style="396" customWidth="1"/>
    <col min="15364" max="15364" width="31.85546875" style="396" bestFit="1" customWidth="1"/>
    <col min="15365" max="15368" width="9.5703125" style="396" customWidth="1"/>
    <col min="15369" max="15369" width="10.28515625" style="396" bestFit="1" customWidth="1"/>
    <col min="15370" max="15370" width="9.5703125" style="396" customWidth="1"/>
    <col min="15371" max="15371" width="11.28515625" style="396" bestFit="1" customWidth="1"/>
    <col min="15372" max="15372" width="10.28515625" style="396" bestFit="1" customWidth="1"/>
    <col min="15373" max="15373" width="9.85546875" style="396" bestFit="1" customWidth="1"/>
    <col min="15374" max="15374" width="10.5703125" style="396" bestFit="1" customWidth="1"/>
    <col min="15375" max="15376" width="9.5703125" style="396" customWidth="1"/>
    <col min="15377" max="15615" width="11.5703125" style="396"/>
    <col min="15616" max="15616" width="3.5703125" style="396" customWidth="1"/>
    <col min="15617" max="15619" width="2.42578125" style="396" customWidth="1"/>
    <col min="15620" max="15620" width="31.85546875" style="396" bestFit="1" customWidth="1"/>
    <col min="15621" max="15624" width="9.5703125" style="396" customWidth="1"/>
    <col min="15625" max="15625" width="10.28515625" style="396" bestFit="1" customWidth="1"/>
    <col min="15626" max="15626" width="9.5703125" style="396" customWidth="1"/>
    <col min="15627" max="15627" width="11.28515625" style="396" bestFit="1" customWidth="1"/>
    <col min="15628" max="15628" width="10.28515625" style="396" bestFit="1" customWidth="1"/>
    <col min="15629" max="15629" width="9.85546875" style="396" bestFit="1" customWidth="1"/>
    <col min="15630" max="15630" width="10.5703125" style="396" bestFit="1" customWidth="1"/>
    <col min="15631" max="15632" width="9.5703125" style="396" customWidth="1"/>
    <col min="15633" max="15871" width="11.5703125" style="396"/>
    <col min="15872" max="15872" width="3.5703125" style="396" customWidth="1"/>
    <col min="15873" max="15875" width="2.42578125" style="396" customWidth="1"/>
    <col min="15876" max="15876" width="31.85546875" style="396" bestFit="1" customWidth="1"/>
    <col min="15877" max="15880" width="9.5703125" style="396" customWidth="1"/>
    <col min="15881" max="15881" width="10.28515625" style="396" bestFit="1" customWidth="1"/>
    <col min="15882" max="15882" width="9.5703125" style="396" customWidth="1"/>
    <col min="15883" max="15883" width="11.28515625" style="396" bestFit="1" customWidth="1"/>
    <col min="15884" max="15884" width="10.28515625" style="396" bestFit="1" customWidth="1"/>
    <col min="15885" max="15885" width="9.85546875" style="396" bestFit="1" customWidth="1"/>
    <col min="15886" max="15886" width="10.5703125" style="396" bestFit="1" customWidth="1"/>
    <col min="15887" max="15888" width="9.5703125" style="396" customWidth="1"/>
    <col min="15889" max="16127" width="11.5703125" style="396"/>
    <col min="16128" max="16128" width="3.5703125" style="396" customWidth="1"/>
    <col min="16129" max="16131" width="2.42578125" style="396" customWidth="1"/>
    <col min="16132" max="16132" width="31.85546875" style="396" bestFit="1" customWidth="1"/>
    <col min="16133" max="16136" width="9.5703125" style="396" customWidth="1"/>
    <col min="16137" max="16137" width="10.28515625" style="396" bestFit="1" customWidth="1"/>
    <col min="16138" max="16138" width="9.5703125" style="396" customWidth="1"/>
    <col min="16139" max="16139" width="11.28515625" style="396" bestFit="1" customWidth="1"/>
    <col min="16140" max="16140" width="10.28515625" style="396" bestFit="1" customWidth="1"/>
    <col min="16141" max="16141" width="9.85546875" style="396" bestFit="1" customWidth="1"/>
    <col min="16142" max="16142" width="10.5703125" style="396" bestFit="1" customWidth="1"/>
    <col min="16143" max="16144" width="9.5703125" style="396" customWidth="1"/>
    <col min="16145" max="16383" width="11.5703125" style="396"/>
    <col min="16384" max="16384" width="11.5703125" style="396" customWidth="1"/>
  </cols>
  <sheetData>
    <row r="1" spans="1:20" s="371" customFormat="1" ht="12.75" x14ac:dyDescent="0.2">
      <c r="A1" s="372" t="s">
        <v>95</v>
      </c>
      <c r="B1" s="373"/>
      <c r="C1" s="373"/>
      <c r="D1" s="373"/>
      <c r="G1" s="291"/>
      <c r="H1" s="521"/>
      <c r="I1" s="521"/>
      <c r="J1" s="291"/>
      <c r="K1" s="521"/>
      <c r="L1" s="521"/>
      <c r="M1" s="291"/>
      <c r="N1" s="521"/>
      <c r="O1" s="521"/>
      <c r="P1" s="521"/>
      <c r="Q1" s="521"/>
      <c r="R1" s="206"/>
    </row>
    <row r="2" spans="1:20" s="366" customFormat="1" ht="15.75" x14ac:dyDescent="0.2">
      <c r="A2" s="472" t="str">
        <f>Inhalt!A35</f>
        <v>7 Kennziffern für Kosten der Krankenhäuser 2021</v>
      </c>
      <c r="B2" s="418"/>
      <c r="C2" s="418"/>
      <c r="D2" s="63"/>
      <c r="E2" s="63"/>
      <c r="F2" s="367"/>
      <c r="G2" s="542"/>
      <c r="H2" s="291"/>
      <c r="I2" s="291"/>
      <c r="J2" s="291"/>
      <c r="K2" s="291"/>
      <c r="L2" s="291"/>
      <c r="M2" s="291"/>
      <c r="N2" s="291"/>
      <c r="O2" s="291"/>
      <c r="P2" s="291"/>
      <c r="Q2" s="291"/>
      <c r="R2" s="206"/>
    </row>
    <row r="3" spans="1:20" s="370" customFormat="1" ht="15" x14ac:dyDescent="0.2">
      <c r="A3" s="369" t="s">
        <v>340</v>
      </c>
      <c r="G3" s="291"/>
      <c r="H3" s="291"/>
      <c r="I3" s="291"/>
      <c r="J3" s="291"/>
      <c r="K3" s="291"/>
      <c r="L3" s="291"/>
      <c r="M3" s="291"/>
      <c r="N3" s="291"/>
      <c r="O3" s="291"/>
      <c r="P3" s="291"/>
      <c r="Q3" s="291"/>
      <c r="R3" s="206"/>
    </row>
    <row r="4" spans="1:20" s="371" customFormat="1" ht="12.75" x14ac:dyDescent="0.2">
      <c r="A4" s="371" t="s">
        <v>90</v>
      </c>
      <c r="G4" s="291"/>
      <c r="H4" s="521"/>
      <c r="I4" s="291"/>
      <c r="J4" s="291"/>
      <c r="K4" s="291"/>
      <c r="L4" s="291"/>
      <c r="M4" s="291"/>
      <c r="N4" s="291"/>
      <c r="O4" s="291"/>
      <c r="P4" s="291"/>
      <c r="Q4" s="291"/>
      <c r="R4" s="206"/>
    </row>
    <row r="5" spans="1:20" s="371" customFormat="1" ht="12.75" x14ac:dyDescent="0.2">
      <c r="G5" s="541"/>
      <c r="H5" s="527"/>
      <c r="I5" s="527"/>
      <c r="J5" s="527"/>
      <c r="K5" s="527"/>
      <c r="L5" s="527"/>
      <c r="M5" s="527"/>
      <c r="N5" s="527"/>
      <c r="O5" s="527"/>
      <c r="P5" s="527"/>
      <c r="Q5" s="527"/>
    </row>
    <row r="6" spans="1:20" s="380" customFormat="1" ht="13.5" x14ac:dyDescent="0.2">
      <c r="A6" s="376"/>
      <c r="B6" s="374"/>
      <c r="C6" s="375"/>
      <c r="D6" s="375"/>
      <c r="E6" s="376"/>
      <c r="F6" s="377"/>
      <c r="G6" s="528" t="s">
        <v>380</v>
      </c>
      <c r="H6" s="529"/>
      <c r="I6" s="529"/>
      <c r="J6" s="529"/>
      <c r="K6" s="529"/>
      <c r="L6" s="529"/>
      <c r="M6" s="529"/>
      <c r="N6" s="529"/>
      <c r="O6" s="529"/>
      <c r="P6" s="529"/>
      <c r="Q6" s="529"/>
    </row>
    <row r="7" spans="1:20" s="380" customFormat="1" ht="12" x14ac:dyDescent="0.2">
      <c r="A7" s="383"/>
      <c r="B7" s="381"/>
      <c r="C7" s="382"/>
      <c r="D7" s="382"/>
      <c r="E7" s="383"/>
      <c r="F7" s="384"/>
      <c r="G7" s="530"/>
      <c r="H7" s="530"/>
      <c r="I7" s="530"/>
      <c r="J7" s="530"/>
      <c r="K7" s="628" t="s">
        <v>415</v>
      </c>
      <c r="L7" s="530"/>
      <c r="M7" s="530"/>
      <c r="N7" s="530"/>
      <c r="O7" s="530"/>
      <c r="P7" s="530"/>
      <c r="Q7" s="531"/>
    </row>
    <row r="8" spans="1:20" s="380" customFormat="1" ht="12" x14ac:dyDescent="0.2">
      <c r="A8" s="383"/>
      <c r="B8" s="381"/>
      <c r="C8" s="382"/>
      <c r="D8" s="382"/>
      <c r="E8" s="383"/>
      <c r="F8" s="384" t="s">
        <v>0</v>
      </c>
      <c r="G8" s="532"/>
      <c r="H8" s="532"/>
      <c r="I8" s="532"/>
      <c r="J8" s="532"/>
      <c r="K8" s="629"/>
      <c r="L8" s="532"/>
      <c r="M8" s="533" t="s">
        <v>18</v>
      </c>
      <c r="N8" s="532"/>
      <c r="O8" s="532"/>
      <c r="P8" s="532"/>
      <c r="Q8" s="534"/>
    </row>
    <row r="9" spans="1:20" s="380" customFormat="1" ht="12" x14ac:dyDescent="0.2">
      <c r="A9" s="455" t="s">
        <v>1</v>
      </c>
      <c r="B9" s="381" t="s">
        <v>2</v>
      </c>
      <c r="C9" s="382"/>
      <c r="D9" s="382"/>
      <c r="E9" s="383"/>
      <c r="F9" s="384" t="s">
        <v>3</v>
      </c>
      <c r="G9" s="533" t="s">
        <v>103</v>
      </c>
      <c r="H9" s="533" t="s">
        <v>412</v>
      </c>
      <c r="I9" s="533" t="s">
        <v>10</v>
      </c>
      <c r="J9" s="533" t="s">
        <v>413</v>
      </c>
      <c r="K9" s="629"/>
      <c r="L9" s="533" t="s">
        <v>30</v>
      </c>
      <c r="M9" s="533" t="s">
        <v>120</v>
      </c>
      <c r="N9" s="533" t="s">
        <v>414</v>
      </c>
      <c r="O9" s="533" t="s">
        <v>116</v>
      </c>
      <c r="P9" s="533" t="s">
        <v>16</v>
      </c>
      <c r="Q9" s="535" t="s">
        <v>138</v>
      </c>
    </row>
    <row r="10" spans="1:20" s="380" customFormat="1" ht="13.5" x14ac:dyDescent="0.2">
      <c r="A10" s="455" t="s">
        <v>6</v>
      </c>
      <c r="B10" s="381" t="s">
        <v>7</v>
      </c>
      <c r="C10" s="382"/>
      <c r="D10" s="382"/>
      <c r="E10" s="383"/>
      <c r="F10" s="384" t="s">
        <v>5</v>
      </c>
      <c r="G10" s="533" t="s">
        <v>381</v>
      </c>
      <c r="H10" s="533" t="s">
        <v>13</v>
      </c>
      <c r="I10" s="533" t="s">
        <v>14</v>
      </c>
      <c r="J10" s="533" t="s">
        <v>27</v>
      </c>
      <c r="K10" s="629"/>
      <c r="L10" s="533" t="s">
        <v>119</v>
      </c>
      <c r="M10" s="533" t="s">
        <v>121</v>
      </c>
      <c r="N10" s="533" t="s">
        <v>13</v>
      </c>
      <c r="O10" s="533" t="s">
        <v>14</v>
      </c>
      <c r="P10" s="533" t="s">
        <v>17</v>
      </c>
      <c r="Q10" s="535" t="s">
        <v>382</v>
      </c>
    </row>
    <row r="11" spans="1:20" s="380" customFormat="1" ht="12" x14ac:dyDescent="0.2">
      <c r="A11" s="455"/>
      <c r="B11" s="381"/>
      <c r="C11" s="382"/>
      <c r="D11" s="382"/>
      <c r="E11" s="383"/>
      <c r="F11" s="384"/>
      <c r="G11" s="532"/>
      <c r="H11" s="533"/>
      <c r="I11" s="533"/>
      <c r="J11" s="533" t="s">
        <v>13</v>
      </c>
      <c r="K11" s="629"/>
      <c r="L11" s="533"/>
      <c r="M11" s="533" t="s">
        <v>139</v>
      </c>
      <c r="N11" s="533"/>
      <c r="O11" s="533"/>
      <c r="P11" s="533"/>
      <c r="Q11" s="535"/>
    </row>
    <row r="12" spans="1:20" s="380" customFormat="1" ht="12" x14ac:dyDescent="0.2">
      <c r="A12" s="455"/>
      <c r="B12" s="381"/>
      <c r="C12" s="382"/>
      <c r="D12" s="382"/>
      <c r="E12" s="383"/>
      <c r="F12" s="384"/>
      <c r="G12" s="536"/>
      <c r="H12" s="537"/>
      <c r="I12" s="537"/>
      <c r="J12" s="537"/>
      <c r="K12" s="630"/>
      <c r="L12" s="537"/>
      <c r="M12" s="537"/>
      <c r="N12" s="537"/>
      <c r="O12" s="537"/>
      <c r="P12" s="537"/>
      <c r="Q12" s="538"/>
    </row>
    <row r="13" spans="1:20" s="380" customFormat="1" ht="12" x14ac:dyDescent="0.2">
      <c r="A13" s="456"/>
      <c r="B13" s="388"/>
      <c r="C13" s="389"/>
      <c r="D13" s="389"/>
      <c r="E13" s="390"/>
      <c r="F13" s="379" t="s">
        <v>8</v>
      </c>
      <c r="G13" s="626" t="s">
        <v>140</v>
      </c>
      <c r="H13" s="627"/>
      <c r="I13" s="627"/>
      <c r="J13" s="627"/>
      <c r="K13" s="627"/>
      <c r="L13" s="627"/>
      <c r="M13" s="627"/>
      <c r="N13" s="627"/>
      <c r="O13" s="627"/>
      <c r="P13" s="627"/>
      <c r="Q13" s="627"/>
    </row>
    <row r="14" spans="1:20" x14ac:dyDescent="0.2">
      <c r="A14" s="457"/>
      <c r="B14" s="391"/>
      <c r="C14" s="392"/>
      <c r="D14" s="392"/>
      <c r="E14" s="393"/>
      <c r="F14" s="394"/>
      <c r="G14" s="539"/>
      <c r="H14" s="539"/>
      <c r="I14" s="539"/>
      <c r="J14" s="539"/>
      <c r="K14" s="539"/>
      <c r="L14" s="539"/>
      <c r="M14" s="539"/>
      <c r="N14" s="539"/>
      <c r="O14" s="539"/>
      <c r="P14" s="539"/>
      <c r="Q14" s="539"/>
    </row>
    <row r="15" spans="1:20" s="397" customFormat="1" ht="12" x14ac:dyDescent="0.2">
      <c r="A15" s="433"/>
      <c r="B15" s="265" t="s">
        <v>202</v>
      </c>
      <c r="C15" s="266"/>
      <c r="D15" s="266"/>
      <c r="E15" s="267"/>
      <c r="F15" s="481">
        <v>1887</v>
      </c>
      <c r="G15" s="230">
        <v>78122.61</v>
      </c>
      <c r="H15" s="230">
        <v>140999.01</v>
      </c>
      <c r="I15" s="230">
        <v>67929.05</v>
      </c>
      <c r="J15" s="230">
        <v>64693.16</v>
      </c>
      <c r="K15" s="230">
        <v>67973.990000000005</v>
      </c>
      <c r="L15" s="230">
        <v>40718.269999999997</v>
      </c>
      <c r="M15" s="230">
        <v>46419.14</v>
      </c>
      <c r="N15" s="230">
        <v>65387.59</v>
      </c>
      <c r="O15" s="230">
        <v>69405.8</v>
      </c>
      <c r="P15" s="230">
        <v>72092.98</v>
      </c>
      <c r="Q15" s="230">
        <v>21980.14</v>
      </c>
      <c r="R15" s="132"/>
      <c r="S15" s="132"/>
      <c r="T15" s="132"/>
    </row>
    <row r="16" spans="1:20" s="398" customFormat="1" ht="12" x14ac:dyDescent="0.2">
      <c r="A16" s="434"/>
      <c r="B16" s="10"/>
      <c r="C16" s="11" t="s">
        <v>207</v>
      </c>
      <c r="D16" s="11"/>
      <c r="E16" s="72"/>
      <c r="F16" s="278"/>
      <c r="G16" s="125"/>
      <c r="H16" s="125"/>
      <c r="I16" s="125"/>
      <c r="J16" s="125"/>
      <c r="K16" s="125"/>
      <c r="L16" s="125"/>
      <c r="M16" s="125"/>
      <c r="N16" s="125"/>
      <c r="O16" s="125"/>
      <c r="P16" s="125"/>
      <c r="Q16" s="125"/>
      <c r="R16" s="125"/>
      <c r="S16" s="125"/>
      <c r="T16" s="125"/>
    </row>
    <row r="17" spans="1:20" s="399" customFormat="1" ht="13.5" x14ac:dyDescent="0.2">
      <c r="A17" s="434">
        <v>1</v>
      </c>
      <c r="B17" s="16"/>
      <c r="C17" s="17"/>
      <c r="D17" s="526" t="s">
        <v>402</v>
      </c>
      <c r="E17" s="73"/>
      <c r="F17" s="275">
        <v>63</v>
      </c>
      <c r="G17" s="274">
        <v>74410.490000000005</v>
      </c>
      <c r="H17" s="274">
        <v>132226.91</v>
      </c>
      <c r="I17" s="274">
        <v>53521.97</v>
      </c>
      <c r="J17" s="274">
        <v>75528.259999999995</v>
      </c>
      <c r="K17" s="274">
        <v>57221.89</v>
      </c>
      <c r="L17" s="274">
        <v>30371.69</v>
      </c>
      <c r="M17" s="274">
        <v>37152.550000000003</v>
      </c>
      <c r="N17" s="274">
        <v>38891</v>
      </c>
      <c r="O17" s="274">
        <v>57286.66</v>
      </c>
      <c r="P17" s="274">
        <v>53143.46</v>
      </c>
      <c r="Q17" s="274">
        <v>28408.65</v>
      </c>
      <c r="R17" s="274"/>
      <c r="S17" s="274"/>
      <c r="T17" s="274"/>
    </row>
    <row r="18" spans="1:20" s="399" customFormat="1" ht="12" x14ac:dyDescent="0.2">
      <c r="A18" s="434">
        <v>2</v>
      </c>
      <c r="B18" s="16"/>
      <c r="C18" s="17"/>
      <c r="D18" s="167" t="s">
        <v>403</v>
      </c>
      <c r="E18" s="73"/>
      <c r="F18" s="278">
        <v>360</v>
      </c>
      <c r="G18" s="279">
        <v>65549.627849813012</v>
      </c>
      <c r="H18" s="279">
        <v>134605.24208095821</v>
      </c>
      <c r="I18" s="279">
        <v>56699.491605917421</v>
      </c>
      <c r="J18" s="279">
        <v>64301.591175608322</v>
      </c>
      <c r="K18" s="279">
        <v>51847.591519444577</v>
      </c>
      <c r="L18" s="279">
        <v>35382.7485380117</v>
      </c>
      <c r="M18" s="279">
        <v>41426.051032806805</v>
      </c>
      <c r="N18" s="279">
        <v>48745.783560023658</v>
      </c>
      <c r="O18" s="279">
        <v>59377.080567277524</v>
      </c>
      <c r="P18" s="279">
        <v>92031.312056737574</v>
      </c>
      <c r="Q18" s="279">
        <v>17175.015783935462</v>
      </c>
      <c r="R18" s="279"/>
      <c r="S18" s="279"/>
      <c r="T18" s="279"/>
    </row>
    <row r="19" spans="1:20" s="399" customFormat="1" ht="12" x14ac:dyDescent="0.2">
      <c r="A19" s="434">
        <v>3</v>
      </c>
      <c r="B19" s="16"/>
      <c r="C19" s="17"/>
      <c r="D19" s="167" t="s">
        <v>404</v>
      </c>
      <c r="E19" s="73"/>
      <c r="F19" s="278">
        <v>226</v>
      </c>
      <c r="G19" s="279">
        <v>68933.429999999993</v>
      </c>
      <c r="H19" s="279">
        <v>144716.53</v>
      </c>
      <c r="I19" s="279">
        <v>58662.66</v>
      </c>
      <c r="J19" s="279">
        <v>58936.6</v>
      </c>
      <c r="K19" s="279">
        <v>60181.52</v>
      </c>
      <c r="L19" s="279">
        <v>38056.959999999999</v>
      </c>
      <c r="M19" s="279">
        <v>40787.68</v>
      </c>
      <c r="N19" s="279">
        <v>56561.27</v>
      </c>
      <c r="O19" s="279">
        <v>61985.7</v>
      </c>
      <c r="P19" s="279">
        <v>64809.22</v>
      </c>
      <c r="Q19" s="279">
        <v>17663.169999999998</v>
      </c>
      <c r="R19" s="279"/>
      <c r="S19" s="279"/>
      <c r="T19" s="279"/>
    </row>
    <row r="20" spans="1:20" s="399" customFormat="1" ht="12" x14ac:dyDescent="0.2">
      <c r="A20" s="434">
        <v>4</v>
      </c>
      <c r="B20" s="16"/>
      <c r="C20" s="17"/>
      <c r="D20" s="167" t="s">
        <v>208</v>
      </c>
      <c r="E20" s="73"/>
      <c r="F20" s="278">
        <v>237</v>
      </c>
      <c r="G20" s="279">
        <v>74746.83</v>
      </c>
      <c r="H20" s="279">
        <v>145254.45000000001</v>
      </c>
      <c r="I20" s="279">
        <v>64101.71</v>
      </c>
      <c r="J20" s="279">
        <v>67674.080000000002</v>
      </c>
      <c r="K20" s="279">
        <v>63366.19</v>
      </c>
      <c r="L20" s="279">
        <v>38827.85</v>
      </c>
      <c r="M20" s="279">
        <v>44680.33</v>
      </c>
      <c r="N20" s="279">
        <v>62097.9</v>
      </c>
      <c r="O20" s="279">
        <v>68441.8</v>
      </c>
      <c r="P20" s="279">
        <v>76977.66</v>
      </c>
      <c r="Q20" s="279">
        <v>17002.3</v>
      </c>
      <c r="R20" s="279"/>
      <c r="S20" s="279"/>
      <c r="T20" s="279"/>
    </row>
    <row r="21" spans="1:20" s="399" customFormat="1" ht="12" x14ac:dyDescent="0.2">
      <c r="A21" s="434">
        <v>5</v>
      </c>
      <c r="B21" s="16"/>
      <c r="C21" s="17"/>
      <c r="D21" s="167" t="s">
        <v>209</v>
      </c>
      <c r="E21" s="73"/>
      <c r="F21" s="278">
        <v>168</v>
      </c>
      <c r="G21" s="279">
        <v>76090.27</v>
      </c>
      <c r="H21" s="279">
        <v>143723.42000000001</v>
      </c>
      <c r="I21" s="279">
        <v>64164.53</v>
      </c>
      <c r="J21" s="279">
        <v>63309</v>
      </c>
      <c r="K21" s="279">
        <v>66251.3</v>
      </c>
      <c r="L21" s="279">
        <v>37008.699999999997</v>
      </c>
      <c r="M21" s="279">
        <v>43901.919999999998</v>
      </c>
      <c r="N21" s="279">
        <v>57757.29</v>
      </c>
      <c r="O21" s="279">
        <v>63969.1</v>
      </c>
      <c r="P21" s="279">
        <v>75501.98</v>
      </c>
      <c r="Q21" s="279">
        <v>16007.47</v>
      </c>
      <c r="R21" s="279"/>
      <c r="S21" s="279"/>
      <c r="T21" s="279"/>
    </row>
    <row r="22" spans="1:20" s="399" customFormat="1" ht="12" x14ac:dyDescent="0.2">
      <c r="A22" s="434">
        <v>6</v>
      </c>
      <c r="B22" s="16"/>
      <c r="C22" s="17"/>
      <c r="D22" s="167" t="s">
        <v>210</v>
      </c>
      <c r="E22" s="73"/>
      <c r="F22" s="278">
        <v>258</v>
      </c>
      <c r="G22" s="279">
        <v>79096.189919914221</v>
      </c>
      <c r="H22" s="279">
        <v>145007.74786739808</v>
      </c>
      <c r="I22" s="279">
        <v>67193.227305264241</v>
      </c>
      <c r="J22" s="279">
        <v>63347.705478193777</v>
      </c>
      <c r="K22" s="279">
        <v>68886.445385699466</v>
      </c>
      <c r="L22" s="279">
        <v>42057.978667368974</v>
      </c>
      <c r="M22" s="279">
        <v>46215.538112020506</v>
      </c>
      <c r="N22" s="279">
        <v>63391.275993047064</v>
      </c>
      <c r="O22" s="279">
        <v>72414.014488330635</v>
      </c>
      <c r="P22" s="279">
        <v>68846.161745827994</v>
      </c>
      <c r="Q22" s="279">
        <v>19181.373207451812</v>
      </c>
      <c r="R22" s="279"/>
      <c r="S22" s="279"/>
      <c r="T22" s="279"/>
    </row>
    <row r="23" spans="1:20" s="399" customFormat="1" ht="12" x14ac:dyDescent="0.2">
      <c r="A23" s="434">
        <v>7</v>
      </c>
      <c r="B23" s="16"/>
      <c r="C23" s="17"/>
      <c r="D23" s="167" t="s">
        <v>211</v>
      </c>
      <c r="E23" s="73"/>
      <c r="F23" s="278">
        <v>174</v>
      </c>
      <c r="G23" s="279">
        <v>77831.533784531028</v>
      </c>
      <c r="H23" s="279">
        <v>143653.90976343132</v>
      </c>
      <c r="I23" s="279">
        <v>67438.922356261348</v>
      </c>
      <c r="J23" s="279">
        <v>62662.104431814747</v>
      </c>
      <c r="K23" s="279">
        <v>67017.749585514131</v>
      </c>
      <c r="L23" s="279">
        <v>39841.394097505305</v>
      </c>
      <c r="M23" s="279">
        <v>46088.923175081924</v>
      </c>
      <c r="N23" s="279">
        <v>62809.553538798878</v>
      </c>
      <c r="O23" s="279">
        <v>65462.565613283339</v>
      </c>
      <c r="P23" s="279">
        <v>70033.911425381462</v>
      </c>
      <c r="Q23" s="279">
        <v>19990.956945765938</v>
      </c>
      <c r="R23" s="279"/>
      <c r="S23" s="279"/>
      <c r="T23" s="279"/>
    </row>
    <row r="24" spans="1:20" s="399" customFormat="1" ht="12" x14ac:dyDescent="0.2">
      <c r="A24" s="434">
        <v>8</v>
      </c>
      <c r="B24" s="16"/>
      <c r="C24" s="17"/>
      <c r="D24" s="167" t="s">
        <v>212</v>
      </c>
      <c r="E24" s="73"/>
      <c r="F24" s="278">
        <v>141</v>
      </c>
      <c r="G24" s="279">
        <v>80219.25</v>
      </c>
      <c r="H24" s="279">
        <v>147627.19</v>
      </c>
      <c r="I24" s="279">
        <v>69392.98</v>
      </c>
      <c r="J24" s="279">
        <v>64376.72</v>
      </c>
      <c r="K24" s="279">
        <v>68825.63</v>
      </c>
      <c r="L24" s="279">
        <v>49969.32</v>
      </c>
      <c r="M24" s="279">
        <v>46814.21</v>
      </c>
      <c r="N24" s="279">
        <v>67055.429999999993</v>
      </c>
      <c r="O24" s="279">
        <v>69283.66</v>
      </c>
      <c r="P24" s="279">
        <v>78771.27</v>
      </c>
      <c r="Q24" s="279">
        <v>16766.78</v>
      </c>
      <c r="R24" s="279"/>
      <c r="S24" s="279"/>
      <c r="T24" s="279"/>
    </row>
    <row r="25" spans="1:20" s="399" customFormat="1" ht="12" x14ac:dyDescent="0.2">
      <c r="A25" s="434">
        <v>9</v>
      </c>
      <c r="B25" s="16"/>
      <c r="C25" s="17"/>
      <c r="D25" s="167" t="s">
        <v>213</v>
      </c>
      <c r="E25" s="73"/>
      <c r="F25" s="278">
        <v>82</v>
      </c>
      <c r="G25" s="279">
        <v>78907.67</v>
      </c>
      <c r="H25" s="279">
        <v>141250.49</v>
      </c>
      <c r="I25" s="279">
        <v>68697.75</v>
      </c>
      <c r="J25" s="279">
        <v>63629.29</v>
      </c>
      <c r="K25" s="279">
        <v>69191.95</v>
      </c>
      <c r="L25" s="279">
        <v>35480.410000000003</v>
      </c>
      <c r="M25" s="279">
        <v>42839.44</v>
      </c>
      <c r="N25" s="279">
        <v>69218.080000000002</v>
      </c>
      <c r="O25" s="279">
        <v>68591.25</v>
      </c>
      <c r="P25" s="279">
        <v>71097.039999999994</v>
      </c>
      <c r="Q25" s="279">
        <v>14319.08</v>
      </c>
      <c r="R25" s="279"/>
      <c r="S25" s="279"/>
      <c r="T25" s="279"/>
    </row>
    <row r="26" spans="1:20" s="399" customFormat="1" ht="12" x14ac:dyDescent="0.2">
      <c r="A26" s="434">
        <v>10</v>
      </c>
      <c r="B26" s="16"/>
      <c r="C26" s="17"/>
      <c r="D26" s="167" t="s">
        <v>214</v>
      </c>
      <c r="E26" s="73"/>
      <c r="F26" s="278">
        <v>87</v>
      </c>
      <c r="G26" s="279">
        <v>79309.134679699157</v>
      </c>
      <c r="H26" s="279">
        <v>144120.16120874087</v>
      </c>
      <c r="I26" s="279">
        <v>68181.240101953386</v>
      </c>
      <c r="J26" s="279">
        <v>63383.734391766666</v>
      </c>
      <c r="K26" s="279">
        <v>68384.993118532337</v>
      </c>
      <c r="L26" s="279">
        <v>43755.149144112045</v>
      </c>
      <c r="M26" s="279">
        <v>46499.751480958425</v>
      </c>
      <c r="N26" s="279">
        <v>67562.170498841879</v>
      </c>
      <c r="O26" s="279">
        <v>69433.684957743462</v>
      </c>
      <c r="P26" s="279">
        <v>72406.87645687646</v>
      </c>
      <c r="Q26" s="279">
        <v>20462.723439190955</v>
      </c>
      <c r="R26" s="279"/>
      <c r="S26" s="279"/>
      <c r="T26" s="279"/>
    </row>
    <row r="27" spans="1:20" s="399" customFormat="1" ht="12" x14ac:dyDescent="0.2">
      <c r="A27" s="434">
        <v>11</v>
      </c>
      <c r="B27" s="16"/>
      <c r="C27" s="17"/>
      <c r="D27" s="167" t="s">
        <v>215</v>
      </c>
      <c r="E27" s="216"/>
      <c r="F27" s="278">
        <v>91</v>
      </c>
      <c r="G27" s="279">
        <v>78416.659132657718</v>
      </c>
      <c r="H27" s="279">
        <v>134552.14401605868</v>
      </c>
      <c r="I27" s="279">
        <v>70434.595275911677</v>
      </c>
      <c r="J27" s="279">
        <v>65970.174167396064</v>
      </c>
      <c r="K27" s="279">
        <v>69285.819025451914</v>
      </c>
      <c r="L27" s="279">
        <v>41133.460865561698</v>
      </c>
      <c r="M27" s="279">
        <v>49406.420777045991</v>
      </c>
      <c r="N27" s="279">
        <v>67074.936911320416</v>
      </c>
      <c r="O27" s="279">
        <v>71747.992359049778</v>
      </c>
      <c r="P27" s="279">
        <v>71143.977881130078</v>
      </c>
      <c r="Q27" s="279">
        <v>26791.028105292022</v>
      </c>
      <c r="R27" s="279"/>
      <c r="S27" s="279"/>
      <c r="T27" s="279"/>
    </row>
    <row r="28" spans="1:20" s="399" customFormat="1" ht="12" x14ac:dyDescent="0.2">
      <c r="A28" s="434"/>
      <c r="B28" s="16"/>
      <c r="C28" s="11" t="s">
        <v>203</v>
      </c>
      <c r="D28" s="17"/>
      <c r="E28" s="217"/>
      <c r="F28" s="278"/>
      <c r="G28" s="279"/>
      <c r="H28" s="279"/>
      <c r="I28" s="279"/>
      <c r="J28" s="279"/>
      <c r="K28" s="279"/>
      <c r="L28" s="279"/>
      <c r="M28" s="279"/>
      <c r="N28" s="279"/>
      <c r="O28" s="279"/>
      <c r="P28" s="279"/>
      <c r="Q28" s="279"/>
      <c r="R28" s="279"/>
      <c r="S28" s="279"/>
      <c r="T28" s="279"/>
    </row>
    <row r="29" spans="1:20" s="397" customFormat="1" ht="12" x14ac:dyDescent="0.2">
      <c r="A29" s="446">
        <v>12</v>
      </c>
      <c r="B29" s="34"/>
      <c r="C29" s="11"/>
      <c r="D29" s="171" t="s">
        <v>143</v>
      </c>
      <c r="E29" s="172"/>
      <c r="F29" s="482">
        <v>547</v>
      </c>
      <c r="G29" s="483">
        <v>77565.78</v>
      </c>
      <c r="H29" s="483">
        <v>137038.26</v>
      </c>
      <c r="I29" s="483">
        <v>69371.67</v>
      </c>
      <c r="J29" s="483">
        <v>65226.81</v>
      </c>
      <c r="K29" s="483">
        <v>68442.850000000006</v>
      </c>
      <c r="L29" s="483">
        <v>41325.26</v>
      </c>
      <c r="M29" s="483">
        <v>47409.41</v>
      </c>
      <c r="N29" s="483">
        <v>65543.839999999997</v>
      </c>
      <c r="O29" s="483">
        <v>70300.600000000006</v>
      </c>
      <c r="P29" s="483">
        <v>70861.679999999993</v>
      </c>
      <c r="Q29" s="483">
        <v>23118.23</v>
      </c>
      <c r="R29" s="483"/>
      <c r="S29" s="483"/>
      <c r="T29" s="483"/>
    </row>
    <row r="30" spans="1:20" s="397" customFormat="1" ht="12" x14ac:dyDescent="0.2">
      <c r="A30" s="446">
        <v>13</v>
      </c>
      <c r="B30" s="34"/>
      <c r="C30" s="11"/>
      <c r="D30" s="171" t="s">
        <v>204</v>
      </c>
      <c r="E30" s="172"/>
      <c r="F30" s="482">
        <v>607</v>
      </c>
      <c r="G30" s="483">
        <v>79852.759999999995</v>
      </c>
      <c r="H30" s="483">
        <v>145571.72</v>
      </c>
      <c r="I30" s="483">
        <v>68505.440000000002</v>
      </c>
      <c r="J30" s="483">
        <v>63757.35</v>
      </c>
      <c r="K30" s="483">
        <v>69757.97</v>
      </c>
      <c r="L30" s="483">
        <v>43498.1</v>
      </c>
      <c r="M30" s="483">
        <v>46679.68</v>
      </c>
      <c r="N30" s="483">
        <v>67491.13</v>
      </c>
      <c r="O30" s="483">
        <v>70115.66</v>
      </c>
      <c r="P30" s="483">
        <v>76039.98</v>
      </c>
      <c r="Q30" s="483">
        <v>19407.810000000001</v>
      </c>
      <c r="R30" s="483"/>
      <c r="S30" s="483"/>
      <c r="T30" s="483"/>
    </row>
    <row r="31" spans="1:20" s="397" customFormat="1" ht="12" x14ac:dyDescent="0.2">
      <c r="A31" s="446">
        <v>14</v>
      </c>
      <c r="B31" s="34"/>
      <c r="C31" s="11"/>
      <c r="D31" s="171" t="s">
        <v>205</v>
      </c>
      <c r="E31" s="172"/>
      <c r="F31" s="482">
        <v>733</v>
      </c>
      <c r="G31" s="483">
        <v>76952.95</v>
      </c>
      <c r="H31" s="483">
        <v>146751.6</v>
      </c>
      <c r="I31" s="483">
        <v>62719.71</v>
      </c>
      <c r="J31" s="483">
        <v>63681.33</v>
      </c>
      <c r="K31" s="483">
        <v>62887.71</v>
      </c>
      <c r="L31" s="483">
        <v>35675.15</v>
      </c>
      <c r="M31" s="483">
        <v>39672.1</v>
      </c>
      <c r="N31" s="483">
        <v>57053.49</v>
      </c>
      <c r="O31" s="483">
        <v>63862.65</v>
      </c>
      <c r="P31" s="483">
        <v>71933.16</v>
      </c>
      <c r="Q31" s="483">
        <v>20773.39</v>
      </c>
      <c r="R31" s="483"/>
      <c r="S31" s="483"/>
      <c r="T31" s="483"/>
    </row>
    <row r="32" spans="1:20" s="399" customFormat="1" ht="12" x14ac:dyDescent="0.2">
      <c r="A32" s="436"/>
      <c r="B32" s="268" t="s">
        <v>240</v>
      </c>
      <c r="C32" s="269"/>
      <c r="D32" s="174"/>
      <c r="E32" s="120"/>
      <c r="F32" s="278"/>
      <c r="G32" s="279"/>
      <c r="H32" s="279"/>
      <c r="I32" s="279"/>
      <c r="J32" s="279"/>
      <c r="K32" s="279"/>
      <c r="L32" s="279"/>
      <c r="M32" s="279"/>
      <c r="N32" s="279"/>
      <c r="O32" s="279"/>
      <c r="P32" s="279"/>
      <c r="Q32" s="279"/>
      <c r="R32" s="279"/>
      <c r="S32" s="279"/>
      <c r="T32" s="279"/>
    </row>
    <row r="33" spans="1:20" s="397" customFormat="1" ht="12" x14ac:dyDescent="0.2">
      <c r="A33" s="433">
        <v>15</v>
      </c>
      <c r="B33" s="270" t="s">
        <v>131</v>
      </c>
      <c r="C33" s="271" t="s">
        <v>216</v>
      </c>
      <c r="D33" s="266"/>
      <c r="E33" s="267"/>
      <c r="F33" s="481">
        <v>1534</v>
      </c>
      <c r="G33" s="487">
        <v>78924.5</v>
      </c>
      <c r="H33" s="487">
        <v>142119.18</v>
      </c>
      <c r="I33" s="487">
        <v>68153.119999999995</v>
      </c>
      <c r="J33" s="487">
        <v>64767.02</v>
      </c>
      <c r="K33" s="487">
        <v>68283.34</v>
      </c>
      <c r="L33" s="487">
        <v>41112.58</v>
      </c>
      <c r="M33" s="487">
        <v>46822.43</v>
      </c>
      <c r="N33" s="487">
        <v>66992.87</v>
      </c>
      <c r="O33" s="487">
        <v>70302.59</v>
      </c>
      <c r="P33" s="487">
        <v>73481.070000000007</v>
      </c>
      <c r="Q33" s="487">
        <v>22539.74</v>
      </c>
      <c r="R33" s="483"/>
      <c r="S33" s="132"/>
      <c r="T33" s="132"/>
    </row>
    <row r="34" spans="1:20" s="399" customFormat="1" ht="12" x14ac:dyDescent="0.2">
      <c r="A34" s="434"/>
      <c r="B34" s="16"/>
      <c r="C34" s="17"/>
      <c r="D34" s="11" t="s">
        <v>207</v>
      </c>
      <c r="E34" s="73"/>
      <c r="F34" s="278"/>
      <c r="G34" s="279"/>
      <c r="H34" s="279"/>
      <c r="I34" s="279"/>
      <c r="J34" s="279"/>
      <c r="K34" s="279"/>
      <c r="L34" s="279"/>
      <c r="M34" s="279"/>
      <c r="N34" s="279"/>
      <c r="O34" s="279"/>
      <c r="P34" s="279"/>
      <c r="Q34" s="279"/>
      <c r="R34" s="279"/>
      <c r="S34" s="279"/>
      <c r="T34" s="279"/>
    </row>
    <row r="35" spans="1:20" s="399" customFormat="1" ht="12" x14ac:dyDescent="0.2">
      <c r="A35" s="434">
        <v>16</v>
      </c>
      <c r="B35" s="16"/>
      <c r="C35" s="17"/>
      <c r="D35" s="17"/>
      <c r="E35" s="217" t="s">
        <v>405</v>
      </c>
      <c r="F35" s="278">
        <v>284</v>
      </c>
      <c r="G35" s="279">
        <v>64199.527763489852</v>
      </c>
      <c r="H35" s="279">
        <v>135650.96272060281</v>
      </c>
      <c r="I35" s="279">
        <v>55286.499619847273</v>
      </c>
      <c r="J35" s="279">
        <v>59805.862190397937</v>
      </c>
      <c r="K35" s="279">
        <v>52170.159089073735</v>
      </c>
      <c r="L35" s="279">
        <v>34511.513677811548</v>
      </c>
      <c r="M35" s="279">
        <v>38857.871119227755</v>
      </c>
      <c r="N35" s="279">
        <v>50058.095952023985</v>
      </c>
      <c r="O35" s="279">
        <v>59998.967002942416</v>
      </c>
      <c r="P35" s="279">
        <v>82521.55660377357</v>
      </c>
      <c r="Q35" s="279">
        <v>15227.358744394618</v>
      </c>
      <c r="R35" s="279"/>
      <c r="S35" s="279"/>
      <c r="T35" s="279"/>
    </row>
    <row r="36" spans="1:20" s="399" customFormat="1" ht="12" x14ac:dyDescent="0.2">
      <c r="A36" s="434">
        <v>17</v>
      </c>
      <c r="B36" s="16"/>
      <c r="C36" s="17"/>
      <c r="D36" s="17"/>
      <c r="E36" s="217" t="s">
        <v>406</v>
      </c>
      <c r="F36" s="278">
        <v>173</v>
      </c>
      <c r="G36" s="279">
        <v>68983.7</v>
      </c>
      <c r="H36" s="279">
        <v>148229.39000000001</v>
      </c>
      <c r="I36" s="279">
        <v>57732.86</v>
      </c>
      <c r="J36" s="279">
        <v>56418.33</v>
      </c>
      <c r="K36" s="279">
        <v>60492.44</v>
      </c>
      <c r="L36" s="279">
        <v>38721.46</v>
      </c>
      <c r="M36" s="279">
        <v>40638.1</v>
      </c>
      <c r="N36" s="279">
        <v>56759.38</v>
      </c>
      <c r="O36" s="279">
        <v>62349.42</v>
      </c>
      <c r="P36" s="279">
        <v>64875.519999999997</v>
      </c>
      <c r="Q36" s="279">
        <v>18825.27</v>
      </c>
      <c r="R36" s="279"/>
      <c r="S36" s="279"/>
      <c r="T36" s="279"/>
    </row>
    <row r="37" spans="1:20" s="398" customFormat="1" ht="12" x14ac:dyDescent="0.2">
      <c r="A37" s="434">
        <v>18</v>
      </c>
      <c r="B37" s="16"/>
      <c r="C37" s="17"/>
      <c r="D37" s="17"/>
      <c r="E37" s="217" t="s">
        <v>208</v>
      </c>
      <c r="F37" s="278">
        <v>188</v>
      </c>
      <c r="G37" s="279">
        <v>75616.98</v>
      </c>
      <c r="H37" s="279">
        <v>148672.43</v>
      </c>
      <c r="I37" s="279">
        <v>64263.29</v>
      </c>
      <c r="J37" s="279">
        <v>67481.7</v>
      </c>
      <c r="K37" s="279">
        <v>64214.79</v>
      </c>
      <c r="L37" s="279">
        <v>38976.81</v>
      </c>
      <c r="M37" s="279">
        <v>44705.43</v>
      </c>
      <c r="N37" s="279">
        <v>62316.160000000003</v>
      </c>
      <c r="O37" s="279">
        <v>67803.89</v>
      </c>
      <c r="P37" s="279">
        <v>77428.45</v>
      </c>
      <c r="Q37" s="279">
        <v>15181.26</v>
      </c>
      <c r="R37" s="279"/>
      <c r="S37" s="279"/>
      <c r="T37" s="279"/>
    </row>
    <row r="38" spans="1:20" s="399" customFormat="1" ht="12" x14ac:dyDescent="0.2">
      <c r="A38" s="434">
        <v>19</v>
      </c>
      <c r="B38" s="16"/>
      <c r="C38" s="17"/>
      <c r="D38" s="17"/>
      <c r="E38" s="217" t="s">
        <v>209</v>
      </c>
      <c r="F38" s="278">
        <v>143</v>
      </c>
      <c r="G38" s="279">
        <v>77163.850000000006</v>
      </c>
      <c r="H38" s="279">
        <v>147524.51</v>
      </c>
      <c r="I38" s="279">
        <v>63840.06</v>
      </c>
      <c r="J38" s="279">
        <v>62839.87</v>
      </c>
      <c r="K38" s="279">
        <v>66762.48</v>
      </c>
      <c r="L38" s="279">
        <v>36896.78</v>
      </c>
      <c r="M38" s="279">
        <v>43139.87</v>
      </c>
      <c r="N38" s="279">
        <v>58857.73</v>
      </c>
      <c r="O38" s="279">
        <v>64257.01</v>
      </c>
      <c r="P38" s="279">
        <v>76000.240000000005</v>
      </c>
      <c r="Q38" s="279">
        <v>16345.33</v>
      </c>
      <c r="R38" s="279"/>
      <c r="S38" s="279"/>
      <c r="T38" s="279"/>
    </row>
    <row r="39" spans="1:20" s="399" customFormat="1" ht="12" x14ac:dyDescent="0.2">
      <c r="A39" s="434">
        <v>20</v>
      </c>
      <c r="B39" s="16"/>
      <c r="C39" s="17"/>
      <c r="D39" s="17"/>
      <c r="E39" s="217" t="s">
        <v>210</v>
      </c>
      <c r="F39" s="278">
        <v>222</v>
      </c>
      <c r="G39" s="279">
        <v>80677.458170147351</v>
      </c>
      <c r="H39" s="279">
        <v>148134.73573404545</v>
      </c>
      <c r="I39" s="279">
        <v>67513.566819060798</v>
      </c>
      <c r="J39" s="279">
        <v>63689.592067046928</v>
      </c>
      <c r="K39" s="279">
        <v>69141.044567562276</v>
      </c>
      <c r="L39" s="279">
        <v>41725.041050903114</v>
      </c>
      <c r="M39" s="279">
        <v>47281.836288396189</v>
      </c>
      <c r="N39" s="279">
        <v>66860.35703410476</v>
      </c>
      <c r="O39" s="279">
        <v>73577.81262320347</v>
      </c>
      <c r="P39" s="279">
        <v>77202.133482267513</v>
      </c>
      <c r="Q39" s="279">
        <v>20284.582924929</v>
      </c>
      <c r="R39" s="279"/>
      <c r="S39" s="279"/>
      <c r="T39" s="279"/>
    </row>
    <row r="40" spans="1:20" s="399" customFormat="1" ht="12" x14ac:dyDescent="0.2">
      <c r="A40" s="434">
        <v>21</v>
      </c>
      <c r="B40" s="16"/>
      <c r="C40" s="17"/>
      <c r="D40" s="17"/>
      <c r="E40" s="217" t="s">
        <v>211</v>
      </c>
      <c r="F40" s="278">
        <v>147</v>
      </c>
      <c r="G40" s="279">
        <v>79565.382132078885</v>
      </c>
      <c r="H40" s="279">
        <v>145595.28767306209</v>
      </c>
      <c r="I40" s="279">
        <v>67553.432373471718</v>
      </c>
      <c r="J40" s="279">
        <v>62422.4468854152</v>
      </c>
      <c r="K40" s="279">
        <v>67504.209406349066</v>
      </c>
      <c r="L40" s="279">
        <v>39959.245059204812</v>
      </c>
      <c r="M40" s="279">
        <v>45667.943483507646</v>
      </c>
      <c r="N40" s="279">
        <v>67715.621163402509</v>
      </c>
      <c r="O40" s="279">
        <v>68139.425745392451</v>
      </c>
      <c r="P40" s="279">
        <v>71446.691113028472</v>
      </c>
      <c r="Q40" s="279">
        <v>21601.995757225115</v>
      </c>
      <c r="R40" s="279"/>
      <c r="S40" s="279"/>
      <c r="T40" s="279"/>
    </row>
    <row r="41" spans="1:20" s="399" customFormat="1" ht="12" x14ac:dyDescent="0.2">
      <c r="A41" s="434">
        <v>22</v>
      </c>
      <c r="B41" s="16"/>
      <c r="C41" s="17"/>
      <c r="D41" s="17"/>
      <c r="E41" s="217" t="s">
        <v>212</v>
      </c>
      <c r="F41" s="278">
        <v>125</v>
      </c>
      <c r="G41" s="279">
        <v>81783.11</v>
      </c>
      <c r="H41" s="279">
        <v>149679.63</v>
      </c>
      <c r="I41" s="279">
        <v>69521.59</v>
      </c>
      <c r="J41" s="279">
        <v>65118.75</v>
      </c>
      <c r="K41" s="279">
        <v>69293.539999999994</v>
      </c>
      <c r="L41" s="279">
        <v>52510.69</v>
      </c>
      <c r="M41" s="279">
        <v>48010.48</v>
      </c>
      <c r="N41" s="279">
        <v>69751.03</v>
      </c>
      <c r="O41" s="279">
        <v>71461.22</v>
      </c>
      <c r="P41" s="279">
        <v>80637.11</v>
      </c>
      <c r="Q41" s="279">
        <v>17885.53</v>
      </c>
      <c r="R41" s="279"/>
      <c r="S41" s="279"/>
      <c r="T41" s="279"/>
    </row>
    <row r="42" spans="1:20" s="398" customFormat="1" ht="12" x14ac:dyDescent="0.2">
      <c r="A42" s="434">
        <v>23</v>
      </c>
      <c r="B42" s="16"/>
      <c r="C42" s="17"/>
      <c r="D42" s="17"/>
      <c r="E42" s="217" t="s">
        <v>213</v>
      </c>
      <c r="F42" s="278">
        <v>78</v>
      </c>
      <c r="G42" s="279">
        <v>79509.55</v>
      </c>
      <c r="H42" s="279">
        <v>141570.5</v>
      </c>
      <c r="I42" s="279">
        <v>68728.78</v>
      </c>
      <c r="J42" s="279">
        <v>63349.85</v>
      </c>
      <c r="K42" s="279">
        <v>69534.149999999994</v>
      </c>
      <c r="L42" s="279">
        <v>36749.96</v>
      </c>
      <c r="M42" s="279">
        <v>43554.51</v>
      </c>
      <c r="N42" s="279">
        <v>71010.02</v>
      </c>
      <c r="O42" s="279">
        <v>69791.600000000006</v>
      </c>
      <c r="P42" s="279">
        <v>75498.87</v>
      </c>
      <c r="Q42" s="279">
        <v>14591.08</v>
      </c>
      <c r="R42" s="279"/>
      <c r="S42" s="279"/>
      <c r="T42" s="279"/>
    </row>
    <row r="43" spans="1:20" s="397" customFormat="1" ht="12" x14ac:dyDescent="0.2">
      <c r="A43" s="434">
        <v>24</v>
      </c>
      <c r="B43" s="16"/>
      <c r="C43" s="17"/>
      <c r="D43" s="17"/>
      <c r="E43" s="217" t="s">
        <v>214</v>
      </c>
      <c r="F43" s="278">
        <v>84</v>
      </c>
      <c r="G43" s="279">
        <v>79666.182277030151</v>
      </c>
      <c r="H43" s="279">
        <v>144592.5413659653</v>
      </c>
      <c r="I43" s="279">
        <v>68343.14921856366</v>
      </c>
      <c r="J43" s="279">
        <v>63726.982297835013</v>
      </c>
      <c r="K43" s="279">
        <v>68307.483069215596</v>
      </c>
      <c r="L43" s="279">
        <v>43857.719058420582</v>
      </c>
      <c r="M43" s="279">
        <v>46467.433876077506</v>
      </c>
      <c r="N43" s="279">
        <v>67946.554845580409</v>
      </c>
      <c r="O43" s="279">
        <v>69721.663043478256</v>
      </c>
      <c r="P43" s="279">
        <v>72686.874812368653</v>
      </c>
      <c r="Q43" s="279">
        <v>20701.919178498218</v>
      </c>
      <c r="R43" s="279"/>
      <c r="S43" s="279"/>
      <c r="T43" s="279"/>
    </row>
    <row r="44" spans="1:20" s="399" customFormat="1" ht="12" x14ac:dyDescent="0.2">
      <c r="A44" s="434">
        <v>25</v>
      </c>
      <c r="B44" s="16"/>
      <c r="C44" s="17"/>
      <c r="D44" s="17"/>
      <c r="E44" s="217" t="s">
        <v>217</v>
      </c>
      <c r="F44" s="278">
        <v>32</v>
      </c>
      <c r="G44" s="279">
        <v>80510.477030783237</v>
      </c>
      <c r="H44" s="279">
        <v>143575.83645615197</v>
      </c>
      <c r="I44" s="279">
        <v>66586.393236953925</v>
      </c>
      <c r="J44" s="279">
        <v>64644.661371902395</v>
      </c>
      <c r="K44" s="279">
        <v>66924.651797771148</v>
      </c>
      <c r="L44" s="279">
        <v>45665.883239171373</v>
      </c>
      <c r="M44" s="279">
        <v>46239.813097548707</v>
      </c>
      <c r="N44" s="279">
        <v>65935.52695004383</v>
      </c>
      <c r="O44" s="279">
        <v>68156.868536919064</v>
      </c>
      <c r="P44" s="279">
        <v>72699.819767441862</v>
      </c>
      <c r="Q44" s="279">
        <v>42851.7757543767</v>
      </c>
      <c r="R44" s="279"/>
      <c r="S44" s="279"/>
      <c r="T44" s="279"/>
    </row>
    <row r="45" spans="1:20" s="399" customFormat="1" ht="12" x14ac:dyDescent="0.2">
      <c r="A45" s="434">
        <v>26</v>
      </c>
      <c r="B45" s="16"/>
      <c r="C45" s="17"/>
      <c r="D45" s="17"/>
      <c r="E45" s="217" t="s">
        <v>218</v>
      </c>
      <c r="F45" s="278">
        <v>58</v>
      </c>
      <c r="G45" s="279">
        <v>78095.476814399168</v>
      </c>
      <c r="H45" s="279">
        <v>132670.73624954012</v>
      </c>
      <c r="I45" s="279">
        <v>71649.008148801717</v>
      </c>
      <c r="J45" s="279">
        <v>66211.544100374245</v>
      </c>
      <c r="K45" s="279">
        <v>69911.062916555587</v>
      </c>
      <c r="L45" s="279">
        <v>40420.149364800935</v>
      </c>
      <c r="M45" s="279">
        <v>50136.996995564878</v>
      </c>
      <c r="N45" s="279">
        <v>67580.75749736515</v>
      </c>
      <c r="O45" s="279">
        <v>72523.93374309341</v>
      </c>
      <c r="P45" s="279">
        <v>70921.972858934882</v>
      </c>
      <c r="Q45" s="279">
        <v>25047.79944403984</v>
      </c>
      <c r="R45" s="279"/>
      <c r="S45" s="279"/>
      <c r="T45" s="279"/>
    </row>
    <row r="46" spans="1:20" s="399" customFormat="1" ht="12" x14ac:dyDescent="0.2">
      <c r="A46" s="434"/>
      <c r="B46" s="16"/>
      <c r="C46" s="17"/>
      <c r="D46" s="11" t="s">
        <v>206</v>
      </c>
      <c r="E46" s="73"/>
      <c r="F46" s="278"/>
      <c r="G46" s="279"/>
      <c r="H46" s="279"/>
      <c r="I46" s="279"/>
      <c r="J46" s="279"/>
      <c r="K46" s="279"/>
      <c r="L46" s="279"/>
      <c r="M46" s="279"/>
      <c r="N46" s="279"/>
      <c r="O46" s="279"/>
      <c r="P46" s="279"/>
      <c r="Q46" s="279"/>
      <c r="R46" s="279"/>
      <c r="S46" s="279"/>
      <c r="T46" s="279"/>
    </row>
    <row r="47" spans="1:20" s="399" customFormat="1" ht="12" x14ac:dyDescent="0.2">
      <c r="A47" s="434">
        <v>27</v>
      </c>
      <c r="B47" s="16"/>
      <c r="C47" s="17"/>
      <c r="D47" s="17"/>
      <c r="E47" s="217" t="s">
        <v>219</v>
      </c>
      <c r="F47" s="278">
        <v>36</v>
      </c>
      <c r="G47" s="279">
        <v>77228.53</v>
      </c>
      <c r="H47" s="279">
        <v>130147.93</v>
      </c>
      <c r="I47" s="279">
        <v>71319.95</v>
      </c>
      <c r="J47" s="279">
        <v>66284.58</v>
      </c>
      <c r="K47" s="279">
        <v>69541.97</v>
      </c>
      <c r="L47" s="279">
        <v>38077.370000000003</v>
      </c>
      <c r="M47" s="279">
        <v>49950.99</v>
      </c>
      <c r="N47" s="279">
        <v>66850.91</v>
      </c>
      <c r="O47" s="279">
        <v>71225.440000000002</v>
      </c>
      <c r="P47" s="279">
        <v>72081.95</v>
      </c>
      <c r="Q47" s="279">
        <v>29508.880000000001</v>
      </c>
      <c r="R47" s="279"/>
      <c r="S47" s="279"/>
      <c r="T47" s="279"/>
    </row>
    <row r="48" spans="1:20" s="399" customFormat="1" ht="12" x14ac:dyDescent="0.2">
      <c r="A48" s="434">
        <v>28</v>
      </c>
      <c r="B48" s="16"/>
      <c r="C48" s="17"/>
      <c r="D48" s="17"/>
      <c r="E48" s="217" t="s">
        <v>220</v>
      </c>
      <c r="F48" s="278">
        <v>1274</v>
      </c>
      <c r="G48" s="279">
        <v>79476.03</v>
      </c>
      <c r="H48" s="279">
        <v>145223.38</v>
      </c>
      <c r="I48" s="279">
        <v>67752.84</v>
      </c>
      <c r="J48" s="279">
        <v>63899.59</v>
      </c>
      <c r="K48" s="279">
        <v>68053.06</v>
      </c>
      <c r="L48" s="279">
        <v>41987.76</v>
      </c>
      <c r="M48" s="279">
        <v>46098.84</v>
      </c>
      <c r="N48" s="279">
        <v>67013.19</v>
      </c>
      <c r="O48" s="279">
        <v>70128.11</v>
      </c>
      <c r="P48" s="279">
        <v>73796.100000000006</v>
      </c>
      <c r="Q48" s="279">
        <v>18977.009999999998</v>
      </c>
      <c r="R48" s="279"/>
      <c r="S48" s="279"/>
      <c r="T48" s="279"/>
    </row>
    <row r="49" spans="1:20" s="399" customFormat="1" ht="12" x14ac:dyDescent="0.2">
      <c r="A49" s="434">
        <v>29</v>
      </c>
      <c r="B49" s="16"/>
      <c r="C49" s="17"/>
      <c r="D49" s="17"/>
      <c r="E49" s="217" t="s">
        <v>221</v>
      </c>
      <c r="F49" s="278">
        <v>65</v>
      </c>
      <c r="G49" s="279">
        <v>79050.080000000002</v>
      </c>
      <c r="H49" s="279">
        <v>153606.69</v>
      </c>
      <c r="I49" s="279">
        <v>64401.36</v>
      </c>
      <c r="J49" s="279">
        <v>67492.960000000006</v>
      </c>
      <c r="K49" s="279">
        <v>70315.520000000004</v>
      </c>
      <c r="L49" s="279">
        <v>44888.47</v>
      </c>
      <c r="M49" s="279">
        <v>45337.97</v>
      </c>
      <c r="N49" s="279">
        <v>67552.81</v>
      </c>
      <c r="O49" s="279">
        <v>71372.38</v>
      </c>
      <c r="P49" s="279">
        <v>90734.83</v>
      </c>
      <c r="Q49" s="279">
        <v>13926.47</v>
      </c>
      <c r="R49" s="279"/>
      <c r="S49" s="279"/>
      <c r="T49" s="279"/>
    </row>
    <row r="50" spans="1:20" s="399" customFormat="1" ht="12" x14ac:dyDescent="0.2">
      <c r="A50" s="434">
        <v>30</v>
      </c>
      <c r="B50" s="16"/>
      <c r="C50" s="17"/>
      <c r="D50" s="17"/>
      <c r="E50" s="217" t="s">
        <v>222</v>
      </c>
      <c r="F50" s="278">
        <v>159</v>
      </c>
      <c r="G50" s="279">
        <v>64750.09</v>
      </c>
      <c r="H50" s="279">
        <v>135679.59</v>
      </c>
      <c r="I50" s="279">
        <v>48769.24</v>
      </c>
      <c r="J50" s="279">
        <v>59562.44</v>
      </c>
      <c r="K50" s="279">
        <v>56614.54</v>
      </c>
      <c r="L50" s="279">
        <v>34143.339999999997</v>
      </c>
      <c r="M50" s="279">
        <v>36841.86</v>
      </c>
      <c r="N50" s="279">
        <v>72970</v>
      </c>
      <c r="O50" s="279">
        <v>52243.34</v>
      </c>
      <c r="P50" s="279">
        <v>39424.720000000001</v>
      </c>
      <c r="Q50" s="279">
        <v>21748.37</v>
      </c>
      <c r="R50" s="279"/>
      <c r="S50" s="279"/>
      <c r="T50" s="279"/>
    </row>
    <row r="51" spans="1:20" s="399" customFormat="1" ht="12" x14ac:dyDescent="0.2">
      <c r="A51" s="434"/>
      <c r="B51" s="16"/>
      <c r="C51" s="17"/>
      <c r="D51" s="11" t="s">
        <v>203</v>
      </c>
      <c r="E51" s="123"/>
      <c r="F51" s="278"/>
      <c r="G51" s="279"/>
      <c r="H51" s="279"/>
      <c r="I51" s="279"/>
      <c r="J51" s="279"/>
      <c r="K51" s="279"/>
      <c r="L51" s="279"/>
      <c r="M51" s="279"/>
      <c r="N51" s="279"/>
      <c r="O51" s="279"/>
      <c r="P51" s="279"/>
      <c r="Q51" s="279"/>
      <c r="R51" s="279"/>
      <c r="S51" s="279"/>
      <c r="T51" s="279"/>
    </row>
    <row r="52" spans="1:20" s="397" customFormat="1" ht="12" x14ac:dyDescent="0.2">
      <c r="A52" s="446">
        <v>31</v>
      </c>
      <c r="B52" s="219"/>
      <c r="C52" s="27"/>
      <c r="D52" s="27" t="s">
        <v>131</v>
      </c>
      <c r="E52" s="220" t="s">
        <v>143</v>
      </c>
      <c r="F52" s="482">
        <v>450</v>
      </c>
      <c r="G52" s="483">
        <v>78389.39</v>
      </c>
      <c r="H52" s="483">
        <v>138254.94</v>
      </c>
      <c r="I52" s="483">
        <v>69545.37</v>
      </c>
      <c r="J52" s="483">
        <v>65465.63</v>
      </c>
      <c r="K52" s="483">
        <v>68722.880000000005</v>
      </c>
      <c r="L52" s="483">
        <v>41289.379999999997</v>
      </c>
      <c r="M52" s="483">
        <v>47525.97</v>
      </c>
      <c r="N52" s="483">
        <v>67382.44</v>
      </c>
      <c r="O52" s="483">
        <v>71350.240000000005</v>
      </c>
      <c r="P52" s="483">
        <v>72577.039999999994</v>
      </c>
      <c r="Q52" s="483">
        <v>23999.38</v>
      </c>
      <c r="R52" s="483"/>
      <c r="S52" s="483"/>
      <c r="T52" s="483"/>
    </row>
    <row r="53" spans="1:20" s="397" customFormat="1" ht="12" x14ac:dyDescent="0.2">
      <c r="A53" s="434">
        <v>32</v>
      </c>
      <c r="B53" s="221"/>
      <c r="C53" s="222"/>
      <c r="D53" s="17"/>
      <c r="E53" s="217" t="s">
        <v>407</v>
      </c>
      <c r="F53" s="278">
        <v>45</v>
      </c>
      <c r="G53" s="279">
        <v>75693.136151144834</v>
      </c>
      <c r="H53" s="279">
        <v>148127.15094025628</v>
      </c>
      <c r="I53" s="279">
        <v>64915.080253616055</v>
      </c>
      <c r="J53" s="279">
        <v>60207.489672704156</v>
      </c>
      <c r="K53" s="279">
        <v>65069.967270896275</v>
      </c>
      <c r="L53" s="279">
        <v>46098.761904761908</v>
      </c>
      <c r="M53" s="279">
        <v>47704.186405767243</v>
      </c>
      <c r="N53" s="279">
        <v>62986.168224299065</v>
      </c>
      <c r="O53" s="279">
        <v>69977.750653879688</v>
      </c>
      <c r="P53" s="279">
        <v>65947.231638418089</v>
      </c>
      <c r="Q53" s="279">
        <v>16732.965367965367</v>
      </c>
      <c r="R53" s="279"/>
      <c r="S53" s="279"/>
      <c r="T53" s="279"/>
    </row>
    <row r="54" spans="1:20" s="399" customFormat="1" ht="12" x14ac:dyDescent="0.2">
      <c r="A54" s="434">
        <v>33</v>
      </c>
      <c r="B54" s="221"/>
      <c r="C54" s="222"/>
      <c r="D54" s="17"/>
      <c r="E54" s="217" t="s">
        <v>223</v>
      </c>
      <c r="F54" s="278">
        <v>89</v>
      </c>
      <c r="G54" s="279">
        <v>77731.125613439697</v>
      </c>
      <c r="H54" s="279">
        <v>148323.73930857875</v>
      </c>
      <c r="I54" s="279">
        <v>67496.870172546798</v>
      </c>
      <c r="J54" s="279">
        <v>63274.935382635136</v>
      </c>
      <c r="K54" s="279">
        <v>67870.815084772621</v>
      </c>
      <c r="L54" s="279">
        <v>38739.017076218239</v>
      </c>
      <c r="M54" s="279">
        <v>43845.342781806197</v>
      </c>
      <c r="N54" s="279">
        <v>60964.450615793285</v>
      </c>
      <c r="O54" s="279">
        <v>67993.094543686952</v>
      </c>
      <c r="P54" s="279">
        <v>83506.88397790055</v>
      </c>
      <c r="Q54" s="279">
        <v>16929.472644906495</v>
      </c>
      <c r="R54" s="279"/>
      <c r="S54" s="279"/>
      <c r="T54" s="279"/>
    </row>
    <row r="55" spans="1:20" s="399" customFormat="1" ht="12" x14ac:dyDescent="0.2">
      <c r="A55" s="434">
        <v>34</v>
      </c>
      <c r="B55" s="221"/>
      <c r="C55" s="222"/>
      <c r="D55" s="17"/>
      <c r="E55" s="217" t="s">
        <v>224</v>
      </c>
      <c r="F55" s="278">
        <v>173</v>
      </c>
      <c r="G55" s="279">
        <v>79696.294038413151</v>
      </c>
      <c r="H55" s="279">
        <v>145996.30180750779</v>
      </c>
      <c r="I55" s="279">
        <v>67893.656964056849</v>
      </c>
      <c r="J55" s="279">
        <v>65561.336145970112</v>
      </c>
      <c r="K55" s="279">
        <v>67954.874753602184</v>
      </c>
      <c r="L55" s="279">
        <v>44232.021052893535</v>
      </c>
      <c r="M55" s="279">
        <v>47710.977358741125</v>
      </c>
      <c r="N55" s="279">
        <v>70786.995579233728</v>
      </c>
      <c r="O55" s="279">
        <v>73276.482611348387</v>
      </c>
      <c r="P55" s="279">
        <v>80370.075214899698</v>
      </c>
      <c r="Q55" s="279">
        <v>18803.212641844777</v>
      </c>
      <c r="R55" s="279"/>
      <c r="S55" s="279"/>
      <c r="T55" s="279"/>
    </row>
    <row r="56" spans="1:20" s="399" customFormat="1" ht="12" x14ac:dyDescent="0.2">
      <c r="A56" s="434">
        <v>35</v>
      </c>
      <c r="B56" s="221"/>
      <c r="C56" s="222"/>
      <c r="D56" s="17"/>
      <c r="E56" s="217" t="s">
        <v>225</v>
      </c>
      <c r="F56" s="278">
        <v>143</v>
      </c>
      <c r="G56" s="279">
        <v>78084.790267913733</v>
      </c>
      <c r="H56" s="279">
        <v>135351.35387190335</v>
      </c>
      <c r="I56" s="279">
        <v>70384.154873216175</v>
      </c>
      <c r="J56" s="279">
        <v>65570.739880222493</v>
      </c>
      <c r="K56" s="279">
        <v>69103.121380626908</v>
      </c>
      <c r="L56" s="279">
        <v>40590.881338519124</v>
      </c>
      <c r="M56" s="279">
        <v>47793.434053471159</v>
      </c>
      <c r="N56" s="279">
        <v>66941.648454308684</v>
      </c>
      <c r="O56" s="279">
        <v>71095.530548842682</v>
      </c>
      <c r="P56" s="279">
        <v>70494.207354765123</v>
      </c>
      <c r="Q56" s="279">
        <v>25204.111972809631</v>
      </c>
      <c r="R56" s="279"/>
      <c r="S56" s="279"/>
      <c r="T56" s="279"/>
    </row>
    <row r="57" spans="1:20" s="397" customFormat="1" ht="12" x14ac:dyDescent="0.2">
      <c r="A57" s="446">
        <v>36</v>
      </c>
      <c r="B57" s="219"/>
      <c r="C57" s="27"/>
      <c r="D57" s="27" t="s">
        <v>131</v>
      </c>
      <c r="E57" s="220" t="s">
        <v>204</v>
      </c>
      <c r="F57" s="482">
        <v>499</v>
      </c>
      <c r="G57" s="483">
        <v>80392.399999999994</v>
      </c>
      <c r="H57" s="483">
        <v>146269.82999999999</v>
      </c>
      <c r="I57" s="483">
        <v>68754.899999999994</v>
      </c>
      <c r="J57" s="483">
        <v>63491.89</v>
      </c>
      <c r="K57" s="483">
        <v>70072.679999999993</v>
      </c>
      <c r="L57" s="483">
        <v>44368.72</v>
      </c>
      <c r="M57" s="483">
        <v>47231.199999999997</v>
      </c>
      <c r="N57" s="483">
        <v>68234.37</v>
      </c>
      <c r="O57" s="483">
        <v>70472.960000000006</v>
      </c>
      <c r="P57" s="483">
        <v>76036.94</v>
      </c>
      <c r="Q57" s="483">
        <v>19328.43</v>
      </c>
      <c r="R57" s="483"/>
      <c r="S57" s="483"/>
      <c r="T57" s="483"/>
    </row>
    <row r="58" spans="1:20" s="398" customFormat="1" ht="12" x14ac:dyDescent="0.2">
      <c r="A58" s="434">
        <v>37</v>
      </c>
      <c r="B58" s="221"/>
      <c r="C58" s="222"/>
      <c r="D58" s="222"/>
      <c r="E58" s="217" t="s">
        <v>407</v>
      </c>
      <c r="F58" s="278">
        <v>72</v>
      </c>
      <c r="G58" s="279">
        <v>68794.827857196316</v>
      </c>
      <c r="H58" s="279">
        <v>143642.50080775443</v>
      </c>
      <c r="I58" s="279">
        <v>60614.604571915377</v>
      </c>
      <c r="J58" s="279">
        <v>61549.863499379542</v>
      </c>
      <c r="K58" s="279">
        <v>59944.088105726871</v>
      </c>
      <c r="L58" s="279">
        <v>38691.263537906139</v>
      </c>
      <c r="M58" s="279">
        <v>43998.986427952637</v>
      </c>
      <c r="N58" s="279">
        <v>57274.585332419461</v>
      </c>
      <c r="O58" s="279">
        <v>63127.180680826292</v>
      </c>
      <c r="P58" s="279">
        <v>73175.87962962962</v>
      </c>
      <c r="Q58" s="279">
        <v>16402.361663652802</v>
      </c>
      <c r="R58" s="279"/>
      <c r="S58" s="279"/>
      <c r="T58" s="279"/>
    </row>
    <row r="59" spans="1:20" s="399" customFormat="1" ht="12" x14ac:dyDescent="0.2">
      <c r="A59" s="434">
        <v>38</v>
      </c>
      <c r="B59" s="221"/>
      <c r="C59" s="222"/>
      <c r="D59" s="222"/>
      <c r="E59" s="217" t="s">
        <v>223</v>
      </c>
      <c r="F59" s="278">
        <v>124</v>
      </c>
      <c r="G59" s="279">
        <v>77358.386016222255</v>
      </c>
      <c r="H59" s="279">
        <v>145428.49483521891</v>
      </c>
      <c r="I59" s="279">
        <v>65613.678857906794</v>
      </c>
      <c r="J59" s="279">
        <v>61957.845749525128</v>
      </c>
      <c r="K59" s="279">
        <v>69193.863029320841</v>
      </c>
      <c r="L59" s="279">
        <v>41756.406619385343</v>
      </c>
      <c r="M59" s="279">
        <v>46238.03823679583</v>
      </c>
      <c r="N59" s="279">
        <v>62816.957179930796</v>
      </c>
      <c r="O59" s="279">
        <v>66632.047392471854</v>
      </c>
      <c r="P59" s="279">
        <v>93620.301047120418</v>
      </c>
      <c r="Q59" s="279">
        <v>24190.188286935427</v>
      </c>
      <c r="R59" s="279"/>
      <c r="S59" s="279"/>
      <c r="T59" s="279"/>
    </row>
    <row r="60" spans="1:20" s="399" customFormat="1" ht="12" x14ac:dyDescent="0.2">
      <c r="A60" s="434">
        <v>39</v>
      </c>
      <c r="B60" s="221"/>
      <c r="C60" s="222"/>
      <c r="D60" s="222"/>
      <c r="E60" s="217" t="s">
        <v>224</v>
      </c>
      <c r="F60" s="278">
        <v>229</v>
      </c>
      <c r="G60" s="279">
        <v>81260.466916280537</v>
      </c>
      <c r="H60" s="279">
        <v>147584.00552366144</v>
      </c>
      <c r="I60" s="279">
        <v>69780.072728519444</v>
      </c>
      <c r="J60" s="279">
        <v>63051.90620263727</v>
      </c>
      <c r="K60" s="279">
        <v>70511.532526483876</v>
      </c>
      <c r="L60" s="279">
        <v>47001.136395171357</v>
      </c>
      <c r="M60" s="279">
        <v>46713.352512644415</v>
      </c>
      <c r="N60" s="279">
        <v>66768.264032242208</v>
      </c>
      <c r="O60" s="279">
        <v>70220.078894767779</v>
      </c>
      <c r="P60" s="279">
        <v>71749.939838315477</v>
      </c>
      <c r="Q60" s="279">
        <v>19907.103900937174</v>
      </c>
      <c r="R60" s="279"/>
      <c r="S60" s="279"/>
      <c r="T60" s="279"/>
    </row>
    <row r="61" spans="1:20" s="399" customFormat="1" ht="12" x14ac:dyDescent="0.2">
      <c r="A61" s="434">
        <v>40</v>
      </c>
      <c r="B61" s="221"/>
      <c r="C61" s="222"/>
      <c r="D61" s="222"/>
      <c r="E61" s="217" t="s">
        <v>225</v>
      </c>
      <c r="F61" s="278">
        <v>74</v>
      </c>
      <c r="G61" s="279">
        <v>81078.226776285039</v>
      </c>
      <c r="H61" s="279">
        <v>144768.13296997122</v>
      </c>
      <c r="I61" s="279">
        <v>69124.953915869817</v>
      </c>
      <c r="J61" s="279">
        <v>64648.997690011522</v>
      </c>
      <c r="K61" s="279">
        <v>70367.599883892457</v>
      </c>
      <c r="L61" s="279">
        <v>43733.990825688081</v>
      </c>
      <c r="M61" s="279">
        <v>48830.423450492628</v>
      </c>
      <c r="N61" s="279">
        <v>72907.319003033088</v>
      </c>
      <c r="O61" s="279">
        <v>72970.335177266446</v>
      </c>
      <c r="P61" s="279">
        <v>78439.959095283935</v>
      </c>
      <c r="Q61" s="279">
        <v>17574.322801999962</v>
      </c>
      <c r="R61" s="279"/>
      <c r="S61" s="279"/>
      <c r="T61" s="279"/>
    </row>
    <row r="62" spans="1:20" s="397" customFormat="1" ht="12" x14ac:dyDescent="0.2">
      <c r="A62" s="446">
        <v>41</v>
      </c>
      <c r="B62" s="219"/>
      <c r="C62" s="27"/>
      <c r="D62" s="27" t="s">
        <v>131</v>
      </c>
      <c r="E62" s="220" t="s">
        <v>205</v>
      </c>
      <c r="F62" s="482">
        <v>585</v>
      </c>
      <c r="G62" s="483">
        <v>78087.67</v>
      </c>
      <c r="H62" s="483">
        <v>148387.04</v>
      </c>
      <c r="I62" s="483">
        <v>63058.31</v>
      </c>
      <c r="J62" s="483">
        <v>63427.32</v>
      </c>
      <c r="K62" s="483">
        <v>63175.35</v>
      </c>
      <c r="L62" s="483">
        <v>35842.75</v>
      </c>
      <c r="M62" s="483">
        <v>39854.83</v>
      </c>
      <c r="N62" s="483">
        <v>58984.7</v>
      </c>
      <c r="O62" s="483">
        <v>64880.91</v>
      </c>
      <c r="P62" s="483">
        <v>73833.279999999999</v>
      </c>
      <c r="Q62" s="483">
        <v>21015.47</v>
      </c>
      <c r="R62" s="483"/>
      <c r="S62" s="483"/>
      <c r="T62" s="483"/>
    </row>
    <row r="63" spans="1:20" s="399" customFormat="1" ht="12" x14ac:dyDescent="0.2">
      <c r="A63" s="434">
        <v>42</v>
      </c>
      <c r="B63" s="16"/>
      <c r="C63" s="17"/>
      <c r="D63" s="17"/>
      <c r="E63" s="217" t="s">
        <v>407</v>
      </c>
      <c r="F63" s="278">
        <v>340</v>
      </c>
      <c r="G63" s="279">
        <v>65012.819052107101</v>
      </c>
      <c r="H63" s="279">
        <v>144362.05149540052</v>
      </c>
      <c r="I63" s="279">
        <v>53071.567180244179</v>
      </c>
      <c r="J63" s="279">
        <v>53590.142253596445</v>
      </c>
      <c r="K63" s="279">
        <v>54816.439300856211</v>
      </c>
      <c r="L63" s="279">
        <v>35516.457960644002</v>
      </c>
      <c r="M63" s="279">
        <v>36526.623658661221</v>
      </c>
      <c r="N63" s="279">
        <v>51883.856233620361</v>
      </c>
      <c r="O63" s="279">
        <v>59667.616703244552</v>
      </c>
      <c r="P63" s="279">
        <v>71269.672727272729</v>
      </c>
      <c r="Q63" s="279">
        <v>18980.425261013497</v>
      </c>
      <c r="R63" s="279"/>
      <c r="S63" s="279"/>
      <c r="T63" s="279"/>
    </row>
    <row r="64" spans="1:20" s="399" customFormat="1" ht="12" x14ac:dyDescent="0.2">
      <c r="A64" s="434">
        <v>43</v>
      </c>
      <c r="B64" s="16"/>
      <c r="C64" s="17"/>
      <c r="D64" s="17"/>
      <c r="E64" s="217" t="s">
        <v>223</v>
      </c>
      <c r="F64" s="278">
        <v>118</v>
      </c>
      <c r="G64" s="279">
        <v>74200.653133024811</v>
      </c>
      <c r="H64" s="279">
        <v>150575.44617017722</v>
      </c>
      <c r="I64" s="279">
        <v>59677.513930669265</v>
      </c>
      <c r="J64" s="279">
        <v>71025.766418571104</v>
      </c>
      <c r="K64" s="279">
        <v>59439.537963412658</v>
      </c>
      <c r="L64" s="279">
        <v>35499.677494741758</v>
      </c>
      <c r="M64" s="279">
        <v>40749.288412330934</v>
      </c>
      <c r="N64" s="279">
        <v>54313.474615742904</v>
      </c>
      <c r="O64" s="279">
        <v>63045.836399313215</v>
      </c>
      <c r="P64" s="279">
        <v>58118.093385214001</v>
      </c>
      <c r="Q64" s="279">
        <v>9038.9856373429084</v>
      </c>
      <c r="R64" s="279"/>
      <c r="S64" s="279"/>
      <c r="T64" s="279"/>
    </row>
    <row r="65" spans="1:20" s="399" customFormat="1" ht="12" x14ac:dyDescent="0.2">
      <c r="A65" s="434">
        <v>44</v>
      </c>
      <c r="B65" s="16"/>
      <c r="C65" s="17"/>
      <c r="D65" s="17"/>
      <c r="E65" s="217" t="s">
        <v>224</v>
      </c>
      <c r="F65" s="278">
        <v>92</v>
      </c>
      <c r="G65" s="279">
        <v>81685.691202051021</v>
      </c>
      <c r="H65" s="279">
        <v>153223.99616533748</v>
      </c>
      <c r="I65" s="279">
        <v>64827.956990851744</v>
      </c>
      <c r="J65" s="279">
        <v>61901.931249850699</v>
      </c>
      <c r="K65" s="279">
        <v>64974.59357941481</v>
      </c>
      <c r="L65" s="279">
        <v>35439.777027027027</v>
      </c>
      <c r="M65" s="279">
        <v>43469.040279490342</v>
      </c>
      <c r="N65" s="279">
        <v>60462.840142800473</v>
      </c>
      <c r="O65" s="279">
        <v>67566.773893805308</v>
      </c>
      <c r="P65" s="279">
        <v>77818.100917431191</v>
      </c>
      <c r="Q65" s="279">
        <v>22153.947710600005</v>
      </c>
      <c r="R65" s="279"/>
      <c r="S65" s="279"/>
      <c r="T65" s="279"/>
    </row>
    <row r="66" spans="1:20" s="399" customFormat="1" ht="12" x14ac:dyDescent="0.2">
      <c r="A66" s="434">
        <v>45</v>
      </c>
      <c r="B66" s="16"/>
      <c r="C66" s="17"/>
      <c r="D66" s="17"/>
      <c r="E66" s="217" t="s">
        <v>225</v>
      </c>
      <c r="F66" s="278">
        <v>35</v>
      </c>
      <c r="G66" s="279">
        <v>81352.936011759855</v>
      </c>
      <c r="H66" s="279">
        <v>144197.39385591951</v>
      </c>
      <c r="I66" s="279">
        <v>66344.912336610825</v>
      </c>
      <c r="J66" s="279">
        <v>63784.994503130823</v>
      </c>
      <c r="K66" s="279">
        <v>66487.393367813667</v>
      </c>
      <c r="L66" s="279">
        <v>46080.552486187844</v>
      </c>
      <c r="M66" s="279">
        <v>40151.451910408432</v>
      </c>
      <c r="N66" s="279">
        <v>65942.059471365646</v>
      </c>
      <c r="O66" s="279">
        <v>67371.860880941997</v>
      </c>
      <c r="P66" s="279">
        <v>77690.443605474284</v>
      </c>
      <c r="Q66" s="279">
        <v>26952.015984626803</v>
      </c>
      <c r="R66" s="279"/>
      <c r="S66" s="279"/>
      <c r="T66" s="279"/>
    </row>
    <row r="67" spans="1:20" s="399" customFormat="1" ht="12" x14ac:dyDescent="0.2">
      <c r="A67" s="434"/>
      <c r="B67" s="16"/>
      <c r="C67" s="17"/>
      <c r="D67" s="11" t="s">
        <v>226</v>
      </c>
      <c r="E67" s="73"/>
      <c r="F67" s="278"/>
      <c r="G67" s="279"/>
      <c r="H67" s="279"/>
      <c r="I67" s="279"/>
      <c r="J67" s="279"/>
      <c r="K67" s="279"/>
      <c r="L67" s="279"/>
      <c r="M67" s="279"/>
      <c r="N67" s="279"/>
      <c r="O67" s="279"/>
      <c r="P67" s="279"/>
      <c r="Q67" s="279"/>
      <c r="R67" s="279"/>
      <c r="S67" s="279"/>
      <c r="T67" s="279"/>
    </row>
    <row r="68" spans="1:20" s="399" customFormat="1" ht="12" x14ac:dyDescent="0.2">
      <c r="A68" s="434">
        <v>46</v>
      </c>
      <c r="B68" s="16"/>
      <c r="C68" s="17"/>
      <c r="D68" s="17"/>
      <c r="E68" s="217" t="s">
        <v>227</v>
      </c>
      <c r="F68" s="278">
        <v>1169</v>
      </c>
      <c r="G68" s="279">
        <v>79084.789999999994</v>
      </c>
      <c r="H68" s="279">
        <v>141690.70000000001</v>
      </c>
      <c r="I68" s="279">
        <v>68385.95</v>
      </c>
      <c r="J68" s="279">
        <v>64713.83</v>
      </c>
      <c r="K68" s="279">
        <v>68455.58</v>
      </c>
      <c r="L68" s="279">
        <v>41326.58</v>
      </c>
      <c r="M68" s="279">
        <v>47005.71</v>
      </c>
      <c r="N68" s="279">
        <v>67102.22</v>
      </c>
      <c r="O68" s="279">
        <v>70811.009999999995</v>
      </c>
      <c r="P68" s="279">
        <v>73091.94</v>
      </c>
      <c r="Q68" s="279">
        <v>22768.42</v>
      </c>
      <c r="R68" s="279"/>
      <c r="S68" s="279"/>
      <c r="T68" s="279"/>
    </row>
    <row r="69" spans="1:20" s="399" customFormat="1" ht="12" x14ac:dyDescent="0.2">
      <c r="A69" s="434">
        <v>47</v>
      </c>
      <c r="B69" s="16"/>
      <c r="C69" s="17"/>
      <c r="D69" s="17"/>
      <c r="E69" s="217" t="s">
        <v>228</v>
      </c>
      <c r="F69" s="278">
        <v>142</v>
      </c>
      <c r="G69" s="279">
        <v>77343.87</v>
      </c>
      <c r="H69" s="279">
        <v>146791.09</v>
      </c>
      <c r="I69" s="279">
        <v>66537.14</v>
      </c>
      <c r="J69" s="279">
        <v>65315.33</v>
      </c>
      <c r="K69" s="279">
        <v>66362.64</v>
      </c>
      <c r="L69" s="279">
        <v>38673.040000000001</v>
      </c>
      <c r="M69" s="279">
        <v>45509.26</v>
      </c>
      <c r="N69" s="279">
        <v>64766.37</v>
      </c>
      <c r="O69" s="279">
        <v>65819.789999999994</v>
      </c>
      <c r="P69" s="279">
        <v>76829.39</v>
      </c>
      <c r="Q69" s="279">
        <v>20478.13</v>
      </c>
      <c r="R69" s="279"/>
      <c r="S69" s="279"/>
      <c r="T69" s="279"/>
    </row>
    <row r="70" spans="1:20" s="399" customFormat="1" ht="12" x14ac:dyDescent="0.2">
      <c r="A70" s="434">
        <v>48</v>
      </c>
      <c r="B70" s="16"/>
      <c r="C70" s="17"/>
      <c r="D70" s="17"/>
      <c r="E70" s="217" t="s">
        <v>229</v>
      </c>
      <c r="F70" s="278">
        <v>223</v>
      </c>
      <c r="G70" s="279">
        <v>76159.100000000006</v>
      </c>
      <c r="H70" s="279">
        <v>149614.26</v>
      </c>
      <c r="I70" s="279">
        <v>62079.519999999997</v>
      </c>
      <c r="J70" s="279">
        <v>66337.16</v>
      </c>
      <c r="K70" s="279">
        <v>66768.289999999994</v>
      </c>
      <c r="L70" s="279">
        <v>41273.15</v>
      </c>
      <c r="M70" s="279">
        <v>43599.12</v>
      </c>
      <c r="N70" s="279">
        <v>68620.12</v>
      </c>
      <c r="O70" s="279">
        <v>64352.24</v>
      </c>
      <c r="P70" s="279">
        <v>85969.83</v>
      </c>
      <c r="Q70" s="279">
        <v>15356.18</v>
      </c>
      <c r="R70" s="279"/>
      <c r="S70" s="279"/>
      <c r="T70" s="279"/>
    </row>
    <row r="71" spans="1:20" s="399" customFormat="1" ht="12" x14ac:dyDescent="0.2">
      <c r="A71" s="434"/>
      <c r="B71" s="16"/>
      <c r="C71" s="17"/>
      <c r="D71" s="11" t="s">
        <v>358</v>
      </c>
      <c r="E71" s="73"/>
      <c r="F71" s="278"/>
      <c r="G71" s="279"/>
      <c r="H71" s="279"/>
      <c r="I71" s="279"/>
      <c r="J71" s="279"/>
      <c r="K71" s="279"/>
      <c r="L71" s="279"/>
      <c r="M71" s="279"/>
      <c r="N71" s="279"/>
      <c r="O71" s="279"/>
      <c r="P71" s="279"/>
      <c r="Q71" s="279"/>
      <c r="R71" s="279"/>
      <c r="S71" s="279"/>
      <c r="T71" s="279"/>
    </row>
    <row r="72" spans="1:20" s="399" customFormat="1" ht="12" x14ac:dyDescent="0.2">
      <c r="A72" s="434">
        <v>49</v>
      </c>
      <c r="B72" s="16"/>
      <c r="C72" s="17"/>
      <c r="D72" s="17"/>
      <c r="E72" s="217" t="s">
        <v>230</v>
      </c>
      <c r="F72" s="278">
        <v>353</v>
      </c>
      <c r="G72" s="279">
        <v>67071.820000000007</v>
      </c>
      <c r="H72" s="279">
        <v>137954.87</v>
      </c>
      <c r="I72" s="279">
        <v>57675.77</v>
      </c>
      <c r="J72" s="279">
        <v>66659.47</v>
      </c>
      <c r="K72" s="279">
        <v>53790.58</v>
      </c>
      <c r="L72" s="279">
        <v>37739.599999999999</v>
      </c>
      <c r="M72" s="279">
        <v>41230.699999999997</v>
      </c>
      <c r="N72" s="279">
        <v>53585.34</v>
      </c>
      <c r="O72" s="279">
        <v>62315.11</v>
      </c>
      <c r="P72" s="279">
        <v>81964.240000000005</v>
      </c>
      <c r="Q72" s="279">
        <v>14494.41</v>
      </c>
      <c r="R72" s="279"/>
      <c r="S72" s="279"/>
      <c r="T72" s="279"/>
    </row>
    <row r="73" spans="1:20" s="399" customFormat="1" ht="12" x14ac:dyDescent="0.2">
      <c r="A73" s="434">
        <v>50</v>
      </c>
      <c r="B73" s="16"/>
      <c r="C73" s="17"/>
      <c r="D73" s="17"/>
      <c r="E73" s="217" t="s">
        <v>231</v>
      </c>
      <c r="F73" s="278">
        <v>127</v>
      </c>
      <c r="G73" s="279">
        <v>73688.52</v>
      </c>
      <c r="H73" s="279">
        <v>143864.06</v>
      </c>
      <c r="I73" s="279">
        <v>61867.33</v>
      </c>
      <c r="J73" s="279">
        <v>60369.96</v>
      </c>
      <c r="K73" s="279">
        <v>63478.13</v>
      </c>
      <c r="L73" s="279">
        <v>36215.49</v>
      </c>
      <c r="M73" s="279">
        <v>44204.35</v>
      </c>
      <c r="N73" s="279">
        <v>59549.56</v>
      </c>
      <c r="O73" s="279">
        <v>64363.11</v>
      </c>
      <c r="P73" s="279">
        <v>80915.34</v>
      </c>
      <c r="Q73" s="279">
        <v>15238.17</v>
      </c>
      <c r="R73" s="279"/>
      <c r="S73" s="279"/>
      <c r="T73" s="279"/>
    </row>
    <row r="74" spans="1:20" s="400" customFormat="1" ht="12.75" x14ac:dyDescent="0.2">
      <c r="A74" s="434">
        <v>51</v>
      </c>
      <c r="B74" s="16"/>
      <c r="C74" s="17"/>
      <c r="D74" s="17"/>
      <c r="E74" s="217" t="s">
        <v>232</v>
      </c>
      <c r="F74" s="278">
        <v>126</v>
      </c>
      <c r="G74" s="279">
        <v>77503.960000000006</v>
      </c>
      <c r="H74" s="279">
        <v>151617.68</v>
      </c>
      <c r="I74" s="279">
        <v>65179.95</v>
      </c>
      <c r="J74" s="279">
        <v>61505.38</v>
      </c>
      <c r="K74" s="279">
        <v>66833.02</v>
      </c>
      <c r="L74" s="279">
        <v>36909.4</v>
      </c>
      <c r="M74" s="279">
        <v>43810.12</v>
      </c>
      <c r="N74" s="279">
        <v>62428.800000000003</v>
      </c>
      <c r="O74" s="279">
        <v>67062.39</v>
      </c>
      <c r="P74" s="279">
        <v>75756.39</v>
      </c>
      <c r="Q74" s="279">
        <v>12610.02</v>
      </c>
      <c r="R74" s="279"/>
      <c r="S74" s="279"/>
      <c r="T74" s="279"/>
    </row>
    <row r="75" spans="1:20" s="398" customFormat="1" ht="12" x14ac:dyDescent="0.2">
      <c r="A75" s="434">
        <v>52</v>
      </c>
      <c r="B75" s="16"/>
      <c r="C75" s="17"/>
      <c r="D75" s="17"/>
      <c r="E75" s="217" t="s">
        <v>233</v>
      </c>
      <c r="F75" s="278">
        <v>138</v>
      </c>
      <c r="G75" s="279">
        <v>79691.66</v>
      </c>
      <c r="H75" s="279">
        <v>151497.68</v>
      </c>
      <c r="I75" s="279">
        <v>67199.100000000006</v>
      </c>
      <c r="J75" s="279">
        <v>65275.26</v>
      </c>
      <c r="K75" s="279">
        <v>67926</v>
      </c>
      <c r="L75" s="279">
        <v>44497.91</v>
      </c>
      <c r="M75" s="279">
        <v>46222.2</v>
      </c>
      <c r="N75" s="279">
        <v>65225.08</v>
      </c>
      <c r="O75" s="279">
        <v>72776.25</v>
      </c>
      <c r="P75" s="279">
        <v>78740.399999999994</v>
      </c>
      <c r="Q75" s="279">
        <v>16832.27</v>
      </c>
      <c r="R75" s="279"/>
      <c r="S75" s="279"/>
      <c r="T75" s="279"/>
    </row>
    <row r="76" spans="1:20" s="398" customFormat="1" ht="12" x14ac:dyDescent="0.2">
      <c r="A76" s="434">
        <v>53</v>
      </c>
      <c r="B76" s="16"/>
      <c r="C76" s="17"/>
      <c r="D76" s="17"/>
      <c r="E76" s="217" t="s">
        <v>408</v>
      </c>
      <c r="F76" s="278">
        <v>199</v>
      </c>
      <c r="G76" s="279">
        <v>79755.83</v>
      </c>
      <c r="H76" s="279">
        <v>146666.42000000001</v>
      </c>
      <c r="I76" s="279">
        <v>67733.64</v>
      </c>
      <c r="J76" s="279">
        <v>63472.91</v>
      </c>
      <c r="K76" s="279">
        <v>68778.16</v>
      </c>
      <c r="L76" s="279">
        <v>40337.449999999997</v>
      </c>
      <c r="M76" s="279">
        <v>46005.48</v>
      </c>
      <c r="N76" s="279">
        <v>64792.02</v>
      </c>
      <c r="O76" s="279">
        <v>71234.179999999993</v>
      </c>
      <c r="P76" s="279">
        <v>82040.95</v>
      </c>
      <c r="Q76" s="279">
        <v>19320.349999999999</v>
      </c>
      <c r="R76" s="279"/>
      <c r="S76" s="279"/>
      <c r="T76" s="279"/>
    </row>
    <row r="77" spans="1:20" s="398" customFormat="1" ht="12" x14ac:dyDescent="0.2">
      <c r="A77" s="434">
        <v>54</v>
      </c>
      <c r="B77" s="16"/>
      <c r="C77" s="17"/>
      <c r="D77" s="17"/>
      <c r="E77" s="217" t="s">
        <v>409</v>
      </c>
      <c r="F77" s="278">
        <v>136</v>
      </c>
      <c r="G77" s="279">
        <v>80648.92</v>
      </c>
      <c r="H77" s="279">
        <v>147416.07999999999</v>
      </c>
      <c r="I77" s="279">
        <v>68354.100000000006</v>
      </c>
      <c r="J77" s="279">
        <v>65948.88</v>
      </c>
      <c r="K77" s="279">
        <v>69299.73</v>
      </c>
      <c r="L77" s="279">
        <v>45082.38</v>
      </c>
      <c r="M77" s="279">
        <v>49294.33</v>
      </c>
      <c r="N77" s="279">
        <v>67905.45</v>
      </c>
      <c r="O77" s="279">
        <v>70458.48</v>
      </c>
      <c r="P77" s="279">
        <v>68135.75</v>
      </c>
      <c r="Q77" s="279">
        <v>19843.990000000002</v>
      </c>
      <c r="R77" s="279"/>
      <c r="S77" s="279"/>
      <c r="T77" s="279"/>
    </row>
    <row r="78" spans="1:20" s="401" customFormat="1" ht="12" x14ac:dyDescent="0.2">
      <c r="A78" s="434">
        <v>55</v>
      </c>
      <c r="B78" s="16"/>
      <c r="C78" s="17"/>
      <c r="D78" s="17"/>
      <c r="E78" s="217" t="s">
        <v>410</v>
      </c>
      <c r="F78" s="278">
        <v>123</v>
      </c>
      <c r="G78" s="279">
        <v>80768.66</v>
      </c>
      <c r="H78" s="279">
        <v>146814.25</v>
      </c>
      <c r="I78" s="279">
        <v>68268.53</v>
      </c>
      <c r="J78" s="279">
        <v>61943.35</v>
      </c>
      <c r="K78" s="279">
        <v>69991.240000000005</v>
      </c>
      <c r="L78" s="279">
        <v>46604.15</v>
      </c>
      <c r="M78" s="279">
        <v>46593.74</v>
      </c>
      <c r="N78" s="279">
        <v>68415.39</v>
      </c>
      <c r="O78" s="279">
        <v>68205.14</v>
      </c>
      <c r="P78" s="279">
        <v>69768.55</v>
      </c>
      <c r="Q78" s="279">
        <v>18395.71</v>
      </c>
      <c r="R78" s="279"/>
      <c r="S78" s="279"/>
      <c r="T78" s="279"/>
    </row>
    <row r="79" spans="1:20" s="399" customFormat="1" ht="12" x14ac:dyDescent="0.2">
      <c r="A79" s="434">
        <v>56</v>
      </c>
      <c r="B79" s="16"/>
      <c r="C79" s="17"/>
      <c r="D79" s="17"/>
      <c r="E79" s="217" t="s">
        <v>411</v>
      </c>
      <c r="F79" s="278">
        <v>175</v>
      </c>
      <c r="G79" s="279">
        <v>79534.080000000002</v>
      </c>
      <c r="H79" s="279">
        <v>145264.19</v>
      </c>
      <c r="I79" s="279">
        <v>67661.88</v>
      </c>
      <c r="J79" s="279">
        <v>63498.12</v>
      </c>
      <c r="K79" s="279">
        <v>68686.22</v>
      </c>
      <c r="L79" s="279">
        <v>39633.050000000003</v>
      </c>
      <c r="M79" s="279">
        <v>44194.02</v>
      </c>
      <c r="N79" s="279">
        <v>70220.759999999995</v>
      </c>
      <c r="O79" s="279">
        <v>68123.09</v>
      </c>
      <c r="P79" s="279">
        <v>80971.39</v>
      </c>
      <c r="Q79" s="279">
        <v>18090.45</v>
      </c>
      <c r="R79" s="279"/>
      <c r="S79" s="279"/>
      <c r="T79" s="279"/>
    </row>
    <row r="80" spans="1:20" s="399" customFormat="1" ht="12" x14ac:dyDescent="0.2">
      <c r="A80" s="434">
        <v>57</v>
      </c>
      <c r="B80" s="16"/>
      <c r="C80" s="17"/>
      <c r="D80" s="17"/>
      <c r="E80" s="217" t="s">
        <v>238</v>
      </c>
      <c r="F80" s="278">
        <v>157</v>
      </c>
      <c r="G80" s="279">
        <v>78938.41</v>
      </c>
      <c r="H80" s="279">
        <v>136647.67000000001</v>
      </c>
      <c r="I80" s="279">
        <v>70270.95</v>
      </c>
      <c r="J80" s="279">
        <v>65646.63</v>
      </c>
      <c r="K80" s="279">
        <v>68664</v>
      </c>
      <c r="L80" s="279">
        <v>41651.160000000003</v>
      </c>
      <c r="M80" s="279">
        <v>48960.02</v>
      </c>
      <c r="N80" s="279">
        <v>67369.45</v>
      </c>
      <c r="O80" s="279">
        <v>72160.38</v>
      </c>
      <c r="P80" s="279">
        <v>70994.929999999993</v>
      </c>
      <c r="Q80" s="279">
        <v>26282.400000000001</v>
      </c>
      <c r="R80" s="279"/>
      <c r="S80" s="279"/>
      <c r="T80" s="279"/>
    </row>
    <row r="81" spans="1:39" s="397" customFormat="1" ht="12" x14ac:dyDescent="0.2">
      <c r="A81" s="433">
        <v>58</v>
      </c>
      <c r="B81" s="270" t="s">
        <v>131</v>
      </c>
      <c r="C81" s="271" t="s">
        <v>239</v>
      </c>
      <c r="D81" s="266"/>
      <c r="E81" s="267"/>
      <c r="F81" s="481">
        <v>353</v>
      </c>
      <c r="G81" s="487">
        <v>67358.616893392755</v>
      </c>
      <c r="H81" s="487">
        <v>117653.48870074318</v>
      </c>
      <c r="I81" s="487">
        <v>65593.556276923075</v>
      </c>
      <c r="J81" s="487">
        <v>63782.866195547584</v>
      </c>
      <c r="K81" s="487">
        <v>59092.133939935549</v>
      </c>
      <c r="L81" s="487">
        <v>38417.388928699387</v>
      </c>
      <c r="M81" s="487">
        <v>42489.926437806513</v>
      </c>
      <c r="N81" s="487">
        <v>47920.450093457941</v>
      </c>
      <c r="O81" s="487">
        <v>56576.841057204925</v>
      </c>
      <c r="P81" s="487">
        <v>54291.014220552723</v>
      </c>
      <c r="Q81" s="487">
        <v>10785.499870611575</v>
      </c>
      <c r="R81" s="483"/>
      <c r="S81" s="132"/>
      <c r="T81" s="132"/>
    </row>
    <row r="82" spans="1:39" s="402" customFormat="1" ht="12.75" x14ac:dyDescent="0.2">
      <c r="A82" s="434"/>
      <c r="B82" s="10"/>
      <c r="C82" s="11" t="s">
        <v>240</v>
      </c>
      <c r="D82" s="11"/>
      <c r="E82" s="73"/>
      <c r="F82" s="278"/>
      <c r="G82" s="279"/>
      <c r="H82" s="279"/>
      <c r="I82" s="279"/>
      <c r="J82" s="279"/>
      <c r="K82" s="279"/>
      <c r="L82" s="279"/>
      <c r="M82" s="279"/>
      <c r="N82" s="279"/>
      <c r="O82" s="279"/>
      <c r="P82" s="279"/>
      <c r="Q82" s="279"/>
      <c r="R82" s="279"/>
      <c r="S82" s="279"/>
      <c r="T82" s="279"/>
    </row>
    <row r="83" spans="1:39" s="401" customFormat="1" ht="12" x14ac:dyDescent="0.2">
      <c r="A83" s="434"/>
      <c r="B83" s="10"/>
      <c r="C83" s="218" t="s">
        <v>131</v>
      </c>
      <c r="D83" s="11" t="s">
        <v>365</v>
      </c>
      <c r="E83" s="73"/>
      <c r="F83" s="278"/>
      <c r="G83" s="279"/>
      <c r="H83" s="279"/>
      <c r="I83" s="279"/>
      <c r="J83" s="279"/>
      <c r="K83" s="279"/>
      <c r="L83" s="279"/>
      <c r="M83" s="279"/>
      <c r="N83" s="279"/>
      <c r="O83" s="279"/>
      <c r="P83" s="279"/>
      <c r="Q83" s="279"/>
      <c r="R83" s="279"/>
      <c r="S83" s="279"/>
      <c r="T83" s="279"/>
    </row>
    <row r="84" spans="1:39" s="401" customFormat="1" ht="12" x14ac:dyDescent="0.2">
      <c r="A84" s="434"/>
      <c r="B84" s="10"/>
      <c r="C84" s="218"/>
      <c r="D84" s="11" t="s">
        <v>366</v>
      </c>
      <c r="E84" s="73"/>
      <c r="F84" s="278"/>
      <c r="G84" s="279"/>
      <c r="H84" s="279"/>
      <c r="I84" s="279"/>
      <c r="J84" s="279"/>
      <c r="K84" s="279"/>
      <c r="L84" s="279"/>
      <c r="M84" s="279"/>
      <c r="N84" s="279"/>
      <c r="O84" s="279"/>
      <c r="P84" s="279"/>
      <c r="Q84" s="279"/>
      <c r="R84" s="279"/>
      <c r="S84" s="279"/>
      <c r="T84" s="279"/>
    </row>
    <row r="85" spans="1:39" s="401" customFormat="1" ht="12" x14ac:dyDescent="0.2">
      <c r="A85" s="434"/>
      <c r="B85" s="10"/>
      <c r="C85" s="218"/>
      <c r="D85" s="11" t="s">
        <v>367</v>
      </c>
      <c r="E85" s="73"/>
      <c r="F85" s="278"/>
      <c r="G85" s="279"/>
      <c r="H85" s="279"/>
      <c r="I85" s="279"/>
      <c r="J85" s="279"/>
      <c r="K85" s="279"/>
      <c r="L85" s="279"/>
      <c r="M85" s="279"/>
      <c r="N85" s="279"/>
      <c r="O85" s="279"/>
      <c r="P85" s="279"/>
      <c r="Q85" s="279"/>
      <c r="R85" s="279"/>
      <c r="S85" s="279"/>
      <c r="T85" s="279"/>
    </row>
    <row r="86" spans="1:39" s="401" customFormat="1" ht="12" x14ac:dyDescent="0.2">
      <c r="A86" s="446">
        <v>59</v>
      </c>
      <c r="B86" s="219"/>
      <c r="C86" s="27"/>
      <c r="D86" s="223" t="s">
        <v>368</v>
      </c>
      <c r="E86" s="72"/>
      <c r="F86" s="482">
        <v>290</v>
      </c>
      <c r="G86" s="483">
        <v>67244.960000000006</v>
      </c>
      <c r="H86" s="483">
        <v>117317.11</v>
      </c>
      <c r="I86" s="483">
        <v>65696.98</v>
      </c>
      <c r="J86" s="483">
        <v>63448.52</v>
      </c>
      <c r="K86" s="483">
        <v>59151.71</v>
      </c>
      <c r="L86" s="483">
        <v>38512.18</v>
      </c>
      <c r="M86" s="483">
        <v>42547.82</v>
      </c>
      <c r="N86" s="483">
        <v>47947.53</v>
      </c>
      <c r="O86" s="483">
        <v>56559.56</v>
      </c>
      <c r="P86" s="483">
        <v>54323.95</v>
      </c>
      <c r="Q86" s="483">
        <v>10602.72</v>
      </c>
      <c r="R86" s="483"/>
      <c r="S86" s="483"/>
      <c r="T86" s="483"/>
    </row>
    <row r="87" spans="1:39" s="401" customFormat="1" ht="12" x14ac:dyDescent="0.2">
      <c r="A87" s="434">
        <v>60</v>
      </c>
      <c r="B87" s="221"/>
      <c r="C87" s="222"/>
      <c r="D87" s="17"/>
      <c r="E87" s="217" t="s">
        <v>407</v>
      </c>
      <c r="F87" s="278">
        <v>129</v>
      </c>
      <c r="G87" s="279">
        <v>68977.641195534743</v>
      </c>
      <c r="H87" s="279">
        <v>128547.1683817709</v>
      </c>
      <c r="I87" s="279">
        <v>62499.75246772969</v>
      </c>
      <c r="J87" s="279">
        <v>69022.203062286309</v>
      </c>
      <c r="K87" s="279">
        <v>53531.522762951325</v>
      </c>
      <c r="L87" s="279">
        <v>37345.964071856288</v>
      </c>
      <c r="M87" s="279">
        <v>42979.573234984186</v>
      </c>
      <c r="N87" s="279">
        <v>52423.922036595068</v>
      </c>
      <c r="O87" s="279">
        <v>59023.73700709454</v>
      </c>
      <c r="P87" s="279">
        <v>87972.202380952382</v>
      </c>
      <c r="Q87" s="279">
        <v>15930.999219359875</v>
      </c>
      <c r="R87" s="279"/>
      <c r="S87" s="279"/>
      <c r="T87" s="279"/>
    </row>
    <row r="88" spans="1:39" s="401" customFormat="1" ht="12" x14ac:dyDescent="0.2">
      <c r="A88" s="434">
        <v>61</v>
      </c>
      <c r="B88" s="221"/>
      <c r="C88" s="222"/>
      <c r="D88" s="17"/>
      <c r="E88" s="217" t="s">
        <v>223</v>
      </c>
      <c r="F88" s="278">
        <v>74</v>
      </c>
      <c r="G88" s="279">
        <v>69853.385826771671</v>
      </c>
      <c r="H88" s="279">
        <v>118356.07564616755</v>
      </c>
      <c r="I88" s="279">
        <v>64537.626971277808</v>
      </c>
      <c r="J88" s="279">
        <v>66840.738121631439</v>
      </c>
      <c r="K88" s="279">
        <v>56450.104458598726</v>
      </c>
      <c r="L88" s="279">
        <v>37960.266875981164</v>
      </c>
      <c r="M88" s="279">
        <v>46187.224347247633</v>
      </c>
      <c r="N88" s="279">
        <v>57379.789394509222</v>
      </c>
      <c r="O88" s="279">
        <v>67664.092899953888</v>
      </c>
      <c r="P88" s="279">
        <v>73678.116279069771</v>
      </c>
      <c r="Q88" s="279">
        <v>23788.055944055945</v>
      </c>
      <c r="R88" s="279"/>
      <c r="S88" s="279"/>
      <c r="T88" s="279"/>
    </row>
    <row r="89" spans="1:39" s="401" customFormat="1" ht="12" x14ac:dyDescent="0.2">
      <c r="A89" s="434">
        <v>62</v>
      </c>
      <c r="B89" s="221"/>
      <c r="C89" s="222"/>
      <c r="D89" s="17"/>
      <c r="E89" s="217" t="s">
        <v>224</v>
      </c>
      <c r="F89" s="278">
        <v>79</v>
      </c>
      <c r="G89" s="279">
        <v>66740.090345159479</v>
      </c>
      <c r="H89" s="279">
        <v>115305.99480927663</v>
      </c>
      <c r="I89" s="279">
        <v>66731.894057940372</v>
      </c>
      <c r="J89" s="279">
        <v>61567.783019370232</v>
      </c>
      <c r="K89" s="279">
        <v>60849.321191155526</v>
      </c>
      <c r="L89" s="279">
        <v>41273.629454926624</v>
      </c>
      <c r="M89" s="279">
        <v>42500.203665987778</v>
      </c>
      <c r="N89" s="279">
        <v>43876.162751060154</v>
      </c>
      <c r="O89" s="279">
        <v>53090.641130424527</v>
      </c>
      <c r="P89" s="279">
        <v>51254.693520140107</v>
      </c>
      <c r="Q89" s="279">
        <v>8547.8777873962372</v>
      </c>
      <c r="R89" s="279"/>
      <c r="S89" s="279"/>
      <c r="T89" s="279"/>
    </row>
    <row r="90" spans="1:39" s="401" customFormat="1" ht="12" x14ac:dyDescent="0.2">
      <c r="A90" s="434">
        <v>63</v>
      </c>
      <c r="B90" s="221"/>
      <c r="C90" s="222"/>
      <c r="D90" s="17"/>
      <c r="E90" s="217" t="s">
        <v>225</v>
      </c>
      <c r="F90" s="278">
        <v>8</v>
      </c>
      <c r="G90" s="279">
        <v>63623.8354052348</v>
      </c>
      <c r="H90" s="279">
        <v>113454.58602398523</v>
      </c>
      <c r="I90" s="279">
        <v>64842.422872273986</v>
      </c>
      <c r="J90" s="279">
        <v>60072.605876904941</v>
      </c>
      <c r="K90" s="279">
        <v>61308.812140240705</v>
      </c>
      <c r="L90" s="279">
        <v>34678.108638743463</v>
      </c>
      <c r="M90" s="279">
        <v>36906.342570473003</v>
      </c>
      <c r="N90" s="279">
        <v>47543.050359712222</v>
      </c>
      <c r="O90" s="279">
        <v>50785.096832579184</v>
      </c>
      <c r="P90" s="279">
        <v>44924.493927125499</v>
      </c>
      <c r="Q90" s="279">
        <v>7039.7618437900128</v>
      </c>
      <c r="R90" s="279"/>
      <c r="S90" s="279"/>
      <c r="T90" s="279"/>
    </row>
    <row r="91" spans="1:39" s="401" customFormat="1" ht="12" x14ac:dyDescent="0.2">
      <c r="A91" s="446">
        <v>64</v>
      </c>
      <c r="B91" s="114"/>
      <c r="C91" s="27" t="s">
        <v>131</v>
      </c>
      <c r="D91" s="223" t="s">
        <v>241</v>
      </c>
      <c r="E91" s="172"/>
      <c r="F91" s="482">
        <v>63</v>
      </c>
      <c r="G91" s="483">
        <v>74410.490000000005</v>
      </c>
      <c r="H91" s="483">
        <v>132226.91</v>
      </c>
      <c r="I91" s="483">
        <v>53521.97</v>
      </c>
      <c r="J91" s="483">
        <v>75528.259999999995</v>
      </c>
      <c r="K91" s="483">
        <v>57221.89</v>
      </c>
      <c r="L91" s="483">
        <v>30371.69</v>
      </c>
      <c r="M91" s="483">
        <v>37152.550000000003</v>
      </c>
      <c r="N91" s="483">
        <v>38891</v>
      </c>
      <c r="O91" s="483">
        <v>57286.66</v>
      </c>
      <c r="P91" s="483">
        <v>53143.46</v>
      </c>
      <c r="Q91" s="483">
        <v>28408.65</v>
      </c>
      <c r="R91" s="483"/>
      <c r="S91" s="483"/>
      <c r="T91" s="483"/>
    </row>
    <row r="92" spans="1:39" s="400" customFormat="1" ht="12.75" x14ac:dyDescent="0.2">
      <c r="A92" s="436"/>
      <c r="B92" s="268" t="s">
        <v>242</v>
      </c>
      <c r="C92" s="269"/>
      <c r="D92" s="269"/>
      <c r="E92" s="123"/>
      <c r="F92" s="278"/>
      <c r="G92" s="279"/>
      <c r="H92" s="279"/>
      <c r="I92" s="279"/>
      <c r="J92" s="279"/>
      <c r="K92" s="279"/>
      <c r="L92" s="279"/>
      <c r="M92" s="279"/>
      <c r="N92" s="279"/>
      <c r="O92" s="279"/>
      <c r="P92" s="279"/>
      <c r="Q92" s="279"/>
      <c r="R92" s="279"/>
      <c r="S92" s="279"/>
      <c r="T92" s="279"/>
    </row>
    <row r="93" spans="1:39" s="400" customFormat="1" ht="12.75" x14ac:dyDescent="0.2">
      <c r="A93" s="447">
        <v>65</v>
      </c>
      <c r="B93" s="474" t="s">
        <v>243</v>
      </c>
      <c r="C93" s="350"/>
      <c r="D93" s="350"/>
      <c r="E93" s="349"/>
      <c r="F93" s="482">
        <v>4</v>
      </c>
      <c r="G93" s="483" t="s">
        <v>131</v>
      </c>
      <c r="H93" s="483" t="s">
        <v>131</v>
      </c>
      <c r="I93" s="483" t="s">
        <v>131</v>
      </c>
      <c r="J93" s="483" t="s">
        <v>131</v>
      </c>
      <c r="K93" s="483" t="s">
        <v>131</v>
      </c>
      <c r="L93" s="483" t="s">
        <v>131</v>
      </c>
      <c r="M93" s="483" t="s">
        <v>131</v>
      </c>
      <c r="N93" s="483" t="s">
        <v>131</v>
      </c>
      <c r="O93" s="483" t="s">
        <v>131</v>
      </c>
      <c r="P93" s="483" t="s">
        <v>131</v>
      </c>
      <c r="Q93" s="483" t="s">
        <v>131</v>
      </c>
      <c r="R93" s="483"/>
      <c r="S93" s="483"/>
      <c r="T93" s="483"/>
      <c r="U93" s="401"/>
      <c r="V93" s="401"/>
      <c r="W93" s="401"/>
      <c r="X93" s="401"/>
      <c r="Y93" s="401"/>
      <c r="Z93" s="401"/>
      <c r="AA93" s="401"/>
      <c r="AB93" s="401"/>
      <c r="AC93" s="401"/>
      <c r="AD93" s="401"/>
      <c r="AE93" s="401"/>
      <c r="AF93" s="401"/>
      <c r="AG93" s="401"/>
      <c r="AH93" s="401"/>
      <c r="AI93" s="401"/>
      <c r="AJ93" s="401"/>
      <c r="AK93" s="401"/>
      <c r="AL93" s="401"/>
      <c r="AM93" s="401"/>
    </row>
    <row r="94" spans="1:39" x14ac:dyDescent="0.2">
      <c r="F94" s="409"/>
      <c r="G94" s="540"/>
      <c r="H94" s="540"/>
      <c r="I94" s="540"/>
      <c r="J94" s="540"/>
      <c r="K94" s="540"/>
    </row>
    <row r="95" spans="1:39" x14ac:dyDescent="0.2">
      <c r="A95" s="417">
        <v>1</v>
      </c>
      <c r="B95" s="403" t="s">
        <v>141</v>
      </c>
      <c r="F95" s="409"/>
      <c r="G95" s="540"/>
      <c r="H95" s="540"/>
      <c r="I95" s="540"/>
      <c r="J95" s="540"/>
      <c r="K95" s="540"/>
    </row>
    <row r="96" spans="1:39" x14ac:dyDescent="0.2">
      <c r="A96" s="417">
        <v>2</v>
      </c>
      <c r="B96" s="403" t="s">
        <v>105</v>
      </c>
      <c r="F96" s="409"/>
      <c r="G96" s="540"/>
      <c r="H96" s="540"/>
      <c r="I96" s="540"/>
      <c r="J96" s="540"/>
      <c r="K96" s="540"/>
    </row>
    <row r="97" spans="1:11" x14ac:dyDescent="0.2">
      <c r="A97" s="417">
        <v>3</v>
      </c>
      <c r="B97" s="403" t="s">
        <v>285</v>
      </c>
      <c r="F97" s="409"/>
      <c r="G97" s="540"/>
      <c r="H97" s="540"/>
      <c r="I97" s="540"/>
      <c r="J97" s="540"/>
      <c r="K97" s="540"/>
    </row>
    <row r="98" spans="1:11" x14ac:dyDescent="0.2">
      <c r="A98" s="417">
        <v>4</v>
      </c>
      <c r="B98" s="403" t="s">
        <v>241</v>
      </c>
      <c r="F98" s="409"/>
      <c r="G98" s="540"/>
      <c r="H98" s="540"/>
      <c r="I98" s="540"/>
      <c r="J98" s="540"/>
      <c r="K98" s="540"/>
    </row>
    <row r="99" spans="1:11" x14ac:dyDescent="0.2">
      <c r="A99" s="417">
        <v>5</v>
      </c>
      <c r="B99" s="403" t="s">
        <v>106</v>
      </c>
      <c r="F99" s="409"/>
      <c r="G99" s="540"/>
      <c r="H99" s="540"/>
      <c r="I99" s="540"/>
      <c r="J99" s="540"/>
      <c r="K99" s="540"/>
    </row>
    <row r="100" spans="1:11" x14ac:dyDescent="0.2">
      <c r="B100" s="403" t="s">
        <v>283</v>
      </c>
      <c r="F100" s="409"/>
      <c r="G100" s="540"/>
      <c r="H100" s="540"/>
      <c r="I100" s="540"/>
      <c r="J100" s="540"/>
      <c r="K100" s="540"/>
    </row>
    <row r="101" spans="1:11" x14ac:dyDescent="0.2">
      <c r="F101" s="409"/>
      <c r="G101" s="540"/>
      <c r="H101" s="540"/>
      <c r="I101" s="540"/>
      <c r="J101" s="540"/>
      <c r="K101" s="540"/>
    </row>
    <row r="102" spans="1:11" x14ac:dyDescent="0.2">
      <c r="F102" s="409"/>
      <c r="G102" s="540"/>
      <c r="H102" s="540"/>
      <c r="I102" s="540"/>
      <c r="J102" s="540"/>
      <c r="K102" s="540"/>
    </row>
    <row r="103" spans="1:11" x14ac:dyDescent="0.2">
      <c r="F103" s="409"/>
      <c r="G103" s="540"/>
      <c r="H103" s="540"/>
      <c r="I103" s="540"/>
      <c r="J103" s="540"/>
      <c r="K103" s="540"/>
    </row>
    <row r="104" spans="1:11" x14ac:dyDescent="0.2">
      <c r="F104" s="409"/>
      <c r="G104" s="540"/>
      <c r="H104" s="540"/>
      <c r="I104" s="540"/>
      <c r="J104" s="540"/>
      <c r="K104" s="540"/>
    </row>
    <row r="105" spans="1:11" x14ac:dyDescent="0.2">
      <c r="F105" s="409"/>
      <c r="G105" s="540"/>
      <c r="H105" s="540"/>
      <c r="I105" s="540"/>
      <c r="J105" s="540"/>
      <c r="K105" s="540"/>
    </row>
  </sheetData>
  <mergeCells count="2">
    <mergeCell ref="G13:Q13"/>
    <mergeCell ref="K7:K12"/>
  </mergeCells>
  <hyperlinks>
    <hyperlink ref="A1" location="Inhalt!Drucktitel" display="Zum Inhalt"/>
  </hyperlinks>
  <printOptions horizontalCentered="1"/>
  <pageMargins left="0" right="0" top="0" bottom="0.19685039370078741" header="0.39370078740157483" footer="7.874015748031496E-2"/>
  <pageSetup paperSize="9" scale="80" orientation="landscape" r:id="rId1"/>
  <headerFooter alignWithMargins="0">
    <oddFooter>&amp;L&amp;8Statistisches Bundesamt, Fachserie 12, Reihe 6.3, 2021</oddFooter>
  </headerFooter>
  <rowBreaks count="2" manualBreakCount="2">
    <brk id="50" max="16383" man="1"/>
    <brk id="80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0"/>
  <sheetViews>
    <sheetView showGridLines="0" zoomScaleNormal="100" zoomScaleSheetLayoutView="100" workbookViewId="0">
      <pane ySplit="13" topLeftCell="A14" activePane="bottomLeft" state="frozen"/>
      <selection pane="bottomLeft"/>
    </sheetView>
  </sheetViews>
  <sheetFormatPr baseColWidth="10" defaultRowHeight="11.25" x14ac:dyDescent="0.2"/>
  <cols>
    <col min="1" max="1" width="4.140625" style="403" customWidth="1"/>
    <col min="2" max="4" width="2.42578125" style="403" customWidth="1"/>
    <col min="5" max="5" width="30.7109375" style="396" customWidth="1"/>
    <col min="6" max="6" width="9.5703125" style="62" customWidth="1"/>
    <col min="7" max="9" width="9.5703125" style="396" customWidth="1"/>
    <col min="10" max="10" width="11" style="396" bestFit="1" customWidth="1"/>
    <col min="11" max="11" width="12.28515625" style="396" bestFit="1" customWidth="1"/>
    <col min="12" max="12" width="10.85546875" style="396" bestFit="1" customWidth="1"/>
    <col min="13" max="13" width="10.42578125" style="396" bestFit="1" customWidth="1"/>
    <col min="14" max="14" width="11.42578125" style="396"/>
    <col min="15" max="16" width="9.5703125" style="396" customWidth="1"/>
    <col min="17" max="255" width="11.42578125" style="396"/>
    <col min="256" max="256" width="4.140625" style="396" customWidth="1"/>
    <col min="257" max="259" width="2.42578125" style="396" customWidth="1"/>
    <col min="260" max="260" width="30.7109375" style="396" customWidth="1"/>
    <col min="261" max="264" width="9.5703125" style="396" customWidth="1"/>
    <col min="265" max="265" width="11" style="396" bestFit="1" customWidth="1"/>
    <col min="266" max="266" width="9.5703125" style="396" customWidth="1"/>
    <col min="267" max="267" width="12.28515625" style="396" bestFit="1" customWidth="1"/>
    <col min="268" max="268" width="10.85546875" style="396" bestFit="1" customWidth="1"/>
    <col min="269" max="269" width="10.42578125" style="396" bestFit="1" customWidth="1"/>
    <col min="270" max="270" width="11.42578125" style="396"/>
    <col min="271" max="272" width="9.5703125" style="396" customWidth="1"/>
    <col min="273" max="511" width="11.42578125" style="396"/>
    <col min="512" max="512" width="4.140625" style="396" customWidth="1"/>
    <col min="513" max="515" width="2.42578125" style="396" customWidth="1"/>
    <col min="516" max="516" width="30.7109375" style="396" customWidth="1"/>
    <col min="517" max="520" width="9.5703125" style="396" customWidth="1"/>
    <col min="521" max="521" width="11" style="396" bestFit="1" customWidth="1"/>
    <col min="522" max="522" width="9.5703125" style="396" customWidth="1"/>
    <col min="523" max="523" width="12.28515625" style="396" bestFit="1" customWidth="1"/>
    <col min="524" max="524" width="10.85546875" style="396" bestFit="1" customWidth="1"/>
    <col min="525" max="525" width="10.42578125" style="396" bestFit="1" customWidth="1"/>
    <col min="526" max="526" width="11.42578125" style="396"/>
    <col min="527" max="528" width="9.5703125" style="396" customWidth="1"/>
    <col min="529" max="767" width="11.42578125" style="396"/>
    <col min="768" max="768" width="4.140625" style="396" customWidth="1"/>
    <col min="769" max="771" width="2.42578125" style="396" customWidth="1"/>
    <col min="772" max="772" width="30.7109375" style="396" customWidth="1"/>
    <col min="773" max="776" width="9.5703125" style="396" customWidth="1"/>
    <col min="777" max="777" width="11" style="396" bestFit="1" customWidth="1"/>
    <col min="778" max="778" width="9.5703125" style="396" customWidth="1"/>
    <col min="779" max="779" width="12.28515625" style="396" bestFit="1" customWidth="1"/>
    <col min="780" max="780" width="10.85546875" style="396" bestFit="1" customWidth="1"/>
    <col min="781" max="781" width="10.42578125" style="396" bestFit="1" customWidth="1"/>
    <col min="782" max="782" width="11.42578125" style="396"/>
    <col min="783" max="784" width="9.5703125" style="396" customWidth="1"/>
    <col min="785" max="1023" width="11.42578125" style="396"/>
    <col min="1024" max="1024" width="4.140625" style="396" customWidth="1"/>
    <col min="1025" max="1027" width="2.42578125" style="396" customWidth="1"/>
    <col min="1028" max="1028" width="30.7109375" style="396" customWidth="1"/>
    <col min="1029" max="1032" width="9.5703125" style="396" customWidth="1"/>
    <col min="1033" max="1033" width="11" style="396" bestFit="1" customWidth="1"/>
    <col min="1034" max="1034" width="9.5703125" style="396" customWidth="1"/>
    <col min="1035" max="1035" width="12.28515625" style="396" bestFit="1" customWidth="1"/>
    <col min="1036" max="1036" width="10.85546875" style="396" bestFit="1" customWidth="1"/>
    <col min="1037" max="1037" width="10.42578125" style="396" bestFit="1" customWidth="1"/>
    <col min="1038" max="1038" width="11.42578125" style="396"/>
    <col min="1039" max="1040" width="9.5703125" style="396" customWidth="1"/>
    <col min="1041" max="1279" width="11.42578125" style="396"/>
    <col min="1280" max="1280" width="4.140625" style="396" customWidth="1"/>
    <col min="1281" max="1283" width="2.42578125" style="396" customWidth="1"/>
    <col min="1284" max="1284" width="30.7109375" style="396" customWidth="1"/>
    <col min="1285" max="1288" width="9.5703125" style="396" customWidth="1"/>
    <col min="1289" max="1289" width="11" style="396" bestFit="1" customWidth="1"/>
    <col min="1290" max="1290" width="9.5703125" style="396" customWidth="1"/>
    <col min="1291" max="1291" width="12.28515625" style="396" bestFit="1" customWidth="1"/>
    <col min="1292" max="1292" width="10.85546875" style="396" bestFit="1" customWidth="1"/>
    <col min="1293" max="1293" width="10.42578125" style="396" bestFit="1" customWidth="1"/>
    <col min="1294" max="1294" width="11.42578125" style="396"/>
    <col min="1295" max="1296" width="9.5703125" style="396" customWidth="1"/>
    <col min="1297" max="1535" width="11.42578125" style="396"/>
    <col min="1536" max="1536" width="4.140625" style="396" customWidth="1"/>
    <col min="1537" max="1539" width="2.42578125" style="396" customWidth="1"/>
    <col min="1540" max="1540" width="30.7109375" style="396" customWidth="1"/>
    <col min="1541" max="1544" width="9.5703125" style="396" customWidth="1"/>
    <col min="1545" max="1545" width="11" style="396" bestFit="1" customWidth="1"/>
    <col min="1546" max="1546" width="9.5703125" style="396" customWidth="1"/>
    <col min="1547" max="1547" width="12.28515625" style="396" bestFit="1" customWidth="1"/>
    <col min="1548" max="1548" width="10.85546875" style="396" bestFit="1" customWidth="1"/>
    <col min="1549" max="1549" width="10.42578125" style="396" bestFit="1" customWidth="1"/>
    <col min="1550" max="1550" width="11.42578125" style="396"/>
    <col min="1551" max="1552" width="9.5703125" style="396" customWidth="1"/>
    <col min="1553" max="1791" width="11.42578125" style="396"/>
    <col min="1792" max="1792" width="4.140625" style="396" customWidth="1"/>
    <col min="1793" max="1795" width="2.42578125" style="396" customWidth="1"/>
    <col min="1796" max="1796" width="30.7109375" style="396" customWidth="1"/>
    <col min="1797" max="1800" width="9.5703125" style="396" customWidth="1"/>
    <col min="1801" max="1801" width="11" style="396" bestFit="1" customWidth="1"/>
    <col min="1802" max="1802" width="9.5703125" style="396" customWidth="1"/>
    <col min="1803" max="1803" width="12.28515625" style="396" bestFit="1" customWidth="1"/>
    <col min="1804" max="1804" width="10.85546875" style="396" bestFit="1" customWidth="1"/>
    <col min="1805" max="1805" width="10.42578125" style="396" bestFit="1" customWidth="1"/>
    <col min="1806" max="1806" width="11.42578125" style="396"/>
    <col min="1807" max="1808" width="9.5703125" style="396" customWidth="1"/>
    <col min="1809" max="2047" width="11.42578125" style="396"/>
    <col min="2048" max="2048" width="4.140625" style="396" customWidth="1"/>
    <col min="2049" max="2051" width="2.42578125" style="396" customWidth="1"/>
    <col min="2052" max="2052" width="30.7109375" style="396" customWidth="1"/>
    <col min="2053" max="2056" width="9.5703125" style="396" customWidth="1"/>
    <col min="2057" max="2057" width="11" style="396" bestFit="1" customWidth="1"/>
    <col min="2058" max="2058" width="9.5703125" style="396" customWidth="1"/>
    <col min="2059" max="2059" width="12.28515625" style="396" bestFit="1" customWidth="1"/>
    <col min="2060" max="2060" width="10.85546875" style="396" bestFit="1" customWidth="1"/>
    <col min="2061" max="2061" width="10.42578125" style="396" bestFit="1" customWidth="1"/>
    <col min="2062" max="2062" width="11.42578125" style="396"/>
    <col min="2063" max="2064" width="9.5703125" style="396" customWidth="1"/>
    <col min="2065" max="2303" width="11.42578125" style="396"/>
    <col min="2304" max="2304" width="4.140625" style="396" customWidth="1"/>
    <col min="2305" max="2307" width="2.42578125" style="396" customWidth="1"/>
    <col min="2308" max="2308" width="30.7109375" style="396" customWidth="1"/>
    <col min="2309" max="2312" width="9.5703125" style="396" customWidth="1"/>
    <col min="2313" max="2313" width="11" style="396" bestFit="1" customWidth="1"/>
    <col min="2314" max="2314" width="9.5703125" style="396" customWidth="1"/>
    <col min="2315" max="2315" width="12.28515625" style="396" bestFit="1" customWidth="1"/>
    <col min="2316" max="2316" width="10.85546875" style="396" bestFit="1" customWidth="1"/>
    <col min="2317" max="2317" width="10.42578125" style="396" bestFit="1" customWidth="1"/>
    <col min="2318" max="2318" width="11.42578125" style="396"/>
    <col min="2319" max="2320" width="9.5703125" style="396" customWidth="1"/>
    <col min="2321" max="2559" width="11.42578125" style="396"/>
    <col min="2560" max="2560" width="4.140625" style="396" customWidth="1"/>
    <col min="2561" max="2563" width="2.42578125" style="396" customWidth="1"/>
    <col min="2564" max="2564" width="30.7109375" style="396" customWidth="1"/>
    <col min="2565" max="2568" width="9.5703125" style="396" customWidth="1"/>
    <col min="2569" max="2569" width="11" style="396" bestFit="1" customWidth="1"/>
    <col min="2570" max="2570" width="9.5703125" style="396" customWidth="1"/>
    <col min="2571" max="2571" width="12.28515625" style="396" bestFit="1" customWidth="1"/>
    <col min="2572" max="2572" width="10.85546875" style="396" bestFit="1" customWidth="1"/>
    <col min="2573" max="2573" width="10.42578125" style="396" bestFit="1" customWidth="1"/>
    <col min="2574" max="2574" width="11.42578125" style="396"/>
    <col min="2575" max="2576" width="9.5703125" style="396" customWidth="1"/>
    <col min="2577" max="2815" width="11.42578125" style="396"/>
    <col min="2816" max="2816" width="4.140625" style="396" customWidth="1"/>
    <col min="2817" max="2819" width="2.42578125" style="396" customWidth="1"/>
    <col min="2820" max="2820" width="30.7109375" style="396" customWidth="1"/>
    <col min="2821" max="2824" width="9.5703125" style="396" customWidth="1"/>
    <col min="2825" max="2825" width="11" style="396" bestFit="1" customWidth="1"/>
    <col min="2826" max="2826" width="9.5703125" style="396" customWidth="1"/>
    <col min="2827" max="2827" width="12.28515625" style="396" bestFit="1" customWidth="1"/>
    <col min="2828" max="2828" width="10.85546875" style="396" bestFit="1" customWidth="1"/>
    <col min="2829" max="2829" width="10.42578125" style="396" bestFit="1" customWidth="1"/>
    <col min="2830" max="2830" width="11.42578125" style="396"/>
    <col min="2831" max="2832" width="9.5703125" style="396" customWidth="1"/>
    <col min="2833" max="3071" width="11.42578125" style="396"/>
    <col min="3072" max="3072" width="4.140625" style="396" customWidth="1"/>
    <col min="3073" max="3075" width="2.42578125" style="396" customWidth="1"/>
    <col min="3076" max="3076" width="30.7109375" style="396" customWidth="1"/>
    <col min="3077" max="3080" width="9.5703125" style="396" customWidth="1"/>
    <col min="3081" max="3081" width="11" style="396" bestFit="1" customWidth="1"/>
    <col min="3082" max="3082" width="9.5703125" style="396" customWidth="1"/>
    <col min="3083" max="3083" width="12.28515625" style="396" bestFit="1" customWidth="1"/>
    <col min="3084" max="3084" width="10.85546875" style="396" bestFit="1" customWidth="1"/>
    <col min="3085" max="3085" width="10.42578125" style="396" bestFit="1" customWidth="1"/>
    <col min="3086" max="3086" width="11.42578125" style="396"/>
    <col min="3087" max="3088" width="9.5703125" style="396" customWidth="1"/>
    <col min="3089" max="3327" width="11.42578125" style="396"/>
    <col min="3328" max="3328" width="4.140625" style="396" customWidth="1"/>
    <col min="3329" max="3331" width="2.42578125" style="396" customWidth="1"/>
    <col min="3332" max="3332" width="30.7109375" style="396" customWidth="1"/>
    <col min="3333" max="3336" width="9.5703125" style="396" customWidth="1"/>
    <col min="3337" max="3337" width="11" style="396" bestFit="1" customWidth="1"/>
    <col min="3338" max="3338" width="9.5703125" style="396" customWidth="1"/>
    <col min="3339" max="3339" width="12.28515625" style="396" bestFit="1" customWidth="1"/>
    <col min="3340" max="3340" width="10.85546875" style="396" bestFit="1" customWidth="1"/>
    <col min="3341" max="3341" width="10.42578125" style="396" bestFit="1" customWidth="1"/>
    <col min="3342" max="3342" width="11.42578125" style="396"/>
    <col min="3343" max="3344" width="9.5703125" style="396" customWidth="1"/>
    <col min="3345" max="3583" width="11.42578125" style="396"/>
    <col min="3584" max="3584" width="4.140625" style="396" customWidth="1"/>
    <col min="3585" max="3587" width="2.42578125" style="396" customWidth="1"/>
    <col min="3588" max="3588" width="30.7109375" style="396" customWidth="1"/>
    <col min="3589" max="3592" width="9.5703125" style="396" customWidth="1"/>
    <col min="3593" max="3593" width="11" style="396" bestFit="1" customWidth="1"/>
    <col min="3594" max="3594" width="9.5703125" style="396" customWidth="1"/>
    <col min="3595" max="3595" width="12.28515625" style="396" bestFit="1" customWidth="1"/>
    <col min="3596" max="3596" width="10.85546875" style="396" bestFit="1" customWidth="1"/>
    <col min="3597" max="3597" width="10.42578125" style="396" bestFit="1" customWidth="1"/>
    <col min="3598" max="3598" width="11.42578125" style="396"/>
    <col min="3599" max="3600" width="9.5703125" style="396" customWidth="1"/>
    <col min="3601" max="3839" width="11.42578125" style="396"/>
    <col min="3840" max="3840" width="4.140625" style="396" customWidth="1"/>
    <col min="3841" max="3843" width="2.42578125" style="396" customWidth="1"/>
    <col min="3844" max="3844" width="30.7109375" style="396" customWidth="1"/>
    <col min="3845" max="3848" width="9.5703125" style="396" customWidth="1"/>
    <col min="3849" max="3849" width="11" style="396" bestFit="1" customWidth="1"/>
    <col min="3850" max="3850" width="9.5703125" style="396" customWidth="1"/>
    <col min="3851" max="3851" width="12.28515625" style="396" bestFit="1" customWidth="1"/>
    <col min="3852" max="3852" width="10.85546875" style="396" bestFit="1" customWidth="1"/>
    <col min="3853" max="3853" width="10.42578125" style="396" bestFit="1" customWidth="1"/>
    <col min="3854" max="3854" width="11.42578125" style="396"/>
    <col min="3855" max="3856" width="9.5703125" style="396" customWidth="1"/>
    <col min="3857" max="4095" width="11.42578125" style="396"/>
    <col min="4096" max="4096" width="4.140625" style="396" customWidth="1"/>
    <col min="4097" max="4099" width="2.42578125" style="396" customWidth="1"/>
    <col min="4100" max="4100" width="30.7109375" style="396" customWidth="1"/>
    <col min="4101" max="4104" width="9.5703125" style="396" customWidth="1"/>
    <col min="4105" max="4105" width="11" style="396" bestFit="1" customWidth="1"/>
    <col min="4106" max="4106" width="9.5703125" style="396" customWidth="1"/>
    <col min="4107" max="4107" width="12.28515625" style="396" bestFit="1" customWidth="1"/>
    <col min="4108" max="4108" width="10.85546875" style="396" bestFit="1" customWidth="1"/>
    <col min="4109" max="4109" width="10.42578125" style="396" bestFit="1" customWidth="1"/>
    <col min="4110" max="4110" width="11.42578125" style="396"/>
    <col min="4111" max="4112" width="9.5703125" style="396" customWidth="1"/>
    <col min="4113" max="4351" width="11.42578125" style="396"/>
    <col min="4352" max="4352" width="4.140625" style="396" customWidth="1"/>
    <col min="4353" max="4355" width="2.42578125" style="396" customWidth="1"/>
    <col min="4356" max="4356" width="30.7109375" style="396" customWidth="1"/>
    <col min="4357" max="4360" width="9.5703125" style="396" customWidth="1"/>
    <col min="4361" max="4361" width="11" style="396" bestFit="1" customWidth="1"/>
    <col min="4362" max="4362" width="9.5703125" style="396" customWidth="1"/>
    <col min="4363" max="4363" width="12.28515625" style="396" bestFit="1" customWidth="1"/>
    <col min="4364" max="4364" width="10.85546875" style="396" bestFit="1" customWidth="1"/>
    <col min="4365" max="4365" width="10.42578125" style="396" bestFit="1" customWidth="1"/>
    <col min="4366" max="4366" width="11.42578125" style="396"/>
    <col min="4367" max="4368" width="9.5703125" style="396" customWidth="1"/>
    <col min="4369" max="4607" width="11.42578125" style="396"/>
    <col min="4608" max="4608" width="4.140625" style="396" customWidth="1"/>
    <col min="4609" max="4611" width="2.42578125" style="396" customWidth="1"/>
    <col min="4612" max="4612" width="30.7109375" style="396" customWidth="1"/>
    <col min="4613" max="4616" width="9.5703125" style="396" customWidth="1"/>
    <col min="4617" max="4617" width="11" style="396" bestFit="1" customWidth="1"/>
    <col min="4618" max="4618" width="9.5703125" style="396" customWidth="1"/>
    <col min="4619" max="4619" width="12.28515625" style="396" bestFit="1" customWidth="1"/>
    <col min="4620" max="4620" width="10.85546875" style="396" bestFit="1" customWidth="1"/>
    <col min="4621" max="4621" width="10.42578125" style="396" bestFit="1" customWidth="1"/>
    <col min="4622" max="4622" width="11.42578125" style="396"/>
    <col min="4623" max="4624" width="9.5703125" style="396" customWidth="1"/>
    <col min="4625" max="4863" width="11.42578125" style="396"/>
    <col min="4864" max="4864" width="4.140625" style="396" customWidth="1"/>
    <col min="4865" max="4867" width="2.42578125" style="396" customWidth="1"/>
    <col min="4868" max="4868" width="30.7109375" style="396" customWidth="1"/>
    <col min="4869" max="4872" width="9.5703125" style="396" customWidth="1"/>
    <col min="4873" max="4873" width="11" style="396" bestFit="1" customWidth="1"/>
    <col min="4874" max="4874" width="9.5703125" style="396" customWidth="1"/>
    <col min="4875" max="4875" width="12.28515625" style="396" bestFit="1" customWidth="1"/>
    <col min="4876" max="4876" width="10.85546875" style="396" bestFit="1" customWidth="1"/>
    <col min="4877" max="4877" width="10.42578125" style="396" bestFit="1" customWidth="1"/>
    <col min="4878" max="4878" width="11.42578125" style="396"/>
    <col min="4879" max="4880" width="9.5703125" style="396" customWidth="1"/>
    <col min="4881" max="5119" width="11.42578125" style="396"/>
    <col min="5120" max="5120" width="4.140625" style="396" customWidth="1"/>
    <col min="5121" max="5123" width="2.42578125" style="396" customWidth="1"/>
    <col min="5124" max="5124" width="30.7109375" style="396" customWidth="1"/>
    <col min="5125" max="5128" width="9.5703125" style="396" customWidth="1"/>
    <col min="5129" max="5129" width="11" style="396" bestFit="1" customWidth="1"/>
    <col min="5130" max="5130" width="9.5703125" style="396" customWidth="1"/>
    <col min="5131" max="5131" width="12.28515625" style="396" bestFit="1" customWidth="1"/>
    <col min="5132" max="5132" width="10.85546875" style="396" bestFit="1" customWidth="1"/>
    <col min="5133" max="5133" width="10.42578125" style="396" bestFit="1" customWidth="1"/>
    <col min="5134" max="5134" width="11.42578125" style="396"/>
    <col min="5135" max="5136" width="9.5703125" style="396" customWidth="1"/>
    <col min="5137" max="5375" width="11.42578125" style="396"/>
    <col min="5376" max="5376" width="4.140625" style="396" customWidth="1"/>
    <col min="5377" max="5379" width="2.42578125" style="396" customWidth="1"/>
    <col min="5380" max="5380" width="30.7109375" style="396" customWidth="1"/>
    <col min="5381" max="5384" width="9.5703125" style="396" customWidth="1"/>
    <col min="5385" max="5385" width="11" style="396" bestFit="1" customWidth="1"/>
    <col min="5386" max="5386" width="9.5703125" style="396" customWidth="1"/>
    <col min="5387" max="5387" width="12.28515625" style="396" bestFit="1" customWidth="1"/>
    <col min="5388" max="5388" width="10.85546875" style="396" bestFit="1" customWidth="1"/>
    <col min="5389" max="5389" width="10.42578125" style="396" bestFit="1" customWidth="1"/>
    <col min="5390" max="5390" width="11.42578125" style="396"/>
    <col min="5391" max="5392" width="9.5703125" style="396" customWidth="1"/>
    <col min="5393" max="5631" width="11.42578125" style="396"/>
    <col min="5632" max="5632" width="4.140625" style="396" customWidth="1"/>
    <col min="5633" max="5635" width="2.42578125" style="396" customWidth="1"/>
    <col min="5636" max="5636" width="30.7109375" style="396" customWidth="1"/>
    <col min="5637" max="5640" width="9.5703125" style="396" customWidth="1"/>
    <col min="5641" max="5641" width="11" style="396" bestFit="1" customWidth="1"/>
    <col min="5642" max="5642" width="9.5703125" style="396" customWidth="1"/>
    <col min="5643" max="5643" width="12.28515625" style="396" bestFit="1" customWidth="1"/>
    <col min="5644" max="5644" width="10.85546875" style="396" bestFit="1" customWidth="1"/>
    <col min="5645" max="5645" width="10.42578125" style="396" bestFit="1" customWidth="1"/>
    <col min="5646" max="5646" width="11.42578125" style="396"/>
    <col min="5647" max="5648" width="9.5703125" style="396" customWidth="1"/>
    <col min="5649" max="5887" width="11.42578125" style="396"/>
    <col min="5888" max="5888" width="4.140625" style="396" customWidth="1"/>
    <col min="5889" max="5891" width="2.42578125" style="396" customWidth="1"/>
    <col min="5892" max="5892" width="30.7109375" style="396" customWidth="1"/>
    <col min="5893" max="5896" width="9.5703125" style="396" customWidth="1"/>
    <col min="5897" max="5897" width="11" style="396" bestFit="1" customWidth="1"/>
    <col min="5898" max="5898" width="9.5703125" style="396" customWidth="1"/>
    <col min="5899" max="5899" width="12.28515625" style="396" bestFit="1" customWidth="1"/>
    <col min="5900" max="5900" width="10.85546875" style="396" bestFit="1" customWidth="1"/>
    <col min="5901" max="5901" width="10.42578125" style="396" bestFit="1" customWidth="1"/>
    <col min="5902" max="5902" width="11.42578125" style="396"/>
    <col min="5903" max="5904" width="9.5703125" style="396" customWidth="1"/>
    <col min="5905" max="6143" width="11.42578125" style="396"/>
    <col min="6144" max="6144" width="4.140625" style="396" customWidth="1"/>
    <col min="6145" max="6147" width="2.42578125" style="396" customWidth="1"/>
    <col min="6148" max="6148" width="30.7109375" style="396" customWidth="1"/>
    <col min="6149" max="6152" width="9.5703125" style="396" customWidth="1"/>
    <col min="6153" max="6153" width="11" style="396" bestFit="1" customWidth="1"/>
    <col min="6154" max="6154" width="9.5703125" style="396" customWidth="1"/>
    <col min="6155" max="6155" width="12.28515625" style="396" bestFit="1" customWidth="1"/>
    <col min="6156" max="6156" width="10.85546875" style="396" bestFit="1" customWidth="1"/>
    <col min="6157" max="6157" width="10.42578125" style="396" bestFit="1" customWidth="1"/>
    <col min="6158" max="6158" width="11.42578125" style="396"/>
    <col min="6159" max="6160" width="9.5703125" style="396" customWidth="1"/>
    <col min="6161" max="6399" width="11.42578125" style="396"/>
    <col min="6400" max="6400" width="4.140625" style="396" customWidth="1"/>
    <col min="6401" max="6403" width="2.42578125" style="396" customWidth="1"/>
    <col min="6404" max="6404" width="30.7109375" style="396" customWidth="1"/>
    <col min="6405" max="6408" width="9.5703125" style="396" customWidth="1"/>
    <col min="6409" max="6409" width="11" style="396" bestFit="1" customWidth="1"/>
    <col min="6410" max="6410" width="9.5703125" style="396" customWidth="1"/>
    <col min="6411" max="6411" width="12.28515625" style="396" bestFit="1" customWidth="1"/>
    <col min="6412" max="6412" width="10.85546875" style="396" bestFit="1" customWidth="1"/>
    <col min="6413" max="6413" width="10.42578125" style="396" bestFit="1" customWidth="1"/>
    <col min="6414" max="6414" width="11.42578125" style="396"/>
    <col min="6415" max="6416" width="9.5703125" style="396" customWidth="1"/>
    <col min="6417" max="6655" width="11.42578125" style="396"/>
    <col min="6656" max="6656" width="4.140625" style="396" customWidth="1"/>
    <col min="6657" max="6659" width="2.42578125" style="396" customWidth="1"/>
    <col min="6660" max="6660" width="30.7109375" style="396" customWidth="1"/>
    <col min="6661" max="6664" width="9.5703125" style="396" customWidth="1"/>
    <col min="6665" max="6665" width="11" style="396" bestFit="1" customWidth="1"/>
    <col min="6666" max="6666" width="9.5703125" style="396" customWidth="1"/>
    <col min="6667" max="6667" width="12.28515625" style="396" bestFit="1" customWidth="1"/>
    <col min="6668" max="6668" width="10.85546875" style="396" bestFit="1" customWidth="1"/>
    <col min="6669" max="6669" width="10.42578125" style="396" bestFit="1" customWidth="1"/>
    <col min="6670" max="6670" width="11.42578125" style="396"/>
    <col min="6671" max="6672" width="9.5703125" style="396" customWidth="1"/>
    <col min="6673" max="6911" width="11.42578125" style="396"/>
    <col min="6912" max="6912" width="4.140625" style="396" customWidth="1"/>
    <col min="6913" max="6915" width="2.42578125" style="396" customWidth="1"/>
    <col min="6916" max="6916" width="30.7109375" style="396" customWidth="1"/>
    <col min="6917" max="6920" width="9.5703125" style="396" customWidth="1"/>
    <col min="6921" max="6921" width="11" style="396" bestFit="1" customWidth="1"/>
    <col min="6922" max="6922" width="9.5703125" style="396" customWidth="1"/>
    <col min="6923" max="6923" width="12.28515625" style="396" bestFit="1" customWidth="1"/>
    <col min="6924" max="6924" width="10.85546875" style="396" bestFit="1" customWidth="1"/>
    <col min="6925" max="6925" width="10.42578125" style="396" bestFit="1" customWidth="1"/>
    <col min="6926" max="6926" width="11.42578125" style="396"/>
    <col min="6927" max="6928" width="9.5703125" style="396" customWidth="1"/>
    <col min="6929" max="7167" width="11.42578125" style="396"/>
    <col min="7168" max="7168" width="4.140625" style="396" customWidth="1"/>
    <col min="7169" max="7171" width="2.42578125" style="396" customWidth="1"/>
    <col min="7172" max="7172" width="30.7109375" style="396" customWidth="1"/>
    <col min="7173" max="7176" width="9.5703125" style="396" customWidth="1"/>
    <col min="7177" max="7177" width="11" style="396" bestFit="1" customWidth="1"/>
    <col min="7178" max="7178" width="9.5703125" style="396" customWidth="1"/>
    <col min="7179" max="7179" width="12.28515625" style="396" bestFit="1" customWidth="1"/>
    <col min="7180" max="7180" width="10.85546875" style="396" bestFit="1" customWidth="1"/>
    <col min="7181" max="7181" width="10.42578125" style="396" bestFit="1" customWidth="1"/>
    <col min="7182" max="7182" width="11.42578125" style="396"/>
    <col min="7183" max="7184" width="9.5703125" style="396" customWidth="1"/>
    <col min="7185" max="7423" width="11.42578125" style="396"/>
    <col min="7424" max="7424" width="4.140625" style="396" customWidth="1"/>
    <col min="7425" max="7427" width="2.42578125" style="396" customWidth="1"/>
    <col min="7428" max="7428" width="30.7109375" style="396" customWidth="1"/>
    <col min="7429" max="7432" width="9.5703125" style="396" customWidth="1"/>
    <col min="7433" max="7433" width="11" style="396" bestFit="1" customWidth="1"/>
    <col min="7434" max="7434" width="9.5703125" style="396" customWidth="1"/>
    <col min="7435" max="7435" width="12.28515625" style="396" bestFit="1" customWidth="1"/>
    <col min="7436" max="7436" width="10.85546875" style="396" bestFit="1" customWidth="1"/>
    <col min="7437" max="7437" width="10.42578125" style="396" bestFit="1" customWidth="1"/>
    <col min="7438" max="7438" width="11.42578125" style="396"/>
    <col min="7439" max="7440" width="9.5703125" style="396" customWidth="1"/>
    <col min="7441" max="7679" width="11.42578125" style="396"/>
    <col min="7680" max="7680" width="4.140625" style="396" customWidth="1"/>
    <col min="7681" max="7683" width="2.42578125" style="396" customWidth="1"/>
    <col min="7684" max="7684" width="30.7109375" style="396" customWidth="1"/>
    <col min="7685" max="7688" width="9.5703125" style="396" customWidth="1"/>
    <col min="7689" max="7689" width="11" style="396" bestFit="1" customWidth="1"/>
    <col min="7690" max="7690" width="9.5703125" style="396" customWidth="1"/>
    <col min="7691" max="7691" width="12.28515625" style="396" bestFit="1" customWidth="1"/>
    <col min="7692" max="7692" width="10.85546875" style="396" bestFit="1" customWidth="1"/>
    <col min="7693" max="7693" width="10.42578125" style="396" bestFit="1" customWidth="1"/>
    <col min="7694" max="7694" width="11.42578125" style="396"/>
    <col min="7695" max="7696" width="9.5703125" style="396" customWidth="1"/>
    <col min="7697" max="7935" width="11.42578125" style="396"/>
    <col min="7936" max="7936" width="4.140625" style="396" customWidth="1"/>
    <col min="7937" max="7939" width="2.42578125" style="396" customWidth="1"/>
    <col min="7940" max="7940" width="30.7109375" style="396" customWidth="1"/>
    <col min="7941" max="7944" width="9.5703125" style="396" customWidth="1"/>
    <col min="7945" max="7945" width="11" style="396" bestFit="1" customWidth="1"/>
    <col min="7946" max="7946" width="9.5703125" style="396" customWidth="1"/>
    <col min="7947" max="7947" width="12.28515625" style="396" bestFit="1" customWidth="1"/>
    <col min="7948" max="7948" width="10.85546875" style="396" bestFit="1" customWidth="1"/>
    <col min="7949" max="7949" width="10.42578125" style="396" bestFit="1" customWidth="1"/>
    <col min="7950" max="7950" width="11.42578125" style="396"/>
    <col min="7951" max="7952" width="9.5703125" style="396" customWidth="1"/>
    <col min="7953" max="8191" width="11.42578125" style="396"/>
    <col min="8192" max="8192" width="4.140625" style="396" customWidth="1"/>
    <col min="8193" max="8195" width="2.42578125" style="396" customWidth="1"/>
    <col min="8196" max="8196" width="30.7109375" style="396" customWidth="1"/>
    <col min="8197" max="8200" width="9.5703125" style="396" customWidth="1"/>
    <col min="8201" max="8201" width="11" style="396" bestFit="1" customWidth="1"/>
    <col min="8202" max="8202" width="9.5703125" style="396" customWidth="1"/>
    <col min="8203" max="8203" width="12.28515625" style="396" bestFit="1" customWidth="1"/>
    <col min="8204" max="8204" width="10.85546875" style="396" bestFit="1" customWidth="1"/>
    <col min="8205" max="8205" width="10.42578125" style="396" bestFit="1" customWidth="1"/>
    <col min="8206" max="8206" width="11.42578125" style="396"/>
    <col min="8207" max="8208" width="9.5703125" style="396" customWidth="1"/>
    <col min="8209" max="8447" width="11.42578125" style="396"/>
    <col min="8448" max="8448" width="4.140625" style="396" customWidth="1"/>
    <col min="8449" max="8451" width="2.42578125" style="396" customWidth="1"/>
    <col min="8452" max="8452" width="30.7109375" style="396" customWidth="1"/>
    <col min="8453" max="8456" width="9.5703125" style="396" customWidth="1"/>
    <col min="8457" max="8457" width="11" style="396" bestFit="1" customWidth="1"/>
    <col min="8458" max="8458" width="9.5703125" style="396" customWidth="1"/>
    <col min="8459" max="8459" width="12.28515625" style="396" bestFit="1" customWidth="1"/>
    <col min="8460" max="8460" width="10.85546875" style="396" bestFit="1" customWidth="1"/>
    <col min="8461" max="8461" width="10.42578125" style="396" bestFit="1" customWidth="1"/>
    <col min="8462" max="8462" width="11.42578125" style="396"/>
    <col min="8463" max="8464" width="9.5703125" style="396" customWidth="1"/>
    <col min="8465" max="8703" width="11.42578125" style="396"/>
    <col min="8704" max="8704" width="4.140625" style="396" customWidth="1"/>
    <col min="8705" max="8707" width="2.42578125" style="396" customWidth="1"/>
    <col min="8708" max="8708" width="30.7109375" style="396" customWidth="1"/>
    <col min="8709" max="8712" width="9.5703125" style="396" customWidth="1"/>
    <col min="8713" max="8713" width="11" style="396" bestFit="1" customWidth="1"/>
    <col min="8714" max="8714" width="9.5703125" style="396" customWidth="1"/>
    <col min="8715" max="8715" width="12.28515625" style="396" bestFit="1" customWidth="1"/>
    <col min="8716" max="8716" width="10.85546875" style="396" bestFit="1" customWidth="1"/>
    <col min="8717" max="8717" width="10.42578125" style="396" bestFit="1" customWidth="1"/>
    <col min="8718" max="8718" width="11.42578125" style="396"/>
    <col min="8719" max="8720" width="9.5703125" style="396" customWidth="1"/>
    <col min="8721" max="8959" width="11.42578125" style="396"/>
    <col min="8960" max="8960" width="4.140625" style="396" customWidth="1"/>
    <col min="8961" max="8963" width="2.42578125" style="396" customWidth="1"/>
    <col min="8964" max="8964" width="30.7109375" style="396" customWidth="1"/>
    <col min="8965" max="8968" width="9.5703125" style="396" customWidth="1"/>
    <col min="8969" max="8969" width="11" style="396" bestFit="1" customWidth="1"/>
    <col min="8970" max="8970" width="9.5703125" style="396" customWidth="1"/>
    <col min="8971" max="8971" width="12.28515625" style="396" bestFit="1" customWidth="1"/>
    <col min="8972" max="8972" width="10.85546875" style="396" bestFit="1" customWidth="1"/>
    <col min="8973" max="8973" width="10.42578125" style="396" bestFit="1" customWidth="1"/>
    <col min="8974" max="8974" width="11.42578125" style="396"/>
    <col min="8975" max="8976" width="9.5703125" style="396" customWidth="1"/>
    <col min="8977" max="9215" width="11.42578125" style="396"/>
    <col min="9216" max="9216" width="4.140625" style="396" customWidth="1"/>
    <col min="9217" max="9219" width="2.42578125" style="396" customWidth="1"/>
    <col min="9220" max="9220" width="30.7109375" style="396" customWidth="1"/>
    <col min="9221" max="9224" width="9.5703125" style="396" customWidth="1"/>
    <col min="9225" max="9225" width="11" style="396" bestFit="1" customWidth="1"/>
    <col min="9226" max="9226" width="9.5703125" style="396" customWidth="1"/>
    <col min="9227" max="9227" width="12.28515625" style="396" bestFit="1" customWidth="1"/>
    <col min="9228" max="9228" width="10.85546875" style="396" bestFit="1" customWidth="1"/>
    <col min="9229" max="9229" width="10.42578125" style="396" bestFit="1" customWidth="1"/>
    <col min="9230" max="9230" width="11.42578125" style="396"/>
    <col min="9231" max="9232" width="9.5703125" style="396" customWidth="1"/>
    <col min="9233" max="9471" width="11.42578125" style="396"/>
    <col min="9472" max="9472" width="4.140625" style="396" customWidth="1"/>
    <col min="9473" max="9475" width="2.42578125" style="396" customWidth="1"/>
    <col min="9476" max="9476" width="30.7109375" style="396" customWidth="1"/>
    <col min="9477" max="9480" width="9.5703125" style="396" customWidth="1"/>
    <col min="9481" max="9481" width="11" style="396" bestFit="1" customWidth="1"/>
    <col min="9482" max="9482" width="9.5703125" style="396" customWidth="1"/>
    <col min="9483" max="9483" width="12.28515625" style="396" bestFit="1" customWidth="1"/>
    <col min="9484" max="9484" width="10.85546875" style="396" bestFit="1" customWidth="1"/>
    <col min="9485" max="9485" width="10.42578125" style="396" bestFit="1" customWidth="1"/>
    <col min="9486" max="9486" width="11.42578125" style="396"/>
    <col min="9487" max="9488" width="9.5703125" style="396" customWidth="1"/>
    <col min="9489" max="9727" width="11.42578125" style="396"/>
    <col min="9728" max="9728" width="4.140625" style="396" customWidth="1"/>
    <col min="9729" max="9731" width="2.42578125" style="396" customWidth="1"/>
    <col min="9732" max="9732" width="30.7109375" style="396" customWidth="1"/>
    <col min="9733" max="9736" width="9.5703125" style="396" customWidth="1"/>
    <col min="9737" max="9737" width="11" style="396" bestFit="1" customWidth="1"/>
    <col min="9738" max="9738" width="9.5703125" style="396" customWidth="1"/>
    <col min="9739" max="9739" width="12.28515625" style="396" bestFit="1" customWidth="1"/>
    <col min="9740" max="9740" width="10.85546875" style="396" bestFit="1" customWidth="1"/>
    <col min="9741" max="9741" width="10.42578125" style="396" bestFit="1" customWidth="1"/>
    <col min="9742" max="9742" width="11.42578125" style="396"/>
    <col min="9743" max="9744" width="9.5703125" style="396" customWidth="1"/>
    <col min="9745" max="9983" width="11.42578125" style="396"/>
    <col min="9984" max="9984" width="4.140625" style="396" customWidth="1"/>
    <col min="9985" max="9987" width="2.42578125" style="396" customWidth="1"/>
    <col min="9988" max="9988" width="30.7109375" style="396" customWidth="1"/>
    <col min="9989" max="9992" width="9.5703125" style="396" customWidth="1"/>
    <col min="9993" max="9993" width="11" style="396" bestFit="1" customWidth="1"/>
    <col min="9994" max="9994" width="9.5703125" style="396" customWidth="1"/>
    <col min="9995" max="9995" width="12.28515625" style="396" bestFit="1" customWidth="1"/>
    <col min="9996" max="9996" width="10.85546875" style="396" bestFit="1" customWidth="1"/>
    <col min="9997" max="9997" width="10.42578125" style="396" bestFit="1" customWidth="1"/>
    <col min="9998" max="9998" width="11.42578125" style="396"/>
    <col min="9999" max="10000" width="9.5703125" style="396" customWidth="1"/>
    <col min="10001" max="10239" width="11.42578125" style="396"/>
    <col min="10240" max="10240" width="4.140625" style="396" customWidth="1"/>
    <col min="10241" max="10243" width="2.42578125" style="396" customWidth="1"/>
    <col min="10244" max="10244" width="30.7109375" style="396" customWidth="1"/>
    <col min="10245" max="10248" width="9.5703125" style="396" customWidth="1"/>
    <col min="10249" max="10249" width="11" style="396" bestFit="1" customWidth="1"/>
    <col min="10250" max="10250" width="9.5703125" style="396" customWidth="1"/>
    <col min="10251" max="10251" width="12.28515625" style="396" bestFit="1" customWidth="1"/>
    <col min="10252" max="10252" width="10.85546875" style="396" bestFit="1" customWidth="1"/>
    <col min="10253" max="10253" width="10.42578125" style="396" bestFit="1" customWidth="1"/>
    <col min="10254" max="10254" width="11.42578125" style="396"/>
    <col min="10255" max="10256" width="9.5703125" style="396" customWidth="1"/>
    <col min="10257" max="10495" width="11.42578125" style="396"/>
    <col min="10496" max="10496" width="4.140625" style="396" customWidth="1"/>
    <col min="10497" max="10499" width="2.42578125" style="396" customWidth="1"/>
    <col min="10500" max="10500" width="30.7109375" style="396" customWidth="1"/>
    <col min="10501" max="10504" width="9.5703125" style="396" customWidth="1"/>
    <col min="10505" max="10505" width="11" style="396" bestFit="1" customWidth="1"/>
    <col min="10506" max="10506" width="9.5703125" style="396" customWidth="1"/>
    <col min="10507" max="10507" width="12.28515625" style="396" bestFit="1" customWidth="1"/>
    <col min="10508" max="10508" width="10.85546875" style="396" bestFit="1" customWidth="1"/>
    <col min="10509" max="10509" width="10.42578125" style="396" bestFit="1" customWidth="1"/>
    <col min="10510" max="10510" width="11.42578125" style="396"/>
    <col min="10511" max="10512" width="9.5703125" style="396" customWidth="1"/>
    <col min="10513" max="10751" width="11.42578125" style="396"/>
    <col min="10752" max="10752" width="4.140625" style="396" customWidth="1"/>
    <col min="10753" max="10755" width="2.42578125" style="396" customWidth="1"/>
    <col min="10756" max="10756" width="30.7109375" style="396" customWidth="1"/>
    <col min="10757" max="10760" width="9.5703125" style="396" customWidth="1"/>
    <col min="10761" max="10761" width="11" style="396" bestFit="1" customWidth="1"/>
    <col min="10762" max="10762" width="9.5703125" style="396" customWidth="1"/>
    <col min="10763" max="10763" width="12.28515625" style="396" bestFit="1" customWidth="1"/>
    <col min="10764" max="10764" width="10.85546875" style="396" bestFit="1" customWidth="1"/>
    <col min="10765" max="10765" width="10.42578125" style="396" bestFit="1" customWidth="1"/>
    <col min="10766" max="10766" width="11.42578125" style="396"/>
    <col min="10767" max="10768" width="9.5703125" style="396" customWidth="1"/>
    <col min="10769" max="11007" width="11.42578125" style="396"/>
    <col min="11008" max="11008" width="4.140625" style="396" customWidth="1"/>
    <col min="11009" max="11011" width="2.42578125" style="396" customWidth="1"/>
    <col min="11012" max="11012" width="30.7109375" style="396" customWidth="1"/>
    <col min="11013" max="11016" width="9.5703125" style="396" customWidth="1"/>
    <col min="11017" max="11017" width="11" style="396" bestFit="1" customWidth="1"/>
    <col min="11018" max="11018" width="9.5703125" style="396" customWidth="1"/>
    <col min="11019" max="11019" width="12.28515625" style="396" bestFit="1" customWidth="1"/>
    <col min="11020" max="11020" width="10.85546875" style="396" bestFit="1" customWidth="1"/>
    <col min="11021" max="11021" width="10.42578125" style="396" bestFit="1" customWidth="1"/>
    <col min="11022" max="11022" width="11.42578125" style="396"/>
    <col min="11023" max="11024" width="9.5703125" style="396" customWidth="1"/>
    <col min="11025" max="11263" width="11.42578125" style="396"/>
    <col min="11264" max="11264" width="4.140625" style="396" customWidth="1"/>
    <col min="11265" max="11267" width="2.42578125" style="396" customWidth="1"/>
    <col min="11268" max="11268" width="30.7109375" style="396" customWidth="1"/>
    <col min="11269" max="11272" width="9.5703125" style="396" customWidth="1"/>
    <col min="11273" max="11273" width="11" style="396" bestFit="1" customWidth="1"/>
    <col min="11274" max="11274" width="9.5703125" style="396" customWidth="1"/>
    <col min="11275" max="11275" width="12.28515625" style="396" bestFit="1" customWidth="1"/>
    <col min="11276" max="11276" width="10.85546875" style="396" bestFit="1" customWidth="1"/>
    <col min="11277" max="11277" width="10.42578125" style="396" bestFit="1" customWidth="1"/>
    <col min="11278" max="11278" width="11.42578125" style="396"/>
    <col min="11279" max="11280" width="9.5703125" style="396" customWidth="1"/>
    <col min="11281" max="11519" width="11.42578125" style="396"/>
    <col min="11520" max="11520" width="4.140625" style="396" customWidth="1"/>
    <col min="11521" max="11523" width="2.42578125" style="396" customWidth="1"/>
    <col min="11524" max="11524" width="30.7109375" style="396" customWidth="1"/>
    <col min="11525" max="11528" width="9.5703125" style="396" customWidth="1"/>
    <col min="11529" max="11529" width="11" style="396" bestFit="1" customWidth="1"/>
    <col min="11530" max="11530" width="9.5703125" style="396" customWidth="1"/>
    <col min="11531" max="11531" width="12.28515625" style="396" bestFit="1" customWidth="1"/>
    <col min="11532" max="11532" width="10.85546875" style="396" bestFit="1" customWidth="1"/>
    <col min="11533" max="11533" width="10.42578125" style="396" bestFit="1" customWidth="1"/>
    <col min="11534" max="11534" width="11.42578125" style="396"/>
    <col min="11535" max="11536" width="9.5703125" style="396" customWidth="1"/>
    <col min="11537" max="11775" width="11.42578125" style="396"/>
    <col min="11776" max="11776" width="4.140625" style="396" customWidth="1"/>
    <col min="11777" max="11779" width="2.42578125" style="396" customWidth="1"/>
    <col min="11780" max="11780" width="30.7109375" style="396" customWidth="1"/>
    <col min="11781" max="11784" width="9.5703125" style="396" customWidth="1"/>
    <col min="11785" max="11785" width="11" style="396" bestFit="1" customWidth="1"/>
    <col min="11786" max="11786" width="9.5703125" style="396" customWidth="1"/>
    <col min="11787" max="11787" width="12.28515625" style="396" bestFit="1" customWidth="1"/>
    <col min="11788" max="11788" width="10.85546875" style="396" bestFit="1" customWidth="1"/>
    <col min="11789" max="11789" width="10.42578125" style="396" bestFit="1" customWidth="1"/>
    <col min="11790" max="11790" width="11.42578125" style="396"/>
    <col min="11791" max="11792" width="9.5703125" style="396" customWidth="1"/>
    <col min="11793" max="12031" width="11.42578125" style="396"/>
    <col min="12032" max="12032" width="4.140625" style="396" customWidth="1"/>
    <col min="12033" max="12035" width="2.42578125" style="396" customWidth="1"/>
    <col min="12036" max="12036" width="30.7109375" style="396" customWidth="1"/>
    <col min="12037" max="12040" width="9.5703125" style="396" customWidth="1"/>
    <col min="12041" max="12041" width="11" style="396" bestFit="1" customWidth="1"/>
    <col min="12042" max="12042" width="9.5703125" style="396" customWidth="1"/>
    <col min="12043" max="12043" width="12.28515625" style="396" bestFit="1" customWidth="1"/>
    <col min="12044" max="12044" width="10.85546875" style="396" bestFit="1" customWidth="1"/>
    <col min="12045" max="12045" width="10.42578125" style="396" bestFit="1" customWidth="1"/>
    <col min="12046" max="12046" width="11.42578125" style="396"/>
    <col min="12047" max="12048" width="9.5703125" style="396" customWidth="1"/>
    <col min="12049" max="12287" width="11.42578125" style="396"/>
    <col min="12288" max="12288" width="4.140625" style="396" customWidth="1"/>
    <col min="12289" max="12291" width="2.42578125" style="396" customWidth="1"/>
    <col min="12292" max="12292" width="30.7109375" style="396" customWidth="1"/>
    <col min="12293" max="12296" width="9.5703125" style="396" customWidth="1"/>
    <col min="12297" max="12297" width="11" style="396" bestFit="1" customWidth="1"/>
    <col min="12298" max="12298" width="9.5703125" style="396" customWidth="1"/>
    <col min="12299" max="12299" width="12.28515625" style="396" bestFit="1" customWidth="1"/>
    <col min="12300" max="12300" width="10.85546875" style="396" bestFit="1" customWidth="1"/>
    <col min="12301" max="12301" width="10.42578125" style="396" bestFit="1" customWidth="1"/>
    <col min="12302" max="12302" width="11.42578125" style="396"/>
    <col min="12303" max="12304" width="9.5703125" style="396" customWidth="1"/>
    <col min="12305" max="12543" width="11.42578125" style="396"/>
    <col min="12544" max="12544" width="4.140625" style="396" customWidth="1"/>
    <col min="12545" max="12547" width="2.42578125" style="396" customWidth="1"/>
    <col min="12548" max="12548" width="30.7109375" style="396" customWidth="1"/>
    <col min="12549" max="12552" width="9.5703125" style="396" customWidth="1"/>
    <col min="12553" max="12553" width="11" style="396" bestFit="1" customWidth="1"/>
    <col min="12554" max="12554" width="9.5703125" style="396" customWidth="1"/>
    <col min="12555" max="12555" width="12.28515625" style="396" bestFit="1" customWidth="1"/>
    <col min="12556" max="12556" width="10.85546875" style="396" bestFit="1" customWidth="1"/>
    <col min="12557" max="12557" width="10.42578125" style="396" bestFit="1" customWidth="1"/>
    <col min="12558" max="12558" width="11.42578125" style="396"/>
    <col min="12559" max="12560" width="9.5703125" style="396" customWidth="1"/>
    <col min="12561" max="12799" width="11.42578125" style="396"/>
    <col min="12800" max="12800" width="4.140625" style="396" customWidth="1"/>
    <col min="12801" max="12803" width="2.42578125" style="396" customWidth="1"/>
    <col min="12804" max="12804" width="30.7109375" style="396" customWidth="1"/>
    <col min="12805" max="12808" width="9.5703125" style="396" customWidth="1"/>
    <col min="12809" max="12809" width="11" style="396" bestFit="1" customWidth="1"/>
    <col min="12810" max="12810" width="9.5703125" style="396" customWidth="1"/>
    <col min="12811" max="12811" width="12.28515625" style="396" bestFit="1" customWidth="1"/>
    <col min="12812" max="12812" width="10.85546875" style="396" bestFit="1" customWidth="1"/>
    <col min="12813" max="12813" width="10.42578125" style="396" bestFit="1" customWidth="1"/>
    <col min="12814" max="12814" width="11.42578125" style="396"/>
    <col min="12815" max="12816" width="9.5703125" style="396" customWidth="1"/>
    <col min="12817" max="13055" width="11.42578125" style="396"/>
    <col min="13056" max="13056" width="4.140625" style="396" customWidth="1"/>
    <col min="13057" max="13059" width="2.42578125" style="396" customWidth="1"/>
    <col min="13060" max="13060" width="30.7109375" style="396" customWidth="1"/>
    <col min="13061" max="13064" width="9.5703125" style="396" customWidth="1"/>
    <col min="13065" max="13065" width="11" style="396" bestFit="1" customWidth="1"/>
    <col min="13066" max="13066" width="9.5703125" style="396" customWidth="1"/>
    <col min="13067" max="13067" width="12.28515625" style="396" bestFit="1" customWidth="1"/>
    <col min="13068" max="13068" width="10.85546875" style="396" bestFit="1" customWidth="1"/>
    <col min="13069" max="13069" width="10.42578125" style="396" bestFit="1" customWidth="1"/>
    <col min="13070" max="13070" width="11.42578125" style="396"/>
    <col min="13071" max="13072" width="9.5703125" style="396" customWidth="1"/>
    <col min="13073" max="13311" width="11.42578125" style="396"/>
    <col min="13312" max="13312" width="4.140625" style="396" customWidth="1"/>
    <col min="13313" max="13315" width="2.42578125" style="396" customWidth="1"/>
    <col min="13316" max="13316" width="30.7109375" style="396" customWidth="1"/>
    <col min="13317" max="13320" width="9.5703125" style="396" customWidth="1"/>
    <col min="13321" max="13321" width="11" style="396" bestFit="1" customWidth="1"/>
    <col min="13322" max="13322" width="9.5703125" style="396" customWidth="1"/>
    <col min="13323" max="13323" width="12.28515625" style="396" bestFit="1" customWidth="1"/>
    <col min="13324" max="13324" width="10.85546875" style="396" bestFit="1" customWidth="1"/>
    <col min="13325" max="13325" width="10.42578125" style="396" bestFit="1" customWidth="1"/>
    <col min="13326" max="13326" width="11.42578125" style="396"/>
    <col min="13327" max="13328" width="9.5703125" style="396" customWidth="1"/>
    <col min="13329" max="13567" width="11.42578125" style="396"/>
    <col min="13568" max="13568" width="4.140625" style="396" customWidth="1"/>
    <col min="13569" max="13571" width="2.42578125" style="396" customWidth="1"/>
    <col min="13572" max="13572" width="30.7109375" style="396" customWidth="1"/>
    <col min="13573" max="13576" width="9.5703125" style="396" customWidth="1"/>
    <col min="13577" max="13577" width="11" style="396" bestFit="1" customWidth="1"/>
    <col min="13578" max="13578" width="9.5703125" style="396" customWidth="1"/>
    <col min="13579" max="13579" width="12.28515625" style="396" bestFit="1" customWidth="1"/>
    <col min="13580" max="13580" width="10.85546875" style="396" bestFit="1" customWidth="1"/>
    <col min="13581" max="13581" width="10.42578125" style="396" bestFit="1" customWidth="1"/>
    <col min="13582" max="13582" width="11.42578125" style="396"/>
    <col min="13583" max="13584" width="9.5703125" style="396" customWidth="1"/>
    <col min="13585" max="13823" width="11.42578125" style="396"/>
    <col min="13824" max="13824" width="4.140625" style="396" customWidth="1"/>
    <col min="13825" max="13827" width="2.42578125" style="396" customWidth="1"/>
    <col min="13828" max="13828" width="30.7109375" style="396" customWidth="1"/>
    <col min="13829" max="13832" width="9.5703125" style="396" customWidth="1"/>
    <col min="13833" max="13833" width="11" style="396" bestFit="1" customWidth="1"/>
    <col min="13834" max="13834" width="9.5703125" style="396" customWidth="1"/>
    <col min="13835" max="13835" width="12.28515625" style="396" bestFit="1" customWidth="1"/>
    <col min="13836" max="13836" width="10.85546875" style="396" bestFit="1" customWidth="1"/>
    <col min="13837" max="13837" width="10.42578125" style="396" bestFit="1" customWidth="1"/>
    <col min="13838" max="13838" width="11.42578125" style="396"/>
    <col min="13839" max="13840" width="9.5703125" style="396" customWidth="1"/>
    <col min="13841" max="14079" width="11.42578125" style="396"/>
    <col min="14080" max="14080" width="4.140625" style="396" customWidth="1"/>
    <col min="14081" max="14083" width="2.42578125" style="396" customWidth="1"/>
    <col min="14084" max="14084" width="30.7109375" style="396" customWidth="1"/>
    <col min="14085" max="14088" width="9.5703125" style="396" customWidth="1"/>
    <col min="14089" max="14089" width="11" style="396" bestFit="1" customWidth="1"/>
    <col min="14090" max="14090" width="9.5703125" style="396" customWidth="1"/>
    <col min="14091" max="14091" width="12.28515625" style="396" bestFit="1" customWidth="1"/>
    <col min="14092" max="14092" width="10.85546875" style="396" bestFit="1" customWidth="1"/>
    <col min="14093" max="14093" width="10.42578125" style="396" bestFit="1" customWidth="1"/>
    <col min="14094" max="14094" width="11.42578125" style="396"/>
    <col min="14095" max="14096" width="9.5703125" style="396" customWidth="1"/>
    <col min="14097" max="14335" width="11.42578125" style="396"/>
    <col min="14336" max="14336" width="4.140625" style="396" customWidth="1"/>
    <col min="14337" max="14339" width="2.42578125" style="396" customWidth="1"/>
    <col min="14340" max="14340" width="30.7109375" style="396" customWidth="1"/>
    <col min="14341" max="14344" width="9.5703125" style="396" customWidth="1"/>
    <col min="14345" max="14345" width="11" style="396" bestFit="1" customWidth="1"/>
    <col min="14346" max="14346" width="9.5703125" style="396" customWidth="1"/>
    <col min="14347" max="14347" width="12.28515625" style="396" bestFit="1" customWidth="1"/>
    <col min="14348" max="14348" width="10.85546875" style="396" bestFit="1" customWidth="1"/>
    <col min="14349" max="14349" width="10.42578125" style="396" bestFit="1" customWidth="1"/>
    <col min="14350" max="14350" width="11.42578125" style="396"/>
    <col min="14351" max="14352" width="9.5703125" style="396" customWidth="1"/>
    <col min="14353" max="14591" width="11.42578125" style="396"/>
    <col min="14592" max="14592" width="4.140625" style="396" customWidth="1"/>
    <col min="14593" max="14595" width="2.42578125" style="396" customWidth="1"/>
    <col min="14596" max="14596" width="30.7109375" style="396" customWidth="1"/>
    <col min="14597" max="14600" width="9.5703125" style="396" customWidth="1"/>
    <col min="14601" max="14601" width="11" style="396" bestFit="1" customWidth="1"/>
    <col min="14602" max="14602" width="9.5703125" style="396" customWidth="1"/>
    <col min="14603" max="14603" width="12.28515625" style="396" bestFit="1" customWidth="1"/>
    <col min="14604" max="14604" width="10.85546875" style="396" bestFit="1" customWidth="1"/>
    <col min="14605" max="14605" width="10.42578125" style="396" bestFit="1" customWidth="1"/>
    <col min="14606" max="14606" width="11.42578125" style="396"/>
    <col min="14607" max="14608" width="9.5703125" style="396" customWidth="1"/>
    <col min="14609" max="14847" width="11.42578125" style="396"/>
    <col min="14848" max="14848" width="4.140625" style="396" customWidth="1"/>
    <col min="14849" max="14851" width="2.42578125" style="396" customWidth="1"/>
    <col min="14852" max="14852" width="30.7109375" style="396" customWidth="1"/>
    <col min="14853" max="14856" width="9.5703125" style="396" customWidth="1"/>
    <col min="14857" max="14857" width="11" style="396" bestFit="1" customWidth="1"/>
    <col min="14858" max="14858" width="9.5703125" style="396" customWidth="1"/>
    <col min="14859" max="14859" width="12.28515625" style="396" bestFit="1" customWidth="1"/>
    <col min="14860" max="14860" width="10.85546875" style="396" bestFit="1" customWidth="1"/>
    <col min="14861" max="14861" width="10.42578125" style="396" bestFit="1" customWidth="1"/>
    <col min="14862" max="14862" width="11.42578125" style="396"/>
    <col min="14863" max="14864" width="9.5703125" style="396" customWidth="1"/>
    <col min="14865" max="15103" width="11.42578125" style="396"/>
    <col min="15104" max="15104" width="4.140625" style="396" customWidth="1"/>
    <col min="15105" max="15107" width="2.42578125" style="396" customWidth="1"/>
    <col min="15108" max="15108" width="30.7109375" style="396" customWidth="1"/>
    <col min="15109" max="15112" width="9.5703125" style="396" customWidth="1"/>
    <col min="15113" max="15113" width="11" style="396" bestFit="1" customWidth="1"/>
    <col min="15114" max="15114" width="9.5703125" style="396" customWidth="1"/>
    <col min="15115" max="15115" width="12.28515625" style="396" bestFit="1" customWidth="1"/>
    <col min="15116" max="15116" width="10.85546875" style="396" bestFit="1" customWidth="1"/>
    <col min="15117" max="15117" width="10.42578125" style="396" bestFit="1" customWidth="1"/>
    <col min="15118" max="15118" width="11.42578125" style="396"/>
    <col min="15119" max="15120" width="9.5703125" style="396" customWidth="1"/>
    <col min="15121" max="15359" width="11.42578125" style="396"/>
    <col min="15360" max="15360" width="4.140625" style="396" customWidth="1"/>
    <col min="15361" max="15363" width="2.42578125" style="396" customWidth="1"/>
    <col min="15364" max="15364" width="30.7109375" style="396" customWidth="1"/>
    <col min="15365" max="15368" width="9.5703125" style="396" customWidth="1"/>
    <col min="15369" max="15369" width="11" style="396" bestFit="1" customWidth="1"/>
    <col min="15370" max="15370" width="9.5703125" style="396" customWidth="1"/>
    <col min="15371" max="15371" width="12.28515625" style="396" bestFit="1" customWidth="1"/>
    <col min="15372" max="15372" width="10.85546875" style="396" bestFit="1" customWidth="1"/>
    <col min="15373" max="15373" width="10.42578125" style="396" bestFit="1" customWidth="1"/>
    <col min="15374" max="15374" width="11.42578125" style="396"/>
    <col min="15375" max="15376" width="9.5703125" style="396" customWidth="1"/>
    <col min="15377" max="15615" width="11.42578125" style="396"/>
    <col min="15616" max="15616" width="4.140625" style="396" customWidth="1"/>
    <col min="15617" max="15619" width="2.42578125" style="396" customWidth="1"/>
    <col min="15620" max="15620" width="30.7109375" style="396" customWidth="1"/>
    <col min="15621" max="15624" width="9.5703125" style="396" customWidth="1"/>
    <col min="15625" max="15625" width="11" style="396" bestFit="1" customWidth="1"/>
    <col min="15626" max="15626" width="9.5703125" style="396" customWidth="1"/>
    <col min="15627" max="15627" width="12.28515625" style="396" bestFit="1" customWidth="1"/>
    <col min="15628" max="15628" width="10.85546875" style="396" bestFit="1" customWidth="1"/>
    <col min="15629" max="15629" width="10.42578125" style="396" bestFit="1" customWidth="1"/>
    <col min="15630" max="15630" width="11.42578125" style="396"/>
    <col min="15631" max="15632" width="9.5703125" style="396" customWidth="1"/>
    <col min="15633" max="15871" width="11.42578125" style="396"/>
    <col min="15872" max="15872" width="4.140625" style="396" customWidth="1"/>
    <col min="15873" max="15875" width="2.42578125" style="396" customWidth="1"/>
    <col min="15876" max="15876" width="30.7109375" style="396" customWidth="1"/>
    <col min="15877" max="15880" width="9.5703125" style="396" customWidth="1"/>
    <col min="15881" max="15881" width="11" style="396" bestFit="1" customWidth="1"/>
    <col min="15882" max="15882" width="9.5703125" style="396" customWidth="1"/>
    <col min="15883" max="15883" width="12.28515625" style="396" bestFit="1" customWidth="1"/>
    <col min="15884" max="15884" width="10.85546875" style="396" bestFit="1" customWidth="1"/>
    <col min="15885" max="15885" width="10.42578125" style="396" bestFit="1" customWidth="1"/>
    <col min="15886" max="15886" width="11.42578125" style="396"/>
    <col min="15887" max="15888" width="9.5703125" style="396" customWidth="1"/>
    <col min="15889" max="16127" width="11.42578125" style="396"/>
    <col min="16128" max="16128" width="4.140625" style="396" customWidth="1"/>
    <col min="16129" max="16131" width="2.42578125" style="396" customWidth="1"/>
    <col min="16132" max="16132" width="30.7109375" style="396" customWidth="1"/>
    <col min="16133" max="16136" width="9.5703125" style="396" customWidth="1"/>
    <col min="16137" max="16137" width="11" style="396" bestFit="1" customWidth="1"/>
    <col min="16138" max="16138" width="9.5703125" style="396" customWidth="1"/>
    <col min="16139" max="16139" width="12.28515625" style="396" bestFit="1" customWidth="1"/>
    <col min="16140" max="16140" width="10.85546875" style="396" bestFit="1" customWidth="1"/>
    <col min="16141" max="16141" width="10.42578125" style="396" bestFit="1" customWidth="1"/>
    <col min="16142" max="16142" width="11.42578125" style="396"/>
    <col min="16143" max="16144" width="9.5703125" style="396" customWidth="1"/>
    <col min="16145" max="16383" width="11.42578125" style="396"/>
    <col min="16384" max="16384" width="11.5703125" style="396" customWidth="1"/>
  </cols>
  <sheetData>
    <row r="1" spans="1:17" s="371" customFormat="1" ht="12.75" x14ac:dyDescent="0.2">
      <c r="A1" s="262" t="s">
        <v>95</v>
      </c>
      <c r="B1" s="262"/>
      <c r="C1" s="373"/>
      <c r="D1" s="373"/>
      <c r="F1" s="116"/>
    </row>
    <row r="2" spans="1:17" s="366" customFormat="1" ht="15.75" x14ac:dyDescent="0.2">
      <c r="A2" s="550" t="s">
        <v>432</v>
      </c>
      <c r="C2" s="367"/>
      <c r="D2" s="367"/>
      <c r="E2" s="368"/>
      <c r="F2" s="148"/>
      <c r="G2" s="542"/>
      <c r="H2" s="291"/>
      <c r="I2" s="291"/>
      <c r="J2" s="291"/>
      <c r="K2" s="291"/>
      <c r="L2" s="291"/>
      <c r="M2" s="291"/>
      <c r="N2" s="291"/>
      <c r="O2" s="291"/>
      <c r="P2" s="367"/>
    </row>
    <row r="3" spans="1:17" s="370" customFormat="1" ht="15" x14ac:dyDescent="0.2">
      <c r="A3" s="369" t="s">
        <v>341</v>
      </c>
      <c r="F3" s="152"/>
    </row>
    <row r="4" spans="1:17" s="371" customFormat="1" ht="12.75" x14ac:dyDescent="0.2">
      <c r="A4" s="371" t="s">
        <v>91</v>
      </c>
      <c r="F4" s="116"/>
    </row>
    <row r="5" spans="1:17" s="371" customFormat="1" ht="12.75" x14ac:dyDescent="0.2">
      <c r="F5" s="116"/>
      <c r="G5" s="541"/>
    </row>
    <row r="6" spans="1:17" s="380" customFormat="1" ht="13.5" x14ac:dyDescent="0.2">
      <c r="A6" s="376"/>
      <c r="B6" s="374"/>
      <c r="C6" s="375"/>
      <c r="D6" s="375"/>
      <c r="E6" s="376"/>
      <c r="F6" s="377"/>
      <c r="G6" s="378" t="s">
        <v>380</v>
      </c>
      <c r="H6" s="379"/>
      <c r="I6" s="379"/>
      <c r="J6" s="379"/>
      <c r="K6" s="379"/>
      <c r="L6" s="379"/>
      <c r="M6" s="379"/>
      <c r="N6" s="379"/>
      <c r="O6" s="379"/>
      <c r="P6" s="379"/>
      <c r="Q6" s="379"/>
    </row>
    <row r="7" spans="1:17" s="380" customFormat="1" ht="12" x14ac:dyDescent="0.2">
      <c r="A7" s="383"/>
      <c r="B7" s="381"/>
      <c r="C7" s="382"/>
      <c r="D7" s="382"/>
      <c r="E7" s="383"/>
      <c r="F7" s="384"/>
      <c r="G7" s="385"/>
      <c r="H7" s="385"/>
      <c r="I7" s="385"/>
      <c r="J7" s="385"/>
      <c r="K7" s="631" t="s">
        <v>415</v>
      </c>
      <c r="L7" s="385"/>
      <c r="M7" s="385"/>
      <c r="N7" s="385"/>
      <c r="O7" s="385"/>
      <c r="P7" s="385"/>
      <c r="Q7" s="413"/>
    </row>
    <row r="8" spans="1:17" s="380" customFormat="1" ht="12" x14ac:dyDescent="0.2">
      <c r="A8" s="383"/>
      <c r="B8" s="381"/>
      <c r="C8" s="382"/>
      <c r="D8" s="382"/>
      <c r="E8" s="383"/>
      <c r="F8" s="384" t="s">
        <v>0</v>
      </c>
      <c r="G8" s="386"/>
      <c r="H8" s="386"/>
      <c r="I8" s="386"/>
      <c r="J8" s="386"/>
      <c r="K8" s="632"/>
      <c r="L8" s="386"/>
      <c r="M8" s="561" t="s">
        <v>18</v>
      </c>
      <c r="N8" s="386"/>
      <c r="O8" s="386"/>
      <c r="P8" s="386"/>
      <c r="Q8" s="414"/>
    </row>
    <row r="9" spans="1:17" s="380" customFormat="1" ht="12" x14ac:dyDescent="0.2">
      <c r="A9" s="455" t="s">
        <v>1</v>
      </c>
      <c r="B9" s="381" t="s">
        <v>2</v>
      </c>
      <c r="C9" s="382"/>
      <c r="D9" s="382"/>
      <c r="E9" s="383"/>
      <c r="F9" s="384" t="s">
        <v>3</v>
      </c>
      <c r="G9" s="561" t="s">
        <v>103</v>
      </c>
      <c r="H9" s="561" t="s">
        <v>412</v>
      </c>
      <c r="I9" s="561" t="s">
        <v>10</v>
      </c>
      <c r="J9" s="561" t="s">
        <v>413</v>
      </c>
      <c r="K9" s="632"/>
      <c r="L9" s="561" t="s">
        <v>30</v>
      </c>
      <c r="M9" s="561" t="s">
        <v>120</v>
      </c>
      <c r="N9" s="561" t="s">
        <v>414</v>
      </c>
      <c r="O9" s="561" t="s">
        <v>116</v>
      </c>
      <c r="P9" s="561" t="s">
        <v>16</v>
      </c>
      <c r="Q9" s="415" t="s">
        <v>138</v>
      </c>
    </row>
    <row r="10" spans="1:17" s="380" customFormat="1" ht="13.5" x14ac:dyDescent="0.2">
      <c r="A10" s="455" t="s">
        <v>6</v>
      </c>
      <c r="B10" s="381" t="s">
        <v>7</v>
      </c>
      <c r="C10" s="382"/>
      <c r="D10" s="382"/>
      <c r="E10" s="383"/>
      <c r="F10" s="384" t="s">
        <v>5</v>
      </c>
      <c r="G10" s="561" t="s">
        <v>381</v>
      </c>
      <c r="H10" s="561" t="s">
        <v>13</v>
      </c>
      <c r="I10" s="561" t="s">
        <v>14</v>
      </c>
      <c r="J10" s="561" t="s">
        <v>27</v>
      </c>
      <c r="K10" s="632"/>
      <c r="L10" s="561" t="s">
        <v>119</v>
      </c>
      <c r="M10" s="561" t="s">
        <v>121</v>
      </c>
      <c r="N10" s="561" t="s">
        <v>13</v>
      </c>
      <c r="O10" s="561" t="s">
        <v>14</v>
      </c>
      <c r="P10" s="561" t="s">
        <v>17</v>
      </c>
      <c r="Q10" s="415" t="s">
        <v>382</v>
      </c>
    </row>
    <row r="11" spans="1:17" s="380" customFormat="1" ht="12" x14ac:dyDescent="0.2">
      <c r="A11" s="455"/>
      <c r="B11" s="381"/>
      <c r="C11" s="382"/>
      <c r="D11" s="382"/>
      <c r="E11" s="383"/>
      <c r="F11" s="384"/>
      <c r="G11" s="386"/>
      <c r="H11" s="561"/>
      <c r="I11" s="561"/>
      <c r="J11" s="561" t="s">
        <v>13</v>
      </c>
      <c r="K11" s="632"/>
      <c r="L11" s="561"/>
      <c r="M11" s="561" t="s">
        <v>139</v>
      </c>
      <c r="N11" s="561"/>
      <c r="O11" s="561"/>
      <c r="P11" s="561"/>
      <c r="Q11" s="415"/>
    </row>
    <row r="12" spans="1:17" s="380" customFormat="1" ht="12" x14ac:dyDescent="0.2">
      <c r="A12" s="455"/>
      <c r="B12" s="381"/>
      <c r="C12" s="382"/>
      <c r="D12" s="382"/>
      <c r="E12" s="383"/>
      <c r="F12" s="384"/>
      <c r="G12" s="387"/>
      <c r="H12" s="562"/>
      <c r="I12" s="562"/>
      <c r="J12" s="562"/>
      <c r="K12" s="633"/>
      <c r="L12" s="562"/>
      <c r="M12" s="562"/>
      <c r="N12" s="562"/>
      <c r="O12" s="562"/>
      <c r="P12" s="562"/>
      <c r="Q12" s="416"/>
    </row>
    <row r="13" spans="1:17" s="380" customFormat="1" ht="12" x14ac:dyDescent="0.2">
      <c r="A13" s="456"/>
      <c r="B13" s="388"/>
      <c r="C13" s="389"/>
      <c r="D13" s="389"/>
      <c r="E13" s="390"/>
      <c r="F13" s="379" t="s">
        <v>8</v>
      </c>
      <c r="G13" s="634" t="s">
        <v>445</v>
      </c>
      <c r="H13" s="635"/>
      <c r="I13" s="635"/>
      <c r="J13" s="635"/>
      <c r="K13" s="635"/>
      <c r="L13" s="635"/>
      <c r="M13" s="635"/>
      <c r="N13" s="635"/>
      <c r="O13" s="635"/>
      <c r="P13" s="635"/>
      <c r="Q13" s="635"/>
    </row>
    <row r="14" spans="1:17" x14ac:dyDescent="0.2">
      <c r="A14" s="458"/>
      <c r="B14" s="405"/>
      <c r="C14" s="406"/>
      <c r="D14" s="406"/>
      <c r="E14" s="395"/>
      <c r="F14" s="478"/>
      <c r="G14" s="394"/>
      <c r="H14" s="394"/>
      <c r="I14" s="394"/>
      <c r="J14" s="394"/>
      <c r="K14" s="394"/>
      <c r="L14" s="394"/>
      <c r="M14" s="394"/>
      <c r="N14" s="394"/>
      <c r="O14" s="394"/>
      <c r="P14" s="394"/>
    </row>
    <row r="15" spans="1:17" s="397" customFormat="1" ht="12" x14ac:dyDescent="0.2">
      <c r="A15" s="433"/>
      <c r="B15" s="272" t="s">
        <v>202</v>
      </c>
      <c r="C15" s="273"/>
      <c r="D15" s="273"/>
      <c r="E15" s="267"/>
      <c r="F15" s="480"/>
      <c r="G15" s="407"/>
      <c r="H15" s="407"/>
      <c r="I15" s="407"/>
      <c r="J15" s="407"/>
      <c r="K15" s="407"/>
      <c r="L15" s="407"/>
      <c r="M15" s="407"/>
      <c r="N15" s="407"/>
      <c r="O15" s="407"/>
      <c r="P15" s="407"/>
      <c r="Q15" s="502"/>
    </row>
    <row r="16" spans="1:17" s="397" customFormat="1" ht="12" x14ac:dyDescent="0.2">
      <c r="A16" s="446">
        <v>1</v>
      </c>
      <c r="B16" s="34"/>
      <c r="C16" s="172" t="s">
        <v>144</v>
      </c>
      <c r="D16" s="54"/>
      <c r="E16" s="72"/>
      <c r="F16" s="482">
        <v>1887</v>
      </c>
      <c r="G16" s="483">
        <v>78122.61</v>
      </c>
      <c r="H16" s="483">
        <v>140999.01</v>
      </c>
      <c r="I16" s="483">
        <v>67929.05</v>
      </c>
      <c r="J16" s="483">
        <v>64693.16</v>
      </c>
      <c r="K16" s="483">
        <v>67973.990000000005</v>
      </c>
      <c r="L16" s="483">
        <v>40718.269999999997</v>
      </c>
      <c r="M16" s="483">
        <v>46419.14</v>
      </c>
      <c r="N16" s="483">
        <v>65387.59</v>
      </c>
      <c r="O16" s="483">
        <v>69405.8</v>
      </c>
      <c r="P16" s="483">
        <v>72092.98</v>
      </c>
      <c r="Q16" s="483">
        <v>21980.14</v>
      </c>
    </row>
    <row r="17" spans="1:17" s="399" customFormat="1" ht="12" x14ac:dyDescent="0.2">
      <c r="A17" s="436">
        <v>2</v>
      </c>
      <c r="B17" s="228"/>
      <c r="C17" s="203" t="s">
        <v>145</v>
      </c>
      <c r="D17" s="57"/>
      <c r="E17" s="123"/>
      <c r="F17" s="475">
        <v>246</v>
      </c>
      <c r="G17" s="479">
        <v>78199.039999999994</v>
      </c>
      <c r="H17" s="479">
        <v>140981.76999999999</v>
      </c>
      <c r="I17" s="479">
        <v>71140.37</v>
      </c>
      <c r="J17" s="479">
        <v>65014.77</v>
      </c>
      <c r="K17" s="479">
        <v>69825.2</v>
      </c>
      <c r="L17" s="479">
        <v>40405.519999999997</v>
      </c>
      <c r="M17" s="479">
        <v>48226.2</v>
      </c>
      <c r="N17" s="479">
        <v>71774.100000000006</v>
      </c>
      <c r="O17" s="479">
        <v>70283.62</v>
      </c>
      <c r="P17" s="479">
        <v>79546.03</v>
      </c>
      <c r="Q17" s="479">
        <v>22696.99</v>
      </c>
    </row>
    <row r="18" spans="1:17" s="399" customFormat="1" ht="12" x14ac:dyDescent="0.2">
      <c r="A18" s="436">
        <v>3</v>
      </c>
      <c r="B18" s="228"/>
      <c r="C18" s="203" t="s">
        <v>146</v>
      </c>
      <c r="D18" s="57"/>
      <c r="E18" s="123"/>
      <c r="F18" s="475">
        <v>351</v>
      </c>
      <c r="G18" s="479">
        <v>76811.509999999995</v>
      </c>
      <c r="H18" s="479">
        <v>137751.46</v>
      </c>
      <c r="I18" s="479">
        <v>67861.789999999994</v>
      </c>
      <c r="J18" s="479">
        <v>65242.13</v>
      </c>
      <c r="K18" s="479">
        <v>67315.149999999994</v>
      </c>
      <c r="L18" s="479">
        <v>42737.91</v>
      </c>
      <c r="M18" s="479">
        <v>45573.27</v>
      </c>
      <c r="N18" s="479">
        <v>62060.81</v>
      </c>
      <c r="O18" s="479">
        <v>68790</v>
      </c>
      <c r="P18" s="479">
        <v>72235.19</v>
      </c>
      <c r="Q18" s="479">
        <v>16256.34</v>
      </c>
    </row>
    <row r="19" spans="1:17" s="399" customFormat="1" ht="12" x14ac:dyDescent="0.2">
      <c r="A19" s="436">
        <v>4</v>
      </c>
      <c r="B19" s="228"/>
      <c r="C19" s="203" t="s">
        <v>147</v>
      </c>
      <c r="D19" s="57"/>
      <c r="E19" s="123"/>
      <c r="F19" s="475">
        <v>87</v>
      </c>
      <c r="G19" s="479">
        <v>78374.3</v>
      </c>
      <c r="H19" s="479">
        <v>122377.31</v>
      </c>
      <c r="I19" s="479">
        <v>67435.320000000007</v>
      </c>
      <c r="J19" s="479">
        <v>64709.36</v>
      </c>
      <c r="K19" s="479">
        <v>64675.14</v>
      </c>
      <c r="L19" s="479">
        <v>33801.82</v>
      </c>
      <c r="M19" s="479">
        <v>47131.46</v>
      </c>
      <c r="N19" s="479">
        <v>62887.7</v>
      </c>
      <c r="O19" s="479">
        <v>72622.91</v>
      </c>
      <c r="P19" s="479">
        <v>75973.8</v>
      </c>
      <c r="Q19" s="479">
        <v>54351.62</v>
      </c>
    </row>
    <row r="20" spans="1:17" s="399" customFormat="1" ht="12" x14ac:dyDescent="0.2">
      <c r="A20" s="436">
        <v>5</v>
      </c>
      <c r="B20" s="228"/>
      <c r="C20" s="203" t="s">
        <v>148</v>
      </c>
      <c r="D20" s="57"/>
      <c r="E20" s="123"/>
      <c r="F20" s="475">
        <v>61</v>
      </c>
      <c r="G20" s="479">
        <v>71871.47</v>
      </c>
      <c r="H20" s="479">
        <v>138953.95000000001</v>
      </c>
      <c r="I20" s="479">
        <v>62515.56</v>
      </c>
      <c r="J20" s="479">
        <v>59806.86</v>
      </c>
      <c r="K20" s="479">
        <v>57389.89</v>
      </c>
      <c r="L20" s="479">
        <v>34361.89</v>
      </c>
      <c r="M20" s="479">
        <v>39454.93</v>
      </c>
      <c r="N20" s="479">
        <v>60007.96</v>
      </c>
      <c r="O20" s="479">
        <v>63829.75</v>
      </c>
      <c r="P20" s="479">
        <v>60533.120000000003</v>
      </c>
      <c r="Q20" s="479">
        <v>9001.42</v>
      </c>
    </row>
    <row r="21" spans="1:17" s="399" customFormat="1" ht="12" x14ac:dyDescent="0.2">
      <c r="A21" s="436">
        <v>6</v>
      </c>
      <c r="B21" s="228"/>
      <c r="C21" s="203" t="s">
        <v>149</v>
      </c>
      <c r="D21" s="57"/>
      <c r="E21" s="123"/>
      <c r="F21" s="475">
        <v>14</v>
      </c>
      <c r="G21" s="479">
        <v>80047.539999999994</v>
      </c>
      <c r="H21" s="479">
        <v>141848.81</v>
      </c>
      <c r="I21" s="479">
        <v>66309.279999999999</v>
      </c>
      <c r="J21" s="479">
        <v>65681.23</v>
      </c>
      <c r="K21" s="479">
        <v>69602.14</v>
      </c>
      <c r="L21" s="479">
        <v>42053.42</v>
      </c>
      <c r="M21" s="479">
        <v>46264.76</v>
      </c>
      <c r="N21" s="479">
        <v>76140.5</v>
      </c>
      <c r="O21" s="479">
        <v>80125.83</v>
      </c>
      <c r="P21" s="479">
        <v>80099.509999999995</v>
      </c>
      <c r="Q21" s="479">
        <v>12599.86</v>
      </c>
    </row>
    <row r="22" spans="1:17" s="399" customFormat="1" ht="12" x14ac:dyDescent="0.2">
      <c r="A22" s="436">
        <v>7</v>
      </c>
      <c r="B22" s="228"/>
      <c r="C22" s="203" t="s">
        <v>150</v>
      </c>
      <c r="D22" s="57"/>
      <c r="E22" s="123"/>
      <c r="F22" s="475">
        <v>61</v>
      </c>
      <c r="G22" s="479">
        <v>78713.72</v>
      </c>
      <c r="H22" s="479">
        <v>132617.75</v>
      </c>
      <c r="I22" s="479">
        <v>67345.990000000005</v>
      </c>
      <c r="J22" s="479">
        <v>57930.3</v>
      </c>
      <c r="K22" s="479">
        <v>72766.36</v>
      </c>
      <c r="L22" s="479">
        <v>42463.85</v>
      </c>
      <c r="M22" s="479">
        <v>46052.98</v>
      </c>
      <c r="N22" s="479">
        <v>66380.58</v>
      </c>
      <c r="O22" s="479">
        <v>76151.94</v>
      </c>
      <c r="P22" s="479">
        <v>99157.48</v>
      </c>
      <c r="Q22" s="479">
        <v>26482.06</v>
      </c>
    </row>
    <row r="23" spans="1:17" s="399" customFormat="1" ht="12" x14ac:dyDescent="0.2">
      <c r="A23" s="436">
        <v>8</v>
      </c>
      <c r="B23" s="228"/>
      <c r="C23" s="203" t="s">
        <v>151</v>
      </c>
      <c r="D23" s="57"/>
      <c r="E23" s="123"/>
      <c r="F23" s="475">
        <v>151</v>
      </c>
      <c r="G23" s="479">
        <v>78921.37</v>
      </c>
      <c r="H23" s="479">
        <v>140251.04</v>
      </c>
      <c r="I23" s="479">
        <v>67232.95</v>
      </c>
      <c r="J23" s="479">
        <v>63585.75</v>
      </c>
      <c r="K23" s="479">
        <v>70730.19</v>
      </c>
      <c r="L23" s="479">
        <v>44663.47</v>
      </c>
      <c r="M23" s="479">
        <v>40607.279999999999</v>
      </c>
      <c r="N23" s="479">
        <v>61919.5</v>
      </c>
      <c r="O23" s="479">
        <v>71969.5</v>
      </c>
      <c r="P23" s="479">
        <v>88216.17</v>
      </c>
      <c r="Q23" s="479">
        <v>29033.67</v>
      </c>
    </row>
    <row r="24" spans="1:17" s="399" customFormat="1" ht="12" x14ac:dyDescent="0.2">
      <c r="A24" s="436">
        <v>9</v>
      </c>
      <c r="B24" s="228"/>
      <c r="C24" s="203" t="s">
        <v>152</v>
      </c>
      <c r="D24" s="57"/>
      <c r="E24" s="123"/>
      <c r="F24" s="475">
        <v>38</v>
      </c>
      <c r="G24" s="479">
        <v>72521.7</v>
      </c>
      <c r="H24" s="479">
        <v>132321.51999999999</v>
      </c>
      <c r="I24" s="479">
        <v>60685.39</v>
      </c>
      <c r="J24" s="479">
        <v>56043.86</v>
      </c>
      <c r="K24" s="479">
        <v>59668.27</v>
      </c>
      <c r="L24" s="479">
        <v>32396.94</v>
      </c>
      <c r="M24" s="479">
        <v>40296.300000000003</v>
      </c>
      <c r="N24" s="479">
        <v>57240.87</v>
      </c>
      <c r="O24" s="479">
        <v>61472.46</v>
      </c>
      <c r="P24" s="479">
        <v>61610.15</v>
      </c>
      <c r="Q24" s="479">
        <v>52846.32</v>
      </c>
    </row>
    <row r="25" spans="1:17" s="399" customFormat="1" ht="12" x14ac:dyDescent="0.2">
      <c r="A25" s="436">
        <v>10</v>
      </c>
      <c r="B25" s="228"/>
      <c r="C25" s="203" t="s">
        <v>153</v>
      </c>
      <c r="D25" s="57"/>
      <c r="E25" s="123"/>
      <c r="F25" s="475">
        <v>176</v>
      </c>
      <c r="G25" s="479">
        <v>77495.48</v>
      </c>
      <c r="H25" s="479">
        <v>143648.25</v>
      </c>
      <c r="I25" s="479">
        <v>67837.52</v>
      </c>
      <c r="J25" s="479">
        <v>65973.179999999993</v>
      </c>
      <c r="K25" s="479">
        <v>68433.240000000005</v>
      </c>
      <c r="L25" s="479">
        <v>42516.28</v>
      </c>
      <c r="M25" s="479">
        <v>46762.879999999997</v>
      </c>
      <c r="N25" s="479">
        <v>66101.179999999993</v>
      </c>
      <c r="O25" s="479">
        <v>70220.490000000005</v>
      </c>
      <c r="P25" s="479">
        <v>83109.33</v>
      </c>
      <c r="Q25" s="479">
        <v>17611.66</v>
      </c>
    </row>
    <row r="26" spans="1:17" s="399" customFormat="1" ht="12" x14ac:dyDescent="0.2">
      <c r="A26" s="436">
        <v>11</v>
      </c>
      <c r="B26" s="228"/>
      <c r="C26" s="203" t="s">
        <v>154</v>
      </c>
      <c r="D26" s="57"/>
      <c r="E26" s="123"/>
      <c r="F26" s="475">
        <v>335</v>
      </c>
      <c r="G26" s="479">
        <v>81774.52</v>
      </c>
      <c r="H26" s="479">
        <v>146482.01</v>
      </c>
      <c r="I26" s="479">
        <v>70190.67</v>
      </c>
      <c r="J26" s="479">
        <v>64162.82</v>
      </c>
      <c r="K26" s="479">
        <v>70744.570000000007</v>
      </c>
      <c r="L26" s="479">
        <v>39292.199999999997</v>
      </c>
      <c r="M26" s="479">
        <v>49124.58</v>
      </c>
      <c r="N26" s="479">
        <v>67979.509999999995</v>
      </c>
      <c r="O26" s="479">
        <v>69800.77</v>
      </c>
      <c r="P26" s="479">
        <v>66615.27</v>
      </c>
      <c r="Q26" s="479">
        <v>23913.43</v>
      </c>
    </row>
    <row r="27" spans="1:17" s="399" customFormat="1" ht="12" x14ac:dyDescent="0.2">
      <c r="A27" s="436">
        <v>12</v>
      </c>
      <c r="B27" s="228"/>
      <c r="C27" s="203" t="s">
        <v>155</v>
      </c>
      <c r="D27" s="57"/>
      <c r="E27" s="123"/>
      <c r="F27" s="475">
        <v>86</v>
      </c>
      <c r="G27" s="479">
        <v>76952.87</v>
      </c>
      <c r="H27" s="479">
        <v>153023.03</v>
      </c>
      <c r="I27" s="479">
        <v>69394.91</v>
      </c>
      <c r="J27" s="479">
        <v>69591.789999999994</v>
      </c>
      <c r="K27" s="479">
        <v>69142.37</v>
      </c>
      <c r="L27" s="479">
        <v>40019.019999999997</v>
      </c>
      <c r="M27" s="479">
        <v>46404.43</v>
      </c>
      <c r="N27" s="479">
        <v>64038.42</v>
      </c>
      <c r="O27" s="479">
        <v>66358.94</v>
      </c>
      <c r="P27" s="479">
        <v>72713.55</v>
      </c>
      <c r="Q27" s="479">
        <v>14480.82</v>
      </c>
    </row>
    <row r="28" spans="1:17" s="399" customFormat="1" ht="12" x14ac:dyDescent="0.2">
      <c r="A28" s="436">
        <v>13</v>
      </c>
      <c r="B28" s="228"/>
      <c r="C28" s="203" t="s">
        <v>156</v>
      </c>
      <c r="D28" s="57"/>
      <c r="E28" s="123"/>
      <c r="F28" s="475">
        <v>22</v>
      </c>
      <c r="G28" s="479">
        <v>77354.47</v>
      </c>
      <c r="H28" s="479">
        <v>143964.92000000001</v>
      </c>
      <c r="I28" s="479">
        <v>72516.009999999995</v>
      </c>
      <c r="J28" s="479">
        <v>64665.66</v>
      </c>
      <c r="K28" s="479">
        <v>73239.17</v>
      </c>
      <c r="L28" s="479">
        <v>37802.44</v>
      </c>
      <c r="M28" s="479">
        <v>51518.23</v>
      </c>
      <c r="N28" s="479">
        <v>55027.839999999997</v>
      </c>
      <c r="O28" s="479">
        <v>71430.789999999994</v>
      </c>
      <c r="P28" s="479">
        <v>81878.789999999994</v>
      </c>
      <c r="Q28" s="479">
        <v>5712.38</v>
      </c>
    </row>
    <row r="29" spans="1:17" s="399" customFormat="1" ht="12" x14ac:dyDescent="0.2">
      <c r="A29" s="436">
        <v>14</v>
      </c>
      <c r="B29" s="228"/>
      <c r="C29" s="203" t="s">
        <v>157</v>
      </c>
      <c r="D29" s="57"/>
      <c r="E29" s="123"/>
      <c r="F29" s="475">
        <v>78</v>
      </c>
      <c r="G29" s="479">
        <v>74166.25</v>
      </c>
      <c r="H29" s="479">
        <v>137331.99</v>
      </c>
      <c r="I29" s="479">
        <v>63361.32</v>
      </c>
      <c r="J29" s="479">
        <v>65068.24</v>
      </c>
      <c r="K29" s="479">
        <v>62938.52</v>
      </c>
      <c r="L29" s="479">
        <v>45442.38</v>
      </c>
      <c r="M29" s="479">
        <v>43367.67</v>
      </c>
      <c r="N29" s="479">
        <v>61483.93</v>
      </c>
      <c r="O29" s="479">
        <v>66430.039999999994</v>
      </c>
      <c r="P29" s="479">
        <v>44363.28</v>
      </c>
      <c r="Q29" s="479">
        <v>17160.84</v>
      </c>
    </row>
    <row r="30" spans="1:17" s="399" customFormat="1" ht="12" x14ac:dyDescent="0.2">
      <c r="A30" s="436">
        <v>15</v>
      </c>
      <c r="B30" s="228"/>
      <c r="C30" s="203" t="s">
        <v>158</v>
      </c>
      <c r="D30" s="57"/>
      <c r="E30" s="123"/>
      <c r="F30" s="475">
        <v>45</v>
      </c>
      <c r="G30" s="479">
        <v>76263.210000000006</v>
      </c>
      <c r="H30" s="479">
        <v>145802.51</v>
      </c>
      <c r="I30" s="479">
        <v>64609.54</v>
      </c>
      <c r="J30" s="479">
        <v>67340.289999999994</v>
      </c>
      <c r="K30" s="479">
        <v>64479.91</v>
      </c>
      <c r="L30" s="479">
        <v>43395.01</v>
      </c>
      <c r="M30" s="479">
        <v>43997.93</v>
      </c>
      <c r="N30" s="479">
        <v>60890.17</v>
      </c>
      <c r="O30" s="479">
        <v>64788.6</v>
      </c>
      <c r="P30" s="479">
        <v>46185.15</v>
      </c>
      <c r="Q30" s="479">
        <v>13102.9</v>
      </c>
    </row>
    <row r="31" spans="1:17" s="399" customFormat="1" ht="12" x14ac:dyDescent="0.2">
      <c r="A31" s="436">
        <v>16</v>
      </c>
      <c r="B31" s="228"/>
      <c r="C31" s="203" t="s">
        <v>159</v>
      </c>
      <c r="D31" s="57"/>
      <c r="E31" s="123"/>
      <c r="F31" s="475">
        <v>92</v>
      </c>
      <c r="G31" s="479">
        <v>77593.88</v>
      </c>
      <c r="H31" s="479">
        <v>140991.17000000001</v>
      </c>
      <c r="I31" s="479">
        <v>65469.67</v>
      </c>
      <c r="J31" s="479">
        <v>68780.399999999994</v>
      </c>
      <c r="K31" s="479">
        <v>66683.75</v>
      </c>
      <c r="L31" s="479">
        <v>39511.279999999999</v>
      </c>
      <c r="M31" s="479">
        <v>37976.31</v>
      </c>
      <c r="N31" s="479">
        <v>66375.97</v>
      </c>
      <c r="O31" s="479">
        <v>70713.429999999993</v>
      </c>
      <c r="P31" s="479">
        <v>72970.84</v>
      </c>
      <c r="Q31" s="479">
        <v>21005.77</v>
      </c>
    </row>
    <row r="32" spans="1:17" s="399" customFormat="1" ht="12" x14ac:dyDescent="0.2">
      <c r="A32" s="436">
        <v>17</v>
      </c>
      <c r="B32" s="228"/>
      <c r="C32" s="203" t="s">
        <v>160</v>
      </c>
      <c r="D32" s="57"/>
      <c r="E32" s="123"/>
      <c r="F32" s="475">
        <v>44</v>
      </c>
      <c r="G32" s="479">
        <v>75528.429999999993</v>
      </c>
      <c r="H32" s="479">
        <v>144791.12</v>
      </c>
      <c r="I32" s="479">
        <v>62877</v>
      </c>
      <c r="J32" s="479">
        <v>64425.51</v>
      </c>
      <c r="K32" s="479">
        <v>60567.49</v>
      </c>
      <c r="L32" s="479">
        <v>33745.01</v>
      </c>
      <c r="M32" s="479">
        <v>42627.96</v>
      </c>
      <c r="N32" s="479">
        <v>58215.59</v>
      </c>
      <c r="O32" s="479">
        <v>64719.79</v>
      </c>
      <c r="P32" s="479">
        <v>63685.3</v>
      </c>
      <c r="Q32" s="479">
        <v>12611.28</v>
      </c>
    </row>
    <row r="33" spans="1:17" s="399" customFormat="1" ht="12" x14ac:dyDescent="0.2">
      <c r="A33" s="436"/>
      <c r="B33" s="22"/>
      <c r="C33" s="28" t="s">
        <v>203</v>
      </c>
      <c r="D33" s="23"/>
      <c r="E33" s="24"/>
      <c r="F33" s="475"/>
      <c r="G33" s="479"/>
      <c r="H33" s="479"/>
      <c r="I33" s="479"/>
      <c r="J33" s="479"/>
      <c r="K33" s="479"/>
      <c r="L33" s="479"/>
      <c r="M33" s="479"/>
      <c r="N33" s="479"/>
      <c r="O33" s="479"/>
      <c r="P33" s="479"/>
      <c r="Q33" s="479"/>
    </row>
    <row r="34" spans="1:17" s="401" customFormat="1" ht="12" x14ac:dyDescent="0.2">
      <c r="A34" s="436"/>
      <c r="B34" s="22"/>
      <c r="C34" s="25" t="s">
        <v>131</v>
      </c>
      <c r="D34" s="26" t="s">
        <v>143</v>
      </c>
      <c r="E34" s="24"/>
      <c r="F34" s="475"/>
      <c r="G34" s="479"/>
      <c r="H34" s="479"/>
      <c r="I34" s="479"/>
      <c r="J34" s="479"/>
      <c r="K34" s="479"/>
      <c r="L34" s="479"/>
      <c r="M34" s="479"/>
      <c r="N34" s="479"/>
      <c r="O34" s="479"/>
      <c r="P34" s="479"/>
      <c r="Q34" s="479"/>
    </row>
    <row r="35" spans="1:17" s="397" customFormat="1" ht="12" x14ac:dyDescent="0.2">
      <c r="A35" s="447">
        <v>18</v>
      </c>
      <c r="B35" s="268"/>
      <c r="C35" s="269"/>
      <c r="D35" s="349" t="s">
        <v>144</v>
      </c>
      <c r="E35" s="120"/>
      <c r="F35" s="491">
        <v>547</v>
      </c>
      <c r="G35" s="492">
        <v>77565.78</v>
      </c>
      <c r="H35" s="492">
        <v>137038.26</v>
      </c>
      <c r="I35" s="492">
        <v>69371.67</v>
      </c>
      <c r="J35" s="492">
        <v>65226.81</v>
      </c>
      <c r="K35" s="492">
        <v>68442.850000000006</v>
      </c>
      <c r="L35" s="492">
        <v>41325.26</v>
      </c>
      <c r="M35" s="492">
        <v>47409.41</v>
      </c>
      <c r="N35" s="492">
        <v>65543.839999999997</v>
      </c>
      <c r="O35" s="492">
        <v>70300.600000000006</v>
      </c>
      <c r="P35" s="492">
        <v>70861.679999999993</v>
      </c>
      <c r="Q35" s="492">
        <v>23118.23</v>
      </c>
    </row>
    <row r="36" spans="1:17" s="399" customFormat="1" ht="12" x14ac:dyDescent="0.2">
      <c r="A36" s="436">
        <v>19</v>
      </c>
      <c r="B36" s="228"/>
      <c r="C36" s="174"/>
      <c r="D36" s="203" t="s">
        <v>145</v>
      </c>
      <c r="E36" s="123"/>
      <c r="F36" s="475">
        <v>85</v>
      </c>
      <c r="G36" s="479">
        <v>78972.539999999994</v>
      </c>
      <c r="H36" s="479">
        <v>140078.6</v>
      </c>
      <c r="I36" s="479">
        <v>72515.240000000005</v>
      </c>
      <c r="J36" s="479">
        <v>64678.6</v>
      </c>
      <c r="K36" s="479">
        <v>71297.97</v>
      </c>
      <c r="L36" s="479">
        <v>41666.480000000003</v>
      </c>
      <c r="M36" s="479">
        <v>49646.65</v>
      </c>
      <c r="N36" s="479">
        <v>73129.850000000006</v>
      </c>
      <c r="O36" s="479">
        <v>71953.17</v>
      </c>
      <c r="P36" s="479">
        <v>77938.28</v>
      </c>
      <c r="Q36" s="479">
        <v>23549.360000000001</v>
      </c>
    </row>
    <row r="37" spans="1:17" s="399" customFormat="1" ht="12" x14ac:dyDescent="0.2">
      <c r="A37" s="436">
        <v>20</v>
      </c>
      <c r="B37" s="228"/>
      <c r="C37" s="174"/>
      <c r="D37" s="203" t="s">
        <v>146</v>
      </c>
      <c r="E37" s="123"/>
      <c r="F37" s="475">
        <v>151</v>
      </c>
      <c r="G37" s="479">
        <v>77133.11</v>
      </c>
      <c r="H37" s="479">
        <v>136345.60999999999</v>
      </c>
      <c r="I37" s="479">
        <v>68824.009999999995</v>
      </c>
      <c r="J37" s="479">
        <v>66255.47</v>
      </c>
      <c r="K37" s="479">
        <v>68355.42</v>
      </c>
      <c r="L37" s="479">
        <v>45452.75</v>
      </c>
      <c r="M37" s="479">
        <v>46782.39</v>
      </c>
      <c r="N37" s="479">
        <v>63035.92</v>
      </c>
      <c r="O37" s="479">
        <v>70062.03</v>
      </c>
      <c r="P37" s="479">
        <v>73618.83</v>
      </c>
      <c r="Q37" s="479">
        <v>15926.24</v>
      </c>
    </row>
    <row r="38" spans="1:17" s="399" customFormat="1" ht="12" x14ac:dyDescent="0.2">
      <c r="A38" s="436">
        <v>21</v>
      </c>
      <c r="B38" s="228"/>
      <c r="C38" s="174"/>
      <c r="D38" s="203" t="s">
        <v>147</v>
      </c>
      <c r="E38" s="123"/>
      <c r="F38" s="475">
        <v>4</v>
      </c>
      <c r="G38" s="479">
        <v>79999.350000000006</v>
      </c>
      <c r="H38" s="479">
        <v>117755.96</v>
      </c>
      <c r="I38" s="479">
        <v>70261.539999999994</v>
      </c>
      <c r="J38" s="479">
        <v>66376.63</v>
      </c>
      <c r="K38" s="479">
        <v>64087.79</v>
      </c>
      <c r="L38" s="479">
        <v>22933.33</v>
      </c>
      <c r="M38" s="479">
        <v>47671.37</v>
      </c>
      <c r="N38" s="479">
        <v>65632.09</v>
      </c>
      <c r="O38" s="479">
        <v>76746.94</v>
      </c>
      <c r="P38" s="479">
        <v>78544.06</v>
      </c>
      <c r="Q38" s="479">
        <v>67356.53</v>
      </c>
    </row>
    <row r="39" spans="1:17" s="399" customFormat="1" ht="12" x14ac:dyDescent="0.2">
      <c r="A39" s="436">
        <v>22</v>
      </c>
      <c r="B39" s="228"/>
      <c r="C39" s="174"/>
      <c r="D39" s="203" t="s">
        <v>148</v>
      </c>
      <c r="E39" s="123"/>
      <c r="F39" s="475">
        <v>23</v>
      </c>
      <c r="G39" s="479">
        <v>71604.740000000005</v>
      </c>
      <c r="H39" s="479">
        <v>136103.54</v>
      </c>
      <c r="I39" s="479">
        <v>62186.03</v>
      </c>
      <c r="J39" s="479">
        <v>59395.44</v>
      </c>
      <c r="K39" s="479">
        <v>60655.96</v>
      </c>
      <c r="L39" s="479">
        <v>32311.07</v>
      </c>
      <c r="M39" s="479">
        <v>39413.85</v>
      </c>
      <c r="N39" s="479">
        <v>59410.74</v>
      </c>
      <c r="O39" s="479">
        <v>65555.44</v>
      </c>
      <c r="P39" s="479">
        <v>55498.53</v>
      </c>
      <c r="Q39" s="479">
        <v>5864.48</v>
      </c>
    </row>
    <row r="40" spans="1:17" s="399" customFormat="1" ht="12" x14ac:dyDescent="0.2">
      <c r="A40" s="436">
        <v>23</v>
      </c>
      <c r="B40" s="228"/>
      <c r="C40" s="174"/>
      <c r="D40" s="203" t="s">
        <v>149</v>
      </c>
      <c r="E40" s="123"/>
      <c r="F40" s="475">
        <v>5</v>
      </c>
      <c r="G40" s="479">
        <v>81437.95</v>
      </c>
      <c r="H40" s="479">
        <v>141605.6</v>
      </c>
      <c r="I40" s="479">
        <v>67484.740000000005</v>
      </c>
      <c r="J40" s="479">
        <v>64955.62</v>
      </c>
      <c r="K40" s="479">
        <v>68178.070000000007</v>
      </c>
      <c r="L40" s="479">
        <v>39259.379999999997</v>
      </c>
      <c r="M40" s="479">
        <v>44224.95</v>
      </c>
      <c r="N40" s="479">
        <v>75721.22</v>
      </c>
      <c r="O40" s="479">
        <v>73324.539999999994</v>
      </c>
      <c r="P40" s="479">
        <v>83474.14</v>
      </c>
      <c r="Q40" s="479">
        <v>12427.68</v>
      </c>
    </row>
    <row r="41" spans="1:17" s="399" customFormat="1" ht="12" x14ac:dyDescent="0.2">
      <c r="A41" s="436">
        <v>24</v>
      </c>
      <c r="B41" s="228"/>
      <c r="C41" s="174"/>
      <c r="D41" s="203" t="s">
        <v>150</v>
      </c>
      <c r="E41" s="123"/>
      <c r="F41" s="475">
        <v>3</v>
      </c>
      <c r="G41" s="479">
        <v>70254.3</v>
      </c>
      <c r="H41" s="479">
        <v>124078.85</v>
      </c>
      <c r="I41" s="479">
        <v>62528.9</v>
      </c>
      <c r="J41" s="479">
        <v>49765.93</v>
      </c>
      <c r="K41" s="479">
        <v>84856.2</v>
      </c>
      <c r="L41" s="479" t="s">
        <v>131</v>
      </c>
      <c r="M41" s="479">
        <v>46576.4</v>
      </c>
      <c r="N41" s="479">
        <v>46656.39</v>
      </c>
      <c r="O41" s="479">
        <v>77119.149999999994</v>
      </c>
      <c r="P41" s="479">
        <v>103358.44</v>
      </c>
      <c r="Q41" s="479">
        <v>20866.759999999998</v>
      </c>
    </row>
    <row r="42" spans="1:17" s="399" customFormat="1" ht="12" x14ac:dyDescent="0.2">
      <c r="A42" s="436">
        <v>25</v>
      </c>
      <c r="B42" s="228"/>
      <c r="C42" s="174"/>
      <c r="D42" s="203" t="s">
        <v>151</v>
      </c>
      <c r="E42" s="123"/>
      <c r="F42" s="475">
        <v>47</v>
      </c>
      <c r="G42" s="479">
        <v>81191.69</v>
      </c>
      <c r="H42" s="479">
        <v>137620.76</v>
      </c>
      <c r="I42" s="479">
        <v>70110.009999999995</v>
      </c>
      <c r="J42" s="479">
        <v>64774.96</v>
      </c>
      <c r="K42" s="479">
        <v>72796.78</v>
      </c>
      <c r="L42" s="479">
        <v>46107.6</v>
      </c>
      <c r="M42" s="479">
        <v>38521.050000000003</v>
      </c>
      <c r="N42" s="479">
        <v>61559.22</v>
      </c>
      <c r="O42" s="479">
        <v>74889.05</v>
      </c>
      <c r="P42" s="479">
        <v>91745.23</v>
      </c>
      <c r="Q42" s="479">
        <v>31912.31</v>
      </c>
    </row>
    <row r="43" spans="1:17" s="399" customFormat="1" ht="12" x14ac:dyDescent="0.2">
      <c r="A43" s="436">
        <v>26</v>
      </c>
      <c r="B43" s="228"/>
      <c r="C43" s="174"/>
      <c r="D43" s="203" t="s">
        <v>152</v>
      </c>
      <c r="E43" s="123"/>
      <c r="F43" s="475">
        <v>8</v>
      </c>
      <c r="G43" s="479">
        <v>71681.179999999993</v>
      </c>
      <c r="H43" s="479">
        <v>121691.85</v>
      </c>
      <c r="I43" s="479">
        <v>60427.42</v>
      </c>
      <c r="J43" s="479">
        <v>53348.59</v>
      </c>
      <c r="K43" s="479">
        <v>61360.24</v>
      </c>
      <c r="L43" s="479">
        <v>42303.03</v>
      </c>
      <c r="M43" s="479">
        <v>43470.67</v>
      </c>
      <c r="N43" s="479">
        <v>58878.77</v>
      </c>
      <c r="O43" s="479">
        <v>64855.72</v>
      </c>
      <c r="P43" s="479">
        <v>63109.74</v>
      </c>
      <c r="Q43" s="479">
        <v>76920.06</v>
      </c>
    </row>
    <row r="44" spans="1:17" s="399" customFormat="1" ht="12" x14ac:dyDescent="0.2">
      <c r="A44" s="436">
        <v>27</v>
      </c>
      <c r="B44" s="228"/>
      <c r="C44" s="174"/>
      <c r="D44" s="203" t="s">
        <v>153</v>
      </c>
      <c r="E44" s="123"/>
      <c r="F44" s="475">
        <v>47</v>
      </c>
      <c r="G44" s="479">
        <v>77035.05</v>
      </c>
      <c r="H44" s="479">
        <v>138881.14000000001</v>
      </c>
      <c r="I44" s="479">
        <v>70240.710000000006</v>
      </c>
      <c r="J44" s="479">
        <v>68688</v>
      </c>
      <c r="K44" s="479">
        <v>69758.990000000005</v>
      </c>
      <c r="L44" s="479">
        <v>44171.41</v>
      </c>
      <c r="M44" s="479">
        <v>47637.56</v>
      </c>
      <c r="N44" s="479">
        <v>69337.95</v>
      </c>
      <c r="O44" s="479">
        <v>72598.2</v>
      </c>
      <c r="P44" s="479">
        <v>77123.03</v>
      </c>
      <c r="Q44" s="479">
        <v>15709.11</v>
      </c>
    </row>
    <row r="45" spans="1:17" s="399" customFormat="1" ht="12" x14ac:dyDescent="0.2">
      <c r="A45" s="436">
        <v>28</v>
      </c>
      <c r="B45" s="228"/>
      <c r="C45" s="174"/>
      <c r="D45" s="203" t="s">
        <v>154</v>
      </c>
      <c r="E45" s="123"/>
      <c r="F45" s="475">
        <v>75</v>
      </c>
      <c r="G45" s="479">
        <v>79795.98</v>
      </c>
      <c r="H45" s="479">
        <v>139246.99</v>
      </c>
      <c r="I45" s="479">
        <v>72763.37</v>
      </c>
      <c r="J45" s="479">
        <v>63281.42</v>
      </c>
      <c r="K45" s="479">
        <v>69824.78</v>
      </c>
      <c r="L45" s="479">
        <v>36140.5</v>
      </c>
      <c r="M45" s="479">
        <v>51812.57</v>
      </c>
      <c r="N45" s="479">
        <v>65086.81</v>
      </c>
      <c r="O45" s="479">
        <v>68195.11</v>
      </c>
      <c r="P45" s="479">
        <v>63571</v>
      </c>
      <c r="Q45" s="479">
        <v>27427.55</v>
      </c>
    </row>
    <row r="46" spans="1:17" s="399" customFormat="1" ht="12" x14ac:dyDescent="0.2">
      <c r="A46" s="436">
        <v>29</v>
      </c>
      <c r="B46" s="228"/>
      <c r="C46" s="174"/>
      <c r="D46" s="203" t="s">
        <v>155</v>
      </c>
      <c r="E46" s="123"/>
      <c r="F46" s="475">
        <v>17</v>
      </c>
      <c r="G46" s="479">
        <v>75820.98</v>
      </c>
      <c r="H46" s="479">
        <v>149655.78</v>
      </c>
      <c r="I46" s="479">
        <v>69712.45</v>
      </c>
      <c r="J46" s="479">
        <v>73141.61</v>
      </c>
      <c r="K46" s="479">
        <v>67689.320000000007</v>
      </c>
      <c r="L46" s="479">
        <v>42097.58</v>
      </c>
      <c r="M46" s="479">
        <v>45634.65</v>
      </c>
      <c r="N46" s="479">
        <v>61326.42</v>
      </c>
      <c r="O46" s="479">
        <v>65546.14</v>
      </c>
      <c r="P46" s="479">
        <v>68235.94</v>
      </c>
      <c r="Q46" s="479">
        <v>15209.97</v>
      </c>
    </row>
    <row r="47" spans="1:17" s="399" customFormat="1" ht="12" x14ac:dyDescent="0.2">
      <c r="A47" s="436">
        <v>30</v>
      </c>
      <c r="B47" s="228"/>
      <c r="C47" s="174"/>
      <c r="D47" s="203" t="s">
        <v>156</v>
      </c>
      <c r="E47" s="123"/>
      <c r="F47" s="475">
        <v>8</v>
      </c>
      <c r="G47" s="479">
        <v>77108.2</v>
      </c>
      <c r="H47" s="479">
        <v>141744.39000000001</v>
      </c>
      <c r="I47" s="479">
        <v>73246.39</v>
      </c>
      <c r="J47" s="479">
        <v>68006.179999999993</v>
      </c>
      <c r="K47" s="479">
        <v>75825.279999999999</v>
      </c>
      <c r="L47" s="479">
        <v>40626</v>
      </c>
      <c r="M47" s="479">
        <v>52460.08</v>
      </c>
      <c r="N47" s="479">
        <v>61754.2</v>
      </c>
      <c r="O47" s="479">
        <v>73601.350000000006</v>
      </c>
      <c r="P47" s="479">
        <v>84797.119999999995</v>
      </c>
      <c r="Q47" s="479">
        <v>4041.69</v>
      </c>
    </row>
    <row r="48" spans="1:17" s="398" customFormat="1" ht="12" x14ac:dyDescent="0.2">
      <c r="A48" s="436">
        <v>31</v>
      </c>
      <c r="B48" s="228"/>
      <c r="C48" s="174"/>
      <c r="D48" s="203" t="s">
        <v>157</v>
      </c>
      <c r="E48" s="123"/>
      <c r="F48" s="475">
        <v>34</v>
      </c>
      <c r="G48" s="479">
        <v>72172.66</v>
      </c>
      <c r="H48" s="479">
        <v>131471.6</v>
      </c>
      <c r="I48" s="479">
        <v>64211.08</v>
      </c>
      <c r="J48" s="479">
        <v>61911.32</v>
      </c>
      <c r="K48" s="479">
        <v>62619.49</v>
      </c>
      <c r="L48" s="479">
        <v>31231.61</v>
      </c>
      <c r="M48" s="479">
        <v>44477.78</v>
      </c>
      <c r="N48" s="479">
        <v>61646.68</v>
      </c>
      <c r="O48" s="479">
        <v>67113.23</v>
      </c>
      <c r="P48" s="479">
        <v>42617.96</v>
      </c>
      <c r="Q48" s="479">
        <v>16543.11</v>
      </c>
    </row>
    <row r="49" spans="1:17" s="399" customFormat="1" ht="12" x14ac:dyDescent="0.2">
      <c r="A49" s="436">
        <v>32</v>
      </c>
      <c r="B49" s="228"/>
      <c r="C49" s="174"/>
      <c r="D49" s="203" t="s">
        <v>158</v>
      </c>
      <c r="E49" s="123"/>
      <c r="F49" s="475">
        <v>12</v>
      </c>
      <c r="G49" s="479">
        <v>74305.490000000005</v>
      </c>
      <c r="H49" s="479">
        <v>143935.51999999999</v>
      </c>
      <c r="I49" s="479">
        <v>66108.02</v>
      </c>
      <c r="J49" s="479">
        <v>71780.240000000005</v>
      </c>
      <c r="K49" s="479">
        <v>63836.34</v>
      </c>
      <c r="L49" s="479">
        <v>42842.19</v>
      </c>
      <c r="M49" s="479">
        <v>44670.01</v>
      </c>
      <c r="N49" s="479">
        <v>59717.82</v>
      </c>
      <c r="O49" s="479">
        <v>65735.460000000006</v>
      </c>
      <c r="P49" s="479">
        <v>36060.839999999997</v>
      </c>
      <c r="Q49" s="479">
        <v>12279.2</v>
      </c>
    </row>
    <row r="50" spans="1:17" s="399" customFormat="1" ht="12" x14ac:dyDescent="0.2">
      <c r="A50" s="436">
        <v>33</v>
      </c>
      <c r="B50" s="228"/>
      <c r="C50" s="174"/>
      <c r="D50" s="203" t="s">
        <v>159</v>
      </c>
      <c r="E50" s="123"/>
      <c r="F50" s="475">
        <v>14</v>
      </c>
      <c r="G50" s="479">
        <v>78183.240000000005</v>
      </c>
      <c r="H50" s="479">
        <v>141129.51999999999</v>
      </c>
      <c r="I50" s="479">
        <v>65839.289999999994</v>
      </c>
      <c r="J50" s="479">
        <v>70171.179999999993</v>
      </c>
      <c r="K50" s="479">
        <v>68380.350000000006</v>
      </c>
      <c r="L50" s="479">
        <v>48225.02</v>
      </c>
      <c r="M50" s="479">
        <v>32370.76</v>
      </c>
      <c r="N50" s="479">
        <v>63768.31</v>
      </c>
      <c r="O50" s="479">
        <v>69359.83</v>
      </c>
      <c r="P50" s="479">
        <v>72028.649999999994</v>
      </c>
      <c r="Q50" s="479">
        <v>18099.79</v>
      </c>
    </row>
    <row r="51" spans="1:17" s="408" customFormat="1" ht="12" x14ac:dyDescent="0.2">
      <c r="A51" s="436">
        <v>34</v>
      </c>
      <c r="B51" s="228"/>
      <c r="C51" s="174"/>
      <c r="D51" s="203" t="s">
        <v>160</v>
      </c>
      <c r="E51" s="123"/>
      <c r="F51" s="475">
        <v>14</v>
      </c>
      <c r="G51" s="479">
        <v>78000.13</v>
      </c>
      <c r="H51" s="479">
        <v>141603.74</v>
      </c>
      <c r="I51" s="479">
        <v>65154.03</v>
      </c>
      <c r="J51" s="479">
        <v>70754.36</v>
      </c>
      <c r="K51" s="479">
        <v>62956.39</v>
      </c>
      <c r="L51" s="479">
        <v>34961.94</v>
      </c>
      <c r="M51" s="479">
        <v>44678.32</v>
      </c>
      <c r="N51" s="479">
        <v>62067.35</v>
      </c>
      <c r="O51" s="479">
        <v>67597.56</v>
      </c>
      <c r="P51" s="479">
        <v>57575.44</v>
      </c>
      <c r="Q51" s="479">
        <v>8987.4</v>
      </c>
    </row>
    <row r="52" spans="1:17" s="408" customFormat="1" ht="12" x14ac:dyDescent="0.2">
      <c r="A52" s="450"/>
      <c r="B52" s="228"/>
      <c r="C52" s="25" t="s">
        <v>131</v>
      </c>
      <c r="D52" s="26" t="s">
        <v>204</v>
      </c>
      <c r="E52" s="24"/>
      <c r="F52" s="475"/>
      <c r="G52" s="479"/>
      <c r="H52" s="479"/>
      <c r="I52" s="479"/>
      <c r="J52" s="479"/>
      <c r="K52" s="479"/>
      <c r="L52" s="479"/>
      <c r="M52" s="479"/>
      <c r="N52" s="479"/>
      <c r="O52" s="479"/>
      <c r="P52" s="479"/>
      <c r="Q52" s="479"/>
    </row>
    <row r="53" spans="1:17" s="397" customFormat="1" ht="12" x14ac:dyDescent="0.2">
      <c r="A53" s="447">
        <v>35</v>
      </c>
      <c r="B53" s="268"/>
      <c r="C53" s="25"/>
      <c r="D53" s="349" t="s">
        <v>144</v>
      </c>
      <c r="E53" s="120"/>
      <c r="F53" s="491">
        <v>607</v>
      </c>
      <c r="G53" s="492">
        <v>79852.759999999995</v>
      </c>
      <c r="H53" s="492">
        <v>145571.72</v>
      </c>
      <c r="I53" s="492">
        <v>68505.440000000002</v>
      </c>
      <c r="J53" s="492">
        <v>63757.35</v>
      </c>
      <c r="K53" s="492">
        <v>69757.97</v>
      </c>
      <c r="L53" s="492">
        <v>43498.1</v>
      </c>
      <c r="M53" s="492">
        <v>46679.68</v>
      </c>
      <c r="N53" s="492">
        <v>67491.13</v>
      </c>
      <c r="O53" s="492">
        <v>70115.66</v>
      </c>
      <c r="P53" s="492">
        <v>76039.98</v>
      </c>
      <c r="Q53" s="492">
        <v>19407.810000000001</v>
      </c>
    </row>
    <row r="54" spans="1:17" s="399" customFormat="1" ht="12" x14ac:dyDescent="0.2">
      <c r="A54" s="436">
        <v>36</v>
      </c>
      <c r="B54" s="228"/>
      <c r="C54" s="174"/>
      <c r="D54" s="203" t="s">
        <v>145</v>
      </c>
      <c r="E54" s="123"/>
      <c r="F54" s="475">
        <v>53</v>
      </c>
      <c r="G54" s="479">
        <v>77982.7</v>
      </c>
      <c r="H54" s="479">
        <v>141481</v>
      </c>
      <c r="I54" s="479">
        <v>71530.19</v>
      </c>
      <c r="J54" s="479">
        <v>67264.13</v>
      </c>
      <c r="K54" s="479">
        <v>67059.06</v>
      </c>
      <c r="L54" s="479">
        <v>44565.599999999999</v>
      </c>
      <c r="M54" s="479">
        <v>47651.21</v>
      </c>
      <c r="N54" s="479">
        <v>67310.02</v>
      </c>
      <c r="O54" s="479">
        <v>70467.649999999994</v>
      </c>
      <c r="P54" s="479">
        <v>92671.27</v>
      </c>
      <c r="Q54" s="479">
        <v>18693.61</v>
      </c>
    </row>
    <row r="55" spans="1:17" s="399" customFormat="1" ht="12" x14ac:dyDescent="0.2">
      <c r="A55" s="436">
        <v>37</v>
      </c>
      <c r="B55" s="228"/>
      <c r="C55" s="174"/>
      <c r="D55" s="203" t="s">
        <v>146</v>
      </c>
      <c r="E55" s="123"/>
      <c r="F55" s="475">
        <v>44</v>
      </c>
      <c r="G55" s="479">
        <v>80388.149999999994</v>
      </c>
      <c r="H55" s="479">
        <v>138557.24</v>
      </c>
      <c r="I55" s="479">
        <v>70766.09</v>
      </c>
      <c r="J55" s="479">
        <v>60179.21</v>
      </c>
      <c r="K55" s="479">
        <v>65940.929999999993</v>
      </c>
      <c r="L55" s="479">
        <v>42324.92</v>
      </c>
      <c r="M55" s="479">
        <v>45108.74</v>
      </c>
      <c r="N55" s="479">
        <v>65759.28</v>
      </c>
      <c r="O55" s="479">
        <v>74776.850000000006</v>
      </c>
      <c r="P55" s="479">
        <v>67353.38</v>
      </c>
      <c r="Q55" s="479">
        <v>20338.849999999999</v>
      </c>
    </row>
    <row r="56" spans="1:17" s="399" customFormat="1" ht="12" x14ac:dyDescent="0.2">
      <c r="A56" s="436">
        <v>38</v>
      </c>
      <c r="B56" s="228"/>
      <c r="C56" s="174"/>
      <c r="D56" s="203" t="s">
        <v>147</v>
      </c>
      <c r="E56" s="123"/>
      <c r="F56" s="475">
        <v>32</v>
      </c>
      <c r="G56" s="479">
        <v>76782.83</v>
      </c>
      <c r="H56" s="479">
        <v>127287.55</v>
      </c>
      <c r="I56" s="479">
        <v>66855.27</v>
      </c>
      <c r="J56" s="479">
        <v>62871.7</v>
      </c>
      <c r="K56" s="479">
        <v>68819.45</v>
      </c>
      <c r="L56" s="479">
        <v>40656.06</v>
      </c>
      <c r="M56" s="479">
        <v>45487.54</v>
      </c>
      <c r="N56" s="479">
        <v>62042.11</v>
      </c>
      <c r="O56" s="479">
        <v>69504.27</v>
      </c>
      <c r="P56" s="479">
        <v>79856.149999999994</v>
      </c>
      <c r="Q56" s="479">
        <v>16051.65</v>
      </c>
    </row>
    <row r="57" spans="1:17" s="399" customFormat="1" ht="12" x14ac:dyDescent="0.2">
      <c r="A57" s="436">
        <v>39</v>
      </c>
      <c r="B57" s="228"/>
      <c r="C57" s="174"/>
      <c r="D57" s="203" t="s">
        <v>148</v>
      </c>
      <c r="E57" s="123"/>
      <c r="F57" s="475">
        <v>14</v>
      </c>
      <c r="G57" s="479">
        <v>73530.600000000006</v>
      </c>
      <c r="H57" s="479">
        <v>134985.51999999999</v>
      </c>
      <c r="I57" s="479">
        <v>64777.760000000002</v>
      </c>
      <c r="J57" s="479">
        <v>62318.47</v>
      </c>
      <c r="K57" s="479">
        <v>64823.18</v>
      </c>
      <c r="L57" s="479">
        <v>29961.02</v>
      </c>
      <c r="M57" s="479">
        <v>46344.62</v>
      </c>
      <c r="N57" s="479">
        <v>69323.31</v>
      </c>
      <c r="O57" s="479">
        <v>63569.919999999998</v>
      </c>
      <c r="P57" s="479">
        <v>99964.28</v>
      </c>
      <c r="Q57" s="479">
        <v>11934.24</v>
      </c>
    </row>
    <row r="58" spans="1:17" s="399" customFormat="1" ht="12" x14ac:dyDescent="0.2">
      <c r="A58" s="436">
        <v>40</v>
      </c>
      <c r="B58" s="228"/>
      <c r="C58" s="174"/>
      <c r="D58" s="203" t="s">
        <v>149</v>
      </c>
      <c r="E58" s="123"/>
      <c r="F58" s="475">
        <v>4</v>
      </c>
      <c r="G58" s="479">
        <v>77273.38</v>
      </c>
      <c r="H58" s="479">
        <v>139220.38</v>
      </c>
      <c r="I58" s="479">
        <v>66964.149999999994</v>
      </c>
      <c r="J58" s="479">
        <v>69032.210000000006</v>
      </c>
      <c r="K58" s="479">
        <v>75761.919999999998</v>
      </c>
      <c r="L58" s="479">
        <v>51739.9</v>
      </c>
      <c r="M58" s="479">
        <v>49203.28</v>
      </c>
      <c r="N58" s="479">
        <v>80855.710000000006</v>
      </c>
      <c r="O58" s="479">
        <v>97652.160000000003</v>
      </c>
      <c r="P58" s="479">
        <v>74004.789999999994</v>
      </c>
      <c r="Q58" s="479">
        <v>12990.69</v>
      </c>
    </row>
    <row r="59" spans="1:17" s="399" customFormat="1" ht="12" x14ac:dyDescent="0.2">
      <c r="A59" s="436">
        <v>41</v>
      </c>
      <c r="B59" s="228"/>
      <c r="C59" s="174"/>
      <c r="D59" s="203" t="s">
        <v>150</v>
      </c>
      <c r="E59" s="123"/>
      <c r="F59" s="475">
        <v>12</v>
      </c>
      <c r="G59" s="479">
        <v>82260.08</v>
      </c>
      <c r="H59" s="479">
        <v>138479.60999999999</v>
      </c>
      <c r="I59" s="479">
        <v>70181.94</v>
      </c>
      <c r="J59" s="479">
        <v>65707.039999999994</v>
      </c>
      <c r="K59" s="479">
        <v>72160.399999999994</v>
      </c>
      <c r="L59" s="479">
        <v>49955.45</v>
      </c>
      <c r="M59" s="479">
        <v>50217.53</v>
      </c>
      <c r="N59" s="479">
        <v>73244.25</v>
      </c>
      <c r="O59" s="479">
        <v>77293.179999999993</v>
      </c>
      <c r="P59" s="479">
        <v>87111.76</v>
      </c>
      <c r="Q59" s="479">
        <v>29347.17</v>
      </c>
    </row>
    <row r="60" spans="1:17" s="399" customFormat="1" ht="12" x14ac:dyDescent="0.2">
      <c r="A60" s="436">
        <v>42</v>
      </c>
      <c r="B60" s="228"/>
      <c r="C60" s="174"/>
      <c r="D60" s="203" t="s">
        <v>151</v>
      </c>
      <c r="E60" s="123"/>
      <c r="F60" s="475">
        <v>36</v>
      </c>
      <c r="G60" s="479">
        <v>77874.98</v>
      </c>
      <c r="H60" s="479">
        <v>140853.82</v>
      </c>
      <c r="I60" s="479">
        <v>65878.509999999995</v>
      </c>
      <c r="J60" s="479">
        <v>64701.82</v>
      </c>
      <c r="K60" s="479">
        <v>71227.8</v>
      </c>
      <c r="L60" s="479">
        <v>53015.839999999997</v>
      </c>
      <c r="M60" s="479">
        <v>46425.58</v>
      </c>
      <c r="N60" s="479">
        <v>65858.22</v>
      </c>
      <c r="O60" s="479">
        <v>71763.179999999993</v>
      </c>
      <c r="P60" s="479">
        <v>91879.62</v>
      </c>
      <c r="Q60" s="479">
        <v>21815.22</v>
      </c>
    </row>
    <row r="61" spans="1:17" s="399" customFormat="1" ht="12" x14ac:dyDescent="0.2">
      <c r="A61" s="436">
        <v>43</v>
      </c>
      <c r="B61" s="228"/>
      <c r="C61" s="174"/>
      <c r="D61" s="203" t="s">
        <v>152</v>
      </c>
      <c r="E61" s="123"/>
      <c r="F61" s="475">
        <v>8</v>
      </c>
      <c r="G61" s="479">
        <v>69413.679999999993</v>
      </c>
      <c r="H61" s="479">
        <v>132535.49</v>
      </c>
      <c r="I61" s="479">
        <v>61451.9</v>
      </c>
      <c r="J61" s="479">
        <v>58760.47</v>
      </c>
      <c r="K61" s="479">
        <v>56893.72</v>
      </c>
      <c r="L61" s="479">
        <v>30820.91</v>
      </c>
      <c r="M61" s="479">
        <v>38331</v>
      </c>
      <c r="N61" s="479">
        <v>60355.69</v>
      </c>
      <c r="O61" s="479">
        <v>52829.71</v>
      </c>
      <c r="P61" s="479">
        <v>70181.25</v>
      </c>
      <c r="Q61" s="479">
        <v>15273.09</v>
      </c>
    </row>
    <row r="62" spans="1:17" s="399" customFormat="1" ht="12" x14ac:dyDescent="0.2">
      <c r="A62" s="436">
        <v>44</v>
      </c>
      <c r="B62" s="228"/>
      <c r="C62" s="174"/>
      <c r="D62" s="203" t="s">
        <v>153</v>
      </c>
      <c r="E62" s="123"/>
      <c r="F62" s="475">
        <v>60</v>
      </c>
      <c r="G62" s="479">
        <v>78489.97</v>
      </c>
      <c r="H62" s="479">
        <v>147067.04</v>
      </c>
      <c r="I62" s="479">
        <v>66844.7</v>
      </c>
      <c r="J62" s="479">
        <v>61055.05</v>
      </c>
      <c r="K62" s="479">
        <v>68929.56</v>
      </c>
      <c r="L62" s="479">
        <v>39343.08</v>
      </c>
      <c r="M62" s="479">
        <v>45804.34</v>
      </c>
      <c r="N62" s="479">
        <v>63296.75</v>
      </c>
      <c r="O62" s="479">
        <v>67952.09</v>
      </c>
      <c r="P62" s="479">
        <v>101988.78</v>
      </c>
      <c r="Q62" s="479">
        <v>28459.14</v>
      </c>
    </row>
    <row r="63" spans="1:17" s="399" customFormat="1" ht="12" x14ac:dyDescent="0.2">
      <c r="A63" s="436">
        <v>45</v>
      </c>
      <c r="B63" s="228"/>
      <c r="C63" s="174"/>
      <c r="D63" s="203" t="s">
        <v>154</v>
      </c>
      <c r="E63" s="123"/>
      <c r="F63" s="475">
        <v>209</v>
      </c>
      <c r="G63" s="479">
        <v>82587.97</v>
      </c>
      <c r="H63" s="479">
        <v>149669.13</v>
      </c>
      <c r="I63" s="479">
        <v>69255.7</v>
      </c>
      <c r="J63" s="479">
        <v>64711.75</v>
      </c>
      <c r="K63" s="479">
        <v>71713.52</v>
      </c>
      <c r="L63" s="479">
        <v>44036.94</v>
      </c>
      <c r="M63" s="479">
        <v>47212.54</v>
      </c>
      <c r="N63" s="479">
        <v>70792.06</v>
      </c>
      <c r="O63" s="479">
        <v>70873.899999999994</v>
      </c>
      <c r="P63" s="479">
        <v>67942.98</v>
      </c>
      <c r="Q63" s="479">
        <v>19956.189999999999</v>
      </c>
    </row>
    <row r="64" spans="1:17" s="399" customFormat="1" ht="12" x14ac:dyDescent="0.2">
      <c r="A64" s="436">
        <v>46</v>
      </c>
      <c r="B64" s="228"/>
      <c r="C64" s="174"/>
      <c r="D64" s="203" t="s">
        <v>155</v>
      </c>
      <c r="E64" s="123"/>
      <c r="F64" s="475">
        <v>49</v>
      </c>
      <c r="G64" s="479">
        <v>78976.429999999993</v>
      </c>
      <c r="H64" s="479">
        <v>155118.07999999999</v>
      </c>
      <c r="I64" s="479">
        <v>70595.58</v>
      </c>
      <c r="J64" s="479">
        <v>66097.279999999999</v>
      </c>
      <c r="K64" s="479">
        <v>71377.81</v>
      </c>
      <c r="L64" s="479">
        <v>41249.14</v>
      </c>
      <c r="M64" s="479">
        <v>49125.09</v>
      </c>
      <c r="N64" s="479">
        <v>69844.53</v>
      </c>
      <c r="O64" s="479">
        <v>67431.42</v>
      </c>
      <c r="P64" s="479">
        <v>77826.929999999993</v>
      </c>
      <c r="Q64" s="479">
        <v>13624.78</v>
      </c>
    </row>
    <row r="65" spans="1:17" s="399" customFormat="1" ht="12" x14ac:dyDescent="0.2">
      <c r="A65" s="436">
        <v>47</v>
      </c>
      <c r="B65" s="228"/>
      <c r="C65" s="174"/>
      <c r="D65" s="203" t="s">
        <v>156</v>
      </c>
      <c r="E65" s="123"/>
      <c r="F65" s="475">
        <v>11</v>
      </c>
      <c r="G65" s="479">
        <v>78207.25</v>
      </c>
      <c r="H65" s="479">
        <v>149396.39000000001</v>
      </c>
      <c r="I65" s="479">
        <v>71361.55</v>
      </c>
      <c r="J65" s="479">
        <v>56959.73</v>
      </c>
      <c r="K65" s="479">
        <v>70035.149999999994</v>
      </c>
      <c r="L65" s="479">
        <v>26020.37</v>
      </c>
      <c r="M65" s="479">
        <v>48533.48</v>
      </c>
      <c r="N65" s="479">
        <v>38786.42</v>
      </c>
      <c r="O65" s="479">
        <v>64843.22</v>
      </c>
      <c r="P65" s="479">
        <v>77027.06</v>
      </c>
      <c r="Q65" s="479">
        <v>11203.69</v>
      </c>
    </row>
    <row r="66" spans="1:17" s="399" customFormat="1" ht="12" x14ac:dyDescent="0.2">
      <c r="A66" s="436">
        <v>48</v>
      </c>
      <c r="B66" s="228"/>
      <c r="C66" s="174"/>
      <c r="D66" s="203" t="s">
        <v>157</v>
      </c>
      <c r="E66" s="123"/>
      <c r="F66" s="475">
        <v>16</v>
      </c>
      <c r="G66" s="479">
        <v>75319.839999999997</v>
      </c>
      <c r="H66" s="479">
        <v>139403.69</v>
      </c>
      <c r="I66" s="479">
        <v>64412.4</v>
      </c>
      <c r="J66" s="479">
        <v>57029.55</v>
      </c>
      <c r="K66" s="479">
        <v>66787.09</v>
      </c>
      <c r="L66" s="479">
        <v>70366.44</v>
      </c>
      <c r="M66" s="479">
        <v>34983.17</v>
      </c>
      <c r="N66" s="479">
        <v>67297.919999999998</v>
      </c>
      <c r="O66" s="479">
        <v>66718.25</v>
      </c>
      <c r="P66" s="479">
        <v>37053.67</v>
      </c>
      <c r="Q66" s="479">
        <v>23418.89</v>
      </c>
    </row>
    <row r="67" spans="1:17" s="399" customFormat="1" ht="12" x14ac:dyDescent="0.2">
      <c r="A67" s="436">
        <v>49</v>
      </c>
      <c r="B67" s="228"/>
      <c r="C67" s="174"/>
      <c r="D67" s="203" t="s">
        <v>158</v>
      </c>
      <c r="E67" s="123"/>
      <c r="F67" s="475">
        <v>16</v>
      </c>
      <c r="G67" s="479">
        <v>76003.460000000006</v>
      </c>
      <c r="H67" s="479">
        <v>143840.12</v>
      </c>
      <c r="I67" s="479">
        <v>64761.31</v>
      </c>
      <c r="J67" s="479">
        <v>57233.599999999999</v>
      </c>
      <c r="K67" s="479">
        <v>68550.55</v>
      </c>
      <c r="L67" s="479">
        <v>53940</v>
      </c>
      <c r="M67" s="479">
        <v>42834.43</v>
      </c>
      <c r="N67" s="479">
        <v>68034.179999999993</v>
      </c>
      <c r="O67" s="479">
        <v>64963.81</v>
      </c>
      <c r="P67" s="479">
        <v>103154.25</v>
      </c>
      <c r="Q67" s="479">
        <v>25369.62</v>
      </c>
    </row>
    <row r="68" spans="1:17" s="399" customFormat="1" ht="12" x14ac:dyDescent="0.2">
      <c r="A68" s="436">
        <v>50</v>
      </c>
      <c r="B68" s="228"/>
      <c r="C68" s="174"/>
      <c r="D68" s="203" t="s">
        <v>159</v>
      </c>
      <c r="E68" s="123"/>
      <c r="F68" s="475">
        <v>32</v>
      </c>
      <c r="G68" s="479">
        <v>75119.5</v>
      </c>
      <c r="H68" s="479">
        <v>144000.34</v>
      </c>
      <c r="I68" s="479">
        <v>66948.3</v>
      </c>
      <c r="J68" s="479">
        <v>65435.34</v>
      </c>
      <c r="K68" s="479">
        <v>63179.21</v>
      </c>
      <c r="L68" s="479">
        <v>46921.5</v>
      </c>
      <c r="M68" s="479">
        <v>47331.38</v>
      </c>
      <c r="N68" s="479">
        <v>63044.52</v>
      </c>
      <c r="O68" s="479">
        <v>70085.66</v>
      </c>
      <c r="P68" s="479">
        <v>115261.79</v>
      </c>
      <c r="Q68" s="479">
        <v>21971.23</v>
      </c>
    </row>
    <row r="69" spans="1:17" s="399" customFormat="1" ht="12" x14ac:dyDescent="0.2">
      <c r="A69" s="436">
        <v>51</v>
      </c>
      <c r="B69" s="228"/>
      <c r="C69" s="174"/>
      <c r="D69" s="203" t="s">
        <v>160</v>
      </c>
      <c r="E69" s="123"/>
      <c r="F69" s="475">
        <v>11</v>
      </c>
      <c r="G69" s="479">
        <v>74122.34</v>
      </c>
      <c r="H69" s="479">
        <v>151388.32999999999</v>
      </c>
      <c r="I69" s="479">
        <v>63040.160000000003</v>
      </c>
      <c r="J69" s="479">
        <v>63342.92</v>
      </c>
      <c r="K69" s="479">
        <v>60644.63</v>
      </c>
      <c r="L69" s="479">
        <v>31243.56</v>
      </c>
      <c r="M69" s="479">
        <v>40848.800000000003</v>
      </c>
      <c r="N69" s="479">
        <v>54453.52</v>
      </c>
      <c r="O69" s="479">
        <v>63399.48</v>
      </c>
      <c r="P69" s="479">
        <v>74758.38</v>
      </c>
      <c r="Q69" s="479">
        <v>18085.849999999999</v>
      </c>
    </row>
    <row r="70" spans="1:17" s="399" customFormat="1" ht="12" x14ac:dyDescent="0.2">
      <c r="A70" s="450"/>
      <c r="B70" s="228"/>
      <c r="C70" s="25" t="s">
        <v>131</v>
      </c>
      <c r="D70" s="26" t="s">
        <v>205</v>
      </c>
      <c r="E70" s="24"/>
      <c r="F70" s="475"/>
      <c r="G70" s="479"/>
      <c r="H70" s="479"/>
      <c r="I70" s="479"/>
      <c r="J70" s="479"/>
      <c r="K70" s="479"/>
      <c r="L70" s="479"/>
      <c r="M70" s="479"/>
      <c r="N70" s="479"/>
      <c r="O70" s="479"/>
      <c r="P70" s="479"/>
      <c r="Q70" s="479"/>
    </row>
    <row r="71" spans="1:17" s="397" customFormat="1" ht="12" x14ac:dyDescent="0.2">
      <c r="A71" s="447">
        <v>52</v>
      </c>
      <c r="B71" s="268"/>
      <c r="C71" s="25"/>
      <c r="D71" s="349" t="s">
        <v>144</v>
      </c>
      <c r="E71" s="120"/>
      <c r="F71" s="491">
        <v>733</v>
      </c>
      <c r="G71" s="492">
        <v>76952.95</v>
      </c>
      <c r="H71" s="492">
        <v>146751.6</v>
      </c>
      <c r="I71" s="492">
        <v>62719.71</v>
      </c>
      <c r="J71" s="492">
        <v>63681.33</v>
      </c>
      <c r="K71" s="492">
        <v>62887.71</v>
      </c>
      <c r="L71" s="492">
        <v>35675.15</v>
      </c>
      <c r="M71" s="492">
        <v>39672.1</v>
      </c>
      <c r="N71" s="492">
        <v>57053.49</v>
      </c>
      <c r="O71" s="492">
        <v>63862.65</v>
      </c>
      <c r="P71" s="492">
        <v>71933.16</v>
      </c>
      <c r="Q71" s="492">
        <v>20773.39</v>
      </c>
    </row>
    <row r="72" spans="1:17" s="399" customFormat="1" ht="12" x14ac:dyDescent="0.2">
      <c r="A72" s="436">
        <v>53</v>
      </c>
      <c r="B72" s="228"/>
      <c r="C72" s="174"/>
      <c r="D72" s="203" t="s">
        <v>145</v>
      </c>
      <c r="E72" s="123"/>
      <c r="F72" s="475">
        <v>108</v>
      </c>
      <c r="G72" s="479">
        <v>72744.77</v>
      </c>
      <c r="H72" s="479">
        <v>147891.07999999999</v>
      </c>
      <c r="I72" s="479">
        <v>62221.98</v>
      </c>
      <c r="J72" s="479">
        <v>64582.32</v>
      </c>
      <c r="K72" s="479">
        <v>63843.71</v>
      </c>
      <c r="L72" s="479">
        <v>31306.16</v>
      </c>
      <c r="M72" s="479">
        <v>38801.43</v>
      </c>
      <c r="N72" s="479">
        <v>64157.73</v>
      </c>
      <c r="O72" s="479">
        <v>59409.57</v>
      </c>
      <c r="P72" s="479">
        <v>81076.37</v>
      </c>
      <c r="Q72" s="479">
        <v>21074.83</v>
      </c>
    </row>
    <row r="73" spans="1:17" s="399" customFormat="1" ht="12" x14ac:dyDescent="0.2">
      <c r="A73" s="436">
        <v>54</v>
      </c>
      <c r="B73" s="228"/>
      <c r="C73" s="174"/>
      <c r="D73" s="203" t="s">
        <v>146</v>
      </c>
      <c r="E73" s="123"/>
      <c r="F73" s="475">
        <v>156</v>
      </c>
      <c r="G73" s="479">
        <v>72013.679999999993</v>
      </c>
      <c r="H73" s="479">
        <v>146577.18</v>
      </c>
      <c r="I73" s="479">
        <v>60701.33</v>
      </c>
      <c r="J73" s="479">
        <v>61937.37</v>
      </c>
      <c r="K73" s="479">
        <v>62423.6</v>
      </c>
      <c r="L73" s="479">
        <v>37203.910000000003</v>
      </c>
      <c r="M73" s="479">
        <v>38612.870000000003</v>
      </c>
      <c r="N73" s="479">
        <v>46377.35</v>
      </c>
      <c r="O73" s="479">
        <v>57644</v>
      </c>
      <c r="P73" s="479">
        <v>65682.81</v>
      </c>
      <c r="Q73" s="479">
        <v>16689.009999999998</v>
      </c>
    </row>
    <row r="74" spans="1:17" s="399" customFormat="1" ht="12" x14ac:dyDescent="0.2">
      <c r="A74" s="436">
        <v>55</v>
      </c>
      <c r="B74" s="228"/>
      <c r="C74" s="174"/>
      <c r="D74" s="203" t="s">
        <v>147</v>
      </c>
      <c r="E74" s="123"/>
      <c r="F74" s="475">
        <v>51</v>
      </c>
      <c r="G74" s="479">
        <v>75335.41</v>
      </c>
      <c r="H74" s="479">
        <v>129102.49</v>
      </c>
      <c r="I74" s="479">
        <v>60752.24</v>
      </c>
      <c r="J74" s="479">
        <v>58541.120000000003</v>
      </c>
      <c r="K74" s="479">
        <v>57506.3</v>
      </c>
      <c r="L74" s="479">
        <v>19482.080000000002</v>
      </c>
      <c r="M74" s="479">
        <v>44811.3</v>
      </c>
      <c r="N74" s="479">
        <v>43813.45</v>
      </c>
      <c r="O74" s="479">
        <v>55139.15</v>
      </c>
      <c r="P74" s="479">
        <v>51325.83</v>
      </c>
      <c r="Q74" s="479">
        <v>2932.85</v>
      </c>
    </row>
    <row r="75" spans="1:17" s="399" customFormat="1" ht="12" x14ac:dyDescent="0.2">
      <c r="A75" s="436">
        <v>56</v>
      </c>
      <c r="B75" s="228"/>
      <c r="C75" s="174"/>
      <c r="D75" s="203" t="s">
        <v>148</v>
      </c>
      <c r="E75" s="123"/>
      <c r="F75" s="475">
        <v>24</v>
      </c>
      <c r="G75" s="479">
        <v>71429.09</v>
      </c>
      <c r="H75" s="479">
        <v>148728.71</v>
      </c>
      <c r="I75" s="479">
        <v>61878.74</v>
      </c>
      <c r="J75" s="479">
        <v>59306.55</v>
      </c>
      <c r="K75" s="479">
        <v>44653.15</v>
      </c>
      <c r="L75" s="479">
        <v>43536.14</v>
      </c>
      <c r="M75" s="479">
        <v>37081.26</v>
      </c>
      <c r="N75" s="479">
        <v>50044.31</v>
      </c>
      <c r="O75" s="479">
        <v>59631.34</v>
      </c>
      <c r="P75" s="479">
        <v>58305.22</v>
      </c>
      <c r="Q75" s="479">
        <v>16314.96</v>
      </c>
    </row>
    <row r="76" spans="1:17" s="399" customFormat="1" ht="12" x14ac:dyDescent="0.2">
      <c r="A76" s="436">
        <v>57</v>
      </c>
      <c r="B76" s="228"/>
      <c r="C76" s="174"/>
      <c r="D76" s="203" t="s">
        <v>149</v>
      </c>
      <c r="E76" s="123"/>
      <c r="F76" s="475">
        <v>5</v>
      </c>
      <c r="G76" s="479">
        <v>77064.429999999993</v>
      </c>
      <c r="H76" s="479">
        <v>149022.24</v>
      </c>
      <c r="I76" s="479">
        <v>58524.24</v>
      </c>
      <c r="J76" s="479">
        <v>64252.41</v>
      </c>
      <c r="K76" s="479">
        <v>65179.57</v>
      </c>
      <c r="L76" s="479">
        <v>59520.31</v>
      </c>
      <c r="M76" s="479">
        <v>46801.2</v>
      </c>
      <c r="N76" s="479">
        <v>62565.65</v>
      </c>
      <c r="O76" s="479">
        <v>64544.3</v>
      </c>
      <c r="P76" s="479">
        <v>62664.59</v>
      </c>
      <c r="Q76" s="479">
        <v>8113.53</v>
      </c>
    </row>
    <row r="77" spans="1:17" s="399" customFormat="1" ht="12" x14ac:dyDescent="0.2">
      <c r="A77" s="436">
        <v>58</v>
      </c>
      <c r="B77" s="228"/>
      <c r="C77" s="174"/>
      <c r="D77" s="203" t="s">
        <v>150</v>
      </c>
      <c r="E77" s="123"/>
      <c r="F77" s="475">
        <v>46</v>
      </c>
      <c r="G77" s="479">
        <v>82406.740000000005</v>
      </c>
      <c r="H77" s="479">
        <v>134513.43</v>
      </c>
      <c r="I77" s="479">
        <v>67484.98</v>
      </c>
      <c r="J77" s="479">
        <v>67825.87</v>
      </c>
      <c r="K77" s="479">
        <v>68954.850000000006</v>
      </c>
      <c r="L77" s="479">
        <v>37304.980000000003</v>
      </c>
      <c r="M77" s="479">
        <v>34341.19</v>
      </c>
      <c r="N77" s="479">
        <v>47614.67</v>
      </c>
      <c r="O77" s="479">
        <v>73255.16</v>
      </c>
      <c r="P77" s="479">
        <v>122580.63</v>
      </c>
      <c r="Q77" s="479">
        <v>34510.19</v>
      </c>
    </row>
    <row r="78" spans="1:17" s="399" customFormat="1" ht="12" x14ac:dyDescent="0.2">
      <c r="A78" s="436">
        <v>59</v>
      </c>
      <c r="B78" s="228"/>
      <c r="C78" s="174"/>
      <c r="D78" s="203" t="s">
        <v>151</v>
      </c>
      <c r="E78" s="123"/>
      <c r="F78" s="475">
        <v>68</v>
      </c>
      <c r="G78" s="479">
        <v>75559.59</v>
      </c>
      <c r="H78" s="479">
        <v>144877.06</v>
      </c>
      <c r="I78" s="479">
        <v>62906.33</v>
      </c>
      <c r="J78" s="479">
        <v>60232.38</v>
      </c>
      <c r="K78" s="479">
        <v>65960.009999999995</v>
      </c>
      <c r="L78" s="479">
        <v>35411.120000000003</v>
      </c>
      <c r="M78" s="479">
        <v>39271.49</v>
      </c>
      <c r="N78" s="479">
        <v>58741.32</v>
      </c>
      <c r="O78" s="479">
        <v>66888.039999999994</v>
      </c>
      <c r="P78" s="479">
        <v>79030.38</v>
      </c>
      <c r="Q78" s="479">
        <v>30937.14</v>
      </c>
    </row>
    <row r="79" spans="1:17" s="399" customFormat="1" ht="12" x14ac:dyDescent="0.2">
      <c r="A79" s="436">
        <v>60</v>
      </c>
      <c r="B79" s="228"/>
      <c r="C79" s="174"/>
      <c r="D79" s="203" t="s">
        <v>152</v>
      </c>
      <c r="E79" s="123"/>
      <c r="F79" s="475">
        <v>22</v>
      </c>
      <c r="G79" s="479">
        <v>74822.210000000006</v>
      </c>
      <c r="H79" s="479">
        <v>143863.84</v>
      </c>
      <c r="I79" s="479">
        <v>60618.59</v>
      </c>
      <c r="J79" s="479">
        <v>59425.18</v>
      </c>
      <c r="K79" s="479">
        <v>59146.84</v>
      </c>
      <c r="L79" s="479">
        <v>29430.19</v>
      </c>
      <c r="M79" s="479">
        <v>29835.17</v>
      </c>
      <c r="N79" s="479">
        <v>48232.03</v>
      </c>
      <c r="O79" s="479">
        <v>59606.42</v>
      </c>
      <c r="P79" s="479">
        <v>56955.21</v>
      </c>
      <c r="Q79" s="479">
        <v>24715.84</v>
      </c>
    </row>
    <row r="80" spans="1:17" s="399" customFormat="1" ht="12" x14ac:dyDescent="0.2">
      <c r="A80" s="436">
        <v>61</v>
      </c>
      <c r="B80" s="228"/>
      <c r="C80" s="174"/>
      <c r="D80" s="203" t="s">
        <v>153</v>
      </c>
      <c r="E80" s="123"/>
      <c r="F80" s="475">
        <v>69</v>
      </c>
      <c r="G80" s="479">
        <v>76940.479999999996</v>
      </c>
      <c r="H80" s="479">
        <v>152103.59</v>
      </c>
      <c r="I80" s="479">
        <v>64364.78</v>
      </c>
      <c r="J80" s="479">
        <v>64215.68</v>
      </c>
      <c r="K80" s="479">
        <v>63946.84</v>
      </c>
      <c r="L80" s="479">
        <v>42393.71</v>
      </c>
      <c r="M80" s="479">
        <v>45460.09</v>
      </c>
      <c r="N80" s="479">
        <v>56303.519999999997</v>
      </c>
      <c r="O80" s="479">
        <v>65469.96</v>
      </c>
      <c r="P80" s="479">
        <v>87657.79</v>
      </c>
      <c r="Q80" s="479">
        <v>10445.83</v>
      </c>
    </row>
    <row r="81" spans="1:17" s="399" customFormat="1" ht="12" x14ac:dyDescent="0.2">
      <c r="A81" s="436">
        <v>62</v>
      </c>
      <c r="B81" s="228"/>
      <c r="C81" s="174"/>
      <c r="D81" s="203" t="s">
        <v>154</v>
      </c>
      <c r="E81" s="123"/>
      <c r="F81" s="475">
        <v>51</v>
      </c>
      <c r="G81" s="479">
        <v>86340.22</v>
      </c>
      <c r="H81" s="479">
        <v>157506.95000000001</v>
      </c>
      <c r="I81" s="479">
        <v>66277.34</v>
      </c>
      <c r="J81" s="479">
        <v>68100.160000000003</v>
      </c>
      <c r="K81" s="479">
        <v>68157.52</v>
      </c>
      <c r="L81" s="479">
        <v>42263.32</v>
      </c>
      <c r="M81" s="479">
        <v>43167.78</v>
      </c>
      <c r="N81" s="479">
        <v>67508.17</v>
      </c>
      <c r="O81" s="479">
        <v>72862.509999999995</v>
      </c>
      <c r="P81" s="479">
        <v>77868.990000000005</v>
      </c>
      <c r="Q81" s="479">
        <v>22723.03</v>
      </c>
    </row>
    <row r="82" spans="1:17" s="399" customFormat="1" ht="12" x14ac:dyDescent="0.2">
      <c r="A82" s="436">
        <v>63</v>
      </c>
      <c r="B82" s="228"/>
      <c r="C82" s="174"/>
      <c r="D82" s="203" t="s">
        <v>155</v>
      </c>
      <c r="E82" s="123"/>
      <c r="F82" s="475">
        <v>20</v>
      </c>
      <c r="G82" s="479">
        <v>67289.83</v>
      </c>
      <c r="H82" s="479">
        <v>166857.99</v>
      </c>
      <c r="I82" s="479">
        <v>54926.45</v>
      </c>
      <c r="J82" s="479">
        <v>55049.91</v>
      </c>
      <c r="K82" s="479">
        <v>51925.61</v>
      </c>
      <c r="L82" s="479">
        <v>30710.38</v>
      </c>
      <c r="M82" s="479">
        <v>37265.519999999997</v>
      </c>
      <c r="N82" s="479">
        <v>48381.89</v>
      </c>
      <c r="O82" s="479">
        <v>65758.929999999993</v>
      </c>
      <c r="P82" s="479">
        <v>87616.56</v>
      </c>
      <c r="Q82" s="479">
        <v>16872.96</v>
      </c>
    </row>
    <row r="83" spans="1:17" s="399" customFormat="1" ht="12" x14ac:dyDescent="0.2">
      <c r="A83" s="436">
        <v>64</v>
      </c>
      <c r="B83" s="228"/>
      <c r="C83" s="174"/>
      <c r="D83" s="203" t="s">
        <v>156</v>
      </c>
      <c r="E83" s="123"/>
      <c r="F83" s="475">
        <v>3</v>
      </c>
      <c r="G83" s="479">
        <v>38859.32</v>
      </c>
      <c r="H83" s="479">
        <v>66538.27</v>
      </c>
      <c r="I83" s="479">
        <v>39470.480000000003</v>
      </c>
      <c r="J83" s="479">
        <v>59382.07</v>
      </c>
      <c r="K83" s="479">
        <v>1587.53</v>
      </c>
      <c r="L83" s="479">
        <v>10600</v>
      </c>
      <c r="M83" s="479">
        <v>33640</v>
      </c>
      <c r="N83" s="479">
        <v>23903.07</v>
      </c>
      <c r="O83" s="479">
        <v>23846</v>
      </c>
      <c r="P83" s="479" t="s">
        <v>131</v>
      </c>
      <c r="Q83" s="479" t="s">
        <v>131</v>
      </c>
    </row>
    <row r="84" spans="1:17" s="399" customFormat="1" ht="12" x14ac:dyDescent="0.2">
      <c r="A84" s="436">
        <v>65</v>
      </c>
      <c r="B84" s="228"/>
      <c r="C84" s="174"/>
      <c r="D84" s="203" t="s">
        <v>157</v>
      </c>
      <c r="E84" s="123"/>
      <c r="F84" s="475">
        <v>28</v>
      </c>
      <c r="G84" s="479">
        <v>79920.13</v>
      </c>
      <c r="H84" s="479">
        <v>154154.48000000001</v>
      </c>
      <c r="I84" s="479">
        <v>60830.37</v>
      </c>
      <c r="J84" s="479">
        <v>83591.62</v>
      </c>
      <c r="K84" s="479">
        <v>61804.34</v>
      </c>
      <c r="L84" s="479">
        <v>42256.800000000003</v>
      </c>
      <c r="M84" s="479">
        <v>45560.37</v>
      </c>
      <c r="N84" s="479">
        <v>55474.34</v>
      </c>
      <c r="O84" s="479">
        <v>62991.83</v>
      </c>
      <c r="P84" s="479">
        <v>59980.75</v>
      </c>
      <c r="Q84" s="479">
        <v>16996.7</v>
      </c>
    </row>
    <row r="85" spans="1:17" s="399" customFormat="1" ht="12" x14ac:dyDescent="0.2">
      <c r="A85" s="436">
        <v>66</v>
      </c>
      <c r="B85" s="228"/>
      <c r="C85" s="174"/>
      <c r="D85" s="203" t="s">
        <v>158</v>
      </c>
      <c r="E85" s="123"/>
      <c r="F85" s="475">
        <v>17</v>
      </c>
      <c r="G85" s="479">
        <v>83219.87</v>
      </c>
      <c r="H85" s="479">
        <v>152386.13</v>
      </c>
      <c r="I85" s="479">
        <v>60814.720000000001</v>
      </c>
      <c r="J85" s="479">
        <v>59004.59</v>
      </c>
      <c r="K85" s="479">
        <v>62420.46</v>
      </c>
      <c r="L85" s="479">
        <v>48616.19</v>
      </c>
      <c r="M85" s="479">
        <v>37246.04</v>
      </c>
      <c r="N85" s="479">
        <v>55004.77</v>
      </c>
      <c r="O85" s="479">
        <v>56340.56</v>
      </c>
      <c r="P85" s="479">
        <v>64319.11</v>
      </c>
      <c r="Q85" s="479">
        <v>1128.97</v>
      </c>
    </row>
    <row r="86" spans="1:17" s="399" customFormat="1" ht="12" x14ac:dyDescent="0.2">
      <c r="A86" s="436">
        <v>67</v>
      </c>
      <c r="B86" s="228"/>
      <c r="C86" s="174"/>
      <c r="D86" s="203" t="s">
        <v>159</v>
      </c>
      <c r="E86" s="123"/>
      <c r="F86" s="475">
        <v>46</v>
      </c>
      <c r="G86" s="479">
        <v>77916.17</v>
      </c>
      <c r="H86" s="479">
        <v>139203.94</v>
      </c>
      <c r="I86" s="479">
        <v>63920.27</v>
      </c>
      <c r="J86" s="479">
        <v>66718.97</v>
      </c>
      <c r="K86" s="479">
        <v>65452.55</v>
      </c>
      <c r="L86" s="479">
        <v>29823.48</v>
      </c>
      <c r="M86" s="479">
        <v>41448.11</v>
      </c>
      <c r="N86" s="479">
        <v>85934.8</v>
      </c>
      <c r="O86" s="479">
        <v>74825.11</v>
      </c>
      <c r="P86" s="479">
        <v>59246.89</v>
      </c>
      <c r="Q86" s="479">
        <v>24664.21</v>
      </c>
    </row>
    <row r="87" spans="1:17" s="399" customFormat="1" ht="12" x14ac:dyDescent="0.2">
      <c r="A87" s="436">
        <v>68</v>
      </c>
      <c r="B87" s="228"/>
      <c r="C87" s="174"/>
      <c r="D87" s="203" t="s">
        <v>160</v>
      </c>
      <c r="E87" s="123"/>
      <c r="F87" s="475">
        <v>19</v>
      </c>
      <c r="G87" s="479">
        <v>73018.880000000005</v>
      </c>
      <c r="H87" s="479">
        <v>145219.64000000001</v>
      </c>
      <c r="I87" s="479">
        <v>60289.38</v>
      </c>
      <c r="J87" s="479">
        <v>53184.58</v>
      </c>
      <c r="K87" s="479">
        <v>57478.75</v>
      </c>
      <c r="L87" s="479">
        <v>40058.26</v>
      </c>
      <c r="M87" s="479">
        <v>34665.120000000003</v>
      </c>
      <c r="N87" s="479">
        <v>46417.8</v>
      </c>
      <c r="O87" s="479">
        <v>59630.95</v>
      </c>
      <c r="P87" s="479">
        <v>75548.39</v>
      </c>
      <c r="Q87" s="479">
        <v>13069.72</v>
      </c>
    </row>
    <row r="88" spans="1:17" s="399" customFormat="1" ht="12" x14ac:dyDescent="0.2">
      <c r="A88" s="447"/>
      <c r="B88" s="268" t="s">
        <v>359</v>
      </c>
      <c r="C88" s="23"/>
      <c r="D88" s="269"/>
      <c r="E88" s="24"/>
      <c r="F88" s="475"/>
      <c r="G88" s="479"/>
      <c r="H88" s="479"/>
      <c r="I88" s="479"/>
      <c r="J88" s="479"/>
      <c r="K88" s="479"/>
      <c r="L88" s="479"/>
      <c r="M88" s="479"/>
      <c r="N88" s="479"/>
      <c r="O88" s="479"/>
      <c r="P88" s="479"/>
      <c r="Q88" s="479"/>
    </row>
    <row r="89" spans="1:17" s="397" customFormat="1" ht="12" x14ac:dyDescent="0.2">
      <c r="A89" s="447">
        <v>69</v>
      </c>
      <c r="B89" s="268"/>
      <c r="C89" s="349" t="s">
        <v>144</v>
      </c>
      <c r="D89" s="350"/>
      <c r="E89" s="120"/>
      <c r="F89" s="491">
        <v>1534</v>
      </c>
      <c r="G89" s="492">
        <v>78924.5</v>
      </c>
      <c r="H89" s="492">
        <v>142119.18</v>
      </c>
      <c r="I89" s="492">
        <v>68153.119999999995</v>
      </c>
      <c r="J89" s="492">
        <v>64767.02</v>
      </c>
      <c r="K89" s="492">
        <v>68283.34</v>
      </c>
      <c r="L89" s="492">
        <v>41112.58</v>
      </c>
      <c r="M89" s="492">
        <v>46822.43</v>
      </c>
      <c r="N89" s="492">
        <v>66992.87</v>
      </c>
      <c r="O89" s="492">
        <v>70302.59</v>
      </c>
      <c r="P89" s="492">
        <v>73481.070000000007</v>
      </c>
      <c r="Q89" s="492">
        <v>22539.74</v>
      </c>
    </row>
    <row r="90" spans="1:17" s="399" customFormat="1" ht="12" x14ac:dyDescent="0.2">
      <c r="A90" s="436">
        <v>70</v>
      </c>
      <c r="B90" s="228"/>
      <c r="C90" s="203" t="s">
        <v>145</v>
      </c>
      <c r="D90" s="57"/>
      <c r="E90" s="123"/>
      <c r="F90" s="475">
        <v>181</v>
      </c>
      <c r="G90" s="479">
        <v>79199.23</v>
      </c>
      <c r="H90" s="479">
        <v>142336.39000000001</v>
      </c>
      <c r="I90" s="479">
        <v>71355.509999999995</v>
      </c>
      <c r="J90" s="479">
        <v>64927.360000000001</v>
      </c>
      <c r="K90" s="479">
        <v>70522.009999999995</v>
      </c>
      <c r="L90" s="479">
        <v>41324.97</v>
      </c>
      <c r="M90" s="479">
        <v>49638</v>
      </c>
      <c r="N90" s="479">
        <v>73698.98</v>
      </c>
      <c r="O90" s="479">
        <v>71344.899999999994</v>
      </c>
      <c r="P90" s="479">
        <v>80978.649999999994</v>
      </c>
      <c r="Q90" s="479">
        <v>23798.43</v>
      </c>
    </row>
    <row r="91" spans="1:17" s="399" customFormat="1" ht="12" x14ac:dyDescent="0.2">
      <c r="A91" s="436">
        <v>71</v>
      </c>
      <c r="B91" s="228"/>
      <c r="C91" s="203" t="s">
        <v>146</v>
      </c>
      <c r="D91" s="57"/>
      <c r="E91" s="123"/>
      <c r="F91" s="475">
        <v>281</v>
      </c>
      <c r="G91" s="479">
        <v>77708.009999999995</v>
      </c>
      <c r="H91" s="479">
        <v>139340.72</v>
      </c>
      <c r="I91" s="479">
        <v>68189</v>
      </c>
      <c r="J91" s="479">
        <v>65410.25</v>
      </c>
      <c r="K91" s="479">
        <v>67577.929999999993</v>
      </c>
      <c r="L91" s="479">
        <v>43213.13</v>
      </c>
      <c r="M91" s="479">
        <v>46102.21</v>
      </c>
      <c r="N91" s="479">
        <v>63469.61</v>
      </c>
      <c r="O91" s="479">
        <v>69479.210000000006</v>
      </c>
      <c r="P91" s="479">
        <v>72660.36</v>
      </c>
      <c r="Q91" s="479">
        <v>16852.73</v>
      </c>
    </row>
    <row r="92" spans="1:17" s="399" customFormat="1" ht="12" x14ac:dyDescent="0.2">
      <c r="A92" s="436">
        <v>72</v>
      </c>
      <c r="B92" s="228"/>
      <c r="C92" s="203" t="s">
        <v>147</v>
      </c>
      <c r="D92" s="57"/>
      <c r="E92" s="123"/>
      <c r="F92" s="475">
        <v>75</v>
      </c>
      <c r="G92" s="479">
        <v>78530.710000000006</v>
      </c>
      <c r="H92" s="479">
        <v>122478.38</v>
      </c>
      <c r="I92" s="479">
        <v>67593.48</v>
      </c>
      <c r="J92" s="479">
        <v>64548.7</v>
      </c>
      <c r="K92" s="479">
        <v>64837.54</v>
      </c>
      <c r="L92" s="479">
        <v>33785.97</v>
      </c>
      <c r="M92" s="479">
        <v>47105.82</v>
      </c>
      <c r="N92" s="479">
        <v>63064.91</v>
      </c>
      <c r="O92" s="479">
        <v>72746.710000000006</v>
      </c>
      <c r="P92" s="479">
        <v>77849.539999999994</v>
      </c>
      <c r="Q92" s="479">
        <v>54630.65</v>
      </c>
    </row>
    <row r="93" spans="1:17" s="399" customFormat="1" ht="12" x14ac:dyDescent="0.2">
      <c r="A93" s="436">
        <v>73</v>
      </c>
      <c r="B93" s="228"/>
      <c r="C93" s="203" t="s">
        <v>148</v>
      </c>
      <c r="D93" s="57"/>
      <c r="E93" s="123"/>
      <c r="F93" s="475">
        <v>53</v>
      </c>
      <c r="G93" s="479">
        <v>72295.520000000004</v>
      </c>
      <c r="H93" s="479">
        <v>139502.79999999999</v>
      </c>
      <c r="I93" s="479">
        <v>62933.67</v>
      </c>
      <c r="J93" s="479">
        <v>59884.62</v>
      </c>
      <c r="K93" s="479">
        <v>57496.49</v>
      </c>
      <c r="L93" s="479">
        <v>34045.75</v>
      </c>
      <c r="M93" s="479">
        <v>39393.07</v>
      </c>
      <c r="N93" s="479">
        <v>60486.75</v>
      </c>
      <c r="O93" s="479">
        <v>63649.48</v>
      </c>
      <c r="P93" s="479">
        <v>60871.62</v>
      </c>
      <c r="Q93" s="479">
        <v>8307.81</v>
      </c>
    </row>
    <row r="94" spans="1:17" s="399" customFormat="1" ht="12" x14ac:dyDescent="0.2">
      <c r="A94" s="436">
        <v>74</v>
      </c>
      <c r="B94" s="228"/>
      <c r="C94" s="203" t="s">
        <v>149</v>
      </c>
      <c r="D94" s="57"/>
      <c r="E94" s="123"/>
      <c r="F94" s="475">
        <v>12</v>
      </c>
      <c r="G94" s="479">
        <v>80258.39</v>
      </c>
      <c r="H94" s="479">
        <v>142227.17000000001</v>
      </c>
      <c r="I94" s="479">
        <v>66382.679999999993</v>
      </c>
      <c r="J94" s="479">
        <v>65401.09</v>
      </c>
      <c r="K94" s="479">
        <v>69653.460000000006</v>
      </c>
      <c r="L94" s="479">
        <v>42053.42</v>
      </c>
      <c r="M94" s="479">
        <v>46792.85</v>
      </c>
      <c r="N94" s="479">
        <v>76238.11</v>
      </c>
      <c r="O94" s="479">
        <v>80775.66</v>
      </c>
      <c r="P94" s="479">
        <v>80099.509999999995</v>
      </c>
      <c r="Q94" s="479">
        <v>12599.78</v>
      </c>
    </row>
    <row r="95" spans="1:17" s="399" customFormat="1" ht="12" x14ac:dyDescent="0.2">
      <c r="A95" s="436">
        <v>75</v>
      </c>
      <c r="B95" s="228"/>
      <c r="C95" s="203" t="s">
        <v>150</v>
      </c>
      <c r="D95" s="57"/>
      <c r="E95" s="123"/>
      <c r="F95" s="475">
        <v>54</v>
      </c>
      <c r="G95" s="479">
        <v>78780.84</v>
      </c>
      <c r="H95" s="479">
        <v>132613.88</v>
      </c>
      <c r="I95" s="479">
        <v>67393.279999999999</v>
      </c>
      <c r="J95" s="479">
        <v>57993.65</v>
      </c>
      <c r="K95" s="479">
        <v>72866.59</v>
      </c>
      <c r="L95" s="479">
        <v>42416.08</v>
      </c>
      <c r="M95" s="479">
        <v>46052.98</v>
      </c>
      <c r="N95" s="479">
        <v>66618.05</v>
      </c>
      <c r="O95" s="479">
        <v>76421.149999999994</v>
      </c>
      <c r="P95" s="479">
        <v>99501.74</v>
      </c>
      <c r="Q95" s="479">
        <v>26460.22</v>
      </c>
    </row>
    <row r="96" spans="1:17" s="399" customFormat="1" ht="12" x14ac:dyDescent="0.2">
      <c r="A96" s="436">
        <v>76</v>
      </c>
      <c r="B96" s="228"/>
      <c r="C96" s="203" t="s">
        <v>151</v>
      </c>
      <c r="D96" s="57"/>
      <c r="E96" s="123"/>
      <c r="F96" s="475">
        <v>131</v>
      </c>
      <c r="G96" s="479">
        <v>79917.7</v>
      </c>
      <c r="H96" s="479">
        <v>142288.15</v>
      </c>
      <c r="I96" s="479">
        <v>67366.31</v>
      </c>
      <c r="J96" s="479">
        <v>63853.53</v>
      </c>
      <c r="K96" s="479">
        <v>71159.56</v>
      </c>
      <c r="L96" s="479">
        <v>45431.85</v>
      </c>
      <c r="M96" s="479">
        <v>40686.83</v>
      </c>
      <c r="N96" s="479">
        <v>64254.06</v>
      </c>
      <c r="O96" s="479">
        <v>73692.33</v>
      </c>
      <c r="P96" s="479">
        <v>90076.72</v>
      </c>
      <c r="Q96" s="479">
        <v>29805.26</v>
      </c>
    </row>
    <row r="97" spans="1:22" s="399" customFormat="1" ht="12" x14ac:dyDescent="0.2">
      <c r="A97" s="436">
        <v>77</v>
      </c>
      <c r="B97" s="228"/>
      <c r="C97" s="203" t="s">
        <v>152</v>
      </c>
      <c r="D97" s="57"/>
      <c r="E97" s="123"/>
      <c r="F97" s="475">
        <v>33</v>
      </c>
      <c r="G97" s="479">
        <v>72636.639999999999</v>
      </c>
      <c r="H97" s="479">
        <v>132419.20000000001</v>
      </c>
      <c r="I97" s="479">
        <v>60669.83</v>
      </c>
      <c r="J97" s="479">
        <v>55747.79</v>
      </c>
      <c r="K97" s="479">
        <v>59798.86</v>
      </c>
      <c r="L97" s="479">
        <v>32396.94</v>
      </c>
      <c r="M97" s="479">
        <v>40296.300000000003</v>
      </c>
      <c r="N97" s="479">
        <v>57240.87</v>
      </c>
      <c r="O97" s="479">
        <v>61827.02</v>
      </c>
      <c r="P97" s="479">
        <v>62158.37</v>
      </c>
      <c r="Q97" s="479">
        <v>52733.32</v>
      </c>
    </row>
    <row r="98" spans="1:22" s="399" customFormat="1" ht="12" x14ac:dyDescent="0.2">
      <c r="A98" s="436">
        <v>78</v>
      </c>
      <c r="B98" s="228"/>
      <c r="C98" s="203" t="s">
        <v>153</v>
      </c>
      <c r="D98" s="57"/>
      <c r="E98" s="123"/>
      <c r="F98" s="475">
        <v>147</v>
      </c>
      <c r="G98" s="479">
        <v>78384.820000000007</v>
      </c>
      <c r="H98" s="479">
        <v>144627.65</v>
      </c>
      <c r="I98" s="479">
        <v>68364.210000000006</v>
      </c>
      <c r="J98" s="479">
        <v>66024.05</v>
      </c>
      <c r="K98" s="479">
        <v>68965.66</v>
      </c>
      <c r="L98" s="479">
        <v>41520.82</v>
      </c>
      <c r="M98" s="479">
        <v>46724.35</v>
      </c>
      <c r="N98" s="479">
        <v>67480.039999999994</v>
      </c>
      <c r="O98" s="479">
        <v>70751.27</v>
      </c>
      <c r="P98" s="479">
        <v>84298.84</v>
      </c>
      <c r="Q98" s="479">
        <v>17944.18</v>
      </c>
    </row>
    <row r="99" spans="1:22" s="399" customFormat="1" ht="12" x14ac:dyDescent="0.2">
      <c r="A99" s="436">
        <v>79</v>
      </c>
      <c r="B99" s="228"/>
      <c r="C99" s="203" t="s">
        <v>154</v>
      </c>
      <c r="D99" s="57"/>
      <c r="E99" s="123"/>
      <c r="F99" s="475">
        <v>274</v>
      </c>
      <c r="G99" s="479">
        <v>82660.56</v>
      </c>
      <c r="H99" s="479">
        <v>147697.78</v>
      </c>
      <c r="I99" s="479">
        <v>70340.42</v>
      </c>
      <c r="J99" s="479">
        <v>64610.29</v>
      </c>
      <c r="K99" s="479">
        <v>70878.429999999993</v>
      </c>
      <c r="L99" s="479">
        <v>38810.33</v>
      </c>
      <c r="M99" s="479">
        <v>49078.28</v>
      </c>
      <c r="N99" s="479">
        <v>70006.789999999994</v>
      </c>
      <c r="O99" s="479">
        <v>71078.42</v>
      </c>
      <c r="P99" s="479">
        <v>67913.78</v>
      </c>
      <c r="Q99" s="479">
        <v>24146.83</v>
      </c>
    </row>
    <row r="100" spans="1:22" s="399" customFormat="1" ht="12" x14ac:dyDescent="0.2">
      <c r="A100" s="436">
        <v>80</v>
      </c>
      <c r="B100" s="228"/>
      <c r="C100" s="203" t="s">
        <v>155</v>
      </c>
      <c r="D100" s="57"/>
      <c r="E100" s="123"/>
      <c r="F100" s="475">
        <v>68</v>
      </c>
      <c r="G100" s="479">
        <v>78616.070000000007</v>
      </c>
      <c r="H100" s="479">
        <v>154781.28</v>
      </c>
      <c r="I100" s="479">
        <v>69970.55</v>
      </c>
      <c r="J100" s="479">
        <v>70490.44</v>
      </c>
      <c r="K100" s="479">
        <v>69440.740000000005</v>
      </c>
      <c r="L100" s="479">
        <v>43036.02</v>
      </c>
      <c r="M100" s="479">
        <v>47846.84</v>
      </c>
      <c r="N100" s="479">
        <v>66937.09</v>
      </c>
      <c r="O100" s="479">
        <v>68397.929999999993</v>
      </c>
      <c r="P100" s="479">
        <v>79337.45</v>
      </c>
      <c r="Q100" s="479">
        <v>15615.54</v>
      </c>
    </row>
    <row r="101" spans="1:22" s="399" customFormat="1" ht="12" x14ac:dyDescent="0.2">
      <c r="A101" s="436">
        <v>81</v>
      </c>
      <c r="B101" s="228"/>
      <c r="C101" s="203" t="s">
        <v>156</v>
      </c>
      <c r="D101" s="57"/>
      <c r="E101" s="123"/>
      <c r="F101" s="475">
        <v>18</v>
      </c>
      <c r="G101" s="479">
        <v>78469.47</v>
      </c>
      <c r="H101" s="479">
        <v>144610.19</v>
      </c>
      <c r="I101" s="479">
        <v>72902.009999999995</v>
      </c>
      <c r="J101" s="479">
        <v>63318.21</v>
      </c>
      <c r="K101" s="479">
        <v>73285.5</v>
      </c>
      <c r="L101" s="479">
        <v>36386.519999999997</v>
      </c>
      <c r="M101" s="479">
        <v>51899.02</v>
      </c>
      <c r="N101" s="479">
        <v>55109.1</v>
      </c>
      <c r="O101" s="479">
        <v>71436.87</v>
      </c>
      <c r="P101" s="479">
        <v>84039.51</v>
      </c>
      <c r="Q101" s="479">
        <v>6547.08</v>
      </c>
    </row>
    <row r="102" spans="1:22" s="399" customFormat="1" ht="12" x14ac:dyDescent="0.2">
      <c r="A102" s="436">
        <v>82</v>
      </c>
      <c r="B102" s="228"/>
      <c r="C102" s="203" t="s">
        <v>157</v>
      </c>
      <c r="D102" s="57"/>
      <c r="E102" s="123"/>
      <c r="F102" s="475">
        <v>69</v>
      </c>
      <c r="G102" s="479">
        <v>74758.820000000007</v>
      </c>
      <c r="H102" s="479">
        <v>138489.95000000001</v>
      </c>
      <c r="I102" s="479">
        <v>63538.05</v>
      </c>
      <c r="J102" s="479">
        <v>65127.02</v>
      </c>
      <c r="K102" s="479">
        <v>63050.84</v>
      </c>
      <c r="L102" s="479">
        <v>54925.45</v>
      </c>
      <c r="M102" s="479">
        <v>43325.87</v>
      </c>
      <c r="N102" s="479">
        <v>62865.3</v>
      </c>
      <c r="O102" s="479">
        <v>67099.75</v>
      </c>
      <c r="P102" s="479">
        <v>45547.21</v>
      </c>
      <c r="Q102" s="479">
        <v>17333.43</v>
      </c>
    </row>
    <row r="103" spans="1:22" s="399" customFormat="1" ht="12" x14ac:dyDescent="0.2">
      <c r="A103" s="436">
        <v>83</v>
      </c>
      <c r="B103" s="228"/>
      <c r="C103" s="203" t="s">
        <v>158</v>
      </c>
      <c r="D103" s="57"/>
      <c r="E103" s="123"/>
      <c r="F103" s="475">
        <v>38</v>
      </c>
      <c r="G103" s="479">
        <v>76717.02</v>
      </c>
      <c r="H103" s="479">
        <v>146223.45000000001</v>
      </c>
      <c r="I103" s="479">
        <v>65218.31</v>
      </c>
      <c r="J103" s="479">
        <v>67014.84</v>
      </c>
      <c r="K103" s="479">
        <v>64570.91</v>
      </c>
      <c r="L103" s="479">
        <v>43710.080000000002</v>
      </c>
      <c r="M103" s="479">
        <v>43662.23</v>
      </c>
      <c r="N103" s="479">
        <v>62452.28</v>
      </c>
      <c r="O103" s="479">
        <v>64980.76</v>
      </c>
      <c r="P103" s="479">
        <v>44451.05</v>
      </c>
      <c r="Q103" s="479">
        <v>11177.32</v>
      </c>
    </row>
    <row r="104" spans="1:22" s="399" customFormat="1" ht="12" x14ac:dyDescent="0.2">
      <c r="A104" s="436">
        <v>84</v>
      </c>
      <c r="B104" s="228"/>
      <c r="C104" s="203" t="s">
        <v>159</v>
      </c>
      <c r="D104" s="57"/>
      <c r="E104" s="123"/>
      <c r="F104" s="475">
        <v>61</v>
      </c>
      <c r="G104" s="479">
        <v>77970.990000000005</v>
      </c>
      <c r="H104" s="479">
        <v>143099.29</v>
      </c>
      <c r="I104" s="479">
        <v>65154.31</v>
      </c>
      <c r="J104" s="479">
        <v>68317.77</v>
      </c>
      <c r="K104" s="479">
        <v>67171.25</v>
      </c>
      <c r="L104" s="479">
        <v>38665.370000000003</v>
      </c>
      <c r="M104" s="479">
        <v>36702.980000000003</v>
      </c>
      <c r="N104" s="479">
        <v>67279.820000000007</v>
      </c>
      <c r="O104" s="479">
        <v>71316.990000000005</v>
      </c>
      <c r="P104" s="479">
        <v>73046.28</v>
      </c>
      <c r="Q104" s="479">
        <v>21634.6</v>
      </c>
    </row>
    <row r="105" spans="1:22" s="399" customFormat="1" ht="12" x14ac:dyDescent="0.2">
      <c r="A105" s="436">
        <v>85</v>
      </c>
      <c r="B105" s="228"/>
      <c r="C105" s="203" t="s">
        <v>160</v>
      </c>
      <c r="D105" s="57"/>
      <c r="E105" s="123"/>
      <c r="F105" s="475">
        <v>39</v>
      </c>
      <c r="G105" s="479">
        <v>76313.97</v>
      </c>
      <c r="H105" s="479">
        <v>145129.4</v>
      </c>
      <c r="I105" s="479">
        <v>63357.440000000002</v>
      </c>
      <c r="J105" s="479">
        <v>63801.120000000003</v>
      </c>
      <c r="K105" s="479">
        <v>61459.98</v>
      </c>
      <c r="L105" s="479">
        <v>35411.29</v>
      </c>
      <c r="M105" s="479">
        <v>43029.65</v>
      </c>
      <c r="N105" s="479">
        <v>59383.05</v>
      </c>
      <c r="O105" s="479">
        <v>65479.199999999997</v>
      </c>
      <c r="P105" s="479">
        <v>63878.82</v>
      </c>
      <c r="Q105" s="479">
        <v>11366.44</v>
      </c>
    </row>
    <row r="106" spans="1:22" x14ac:dyDescent="0.2">
      <c r="K106" s="409"/>
      <c r="L106" s="409"/>
      <c r="M106" s="409"/>
      <c r="N106" s="409"/>
      <c r="O106" s="409"/>
    </row>
    <row r="107" spans="1:22" x14ac:dyDescent="0.2">
      <c r="A107" s="417">
        <v>1</v>
      </c>
      <c r="B107" s="403" t="s">
        <v>135</v>
      </c>
      <c r="K107" s="409"/>
      <c r="L107" s="409"/>
      <c r="M107" s="409"/>
      <c r="N107" s="409"/>
      <c r="O107" s="409"/>
    </row>
    <row r="108" spans="1:22" x14ac:dyDescent="0.2">
      <c r="A108" s="417">
        <v>2</v>
      </c>
      <c r="B108" s="403" t="s">
        <v>298</v>
      </c>
      <c r="K108" s="409"/>
      <c r="L108" s="409"/>
      <c r="M108" s="409"/>
      <c r="N108" s="409"/>
      <c r="O108" s="409"/>
    </row>
    <row r="109" spans="1:22" x14ac:dyDescent="0.2">
      <c r="A109" s="417">
        <v>3</v>
      </c>
      <c r="B109" s="403" t="s">
        <v>285</v>
      </c>
    </row>
    <row r="110" spans="1:22" ht="12.75" x14ac:dyDescent="0.2">
      <c r="A110" s="410"/>
      <c r="G110" s="411"/>
      <c r="H110" s="412"/>
      <c r="I110" s="411"/>
      <c r="J110" s="411"/>
      <c r="K110" s="411"/>
      <c r="L110" s="411"/>
      <c r="N110" s="409"/>
      <c r="O110" s="409"/>
      <c r="P110" s="409"/>
      <c r="Q110" s="409"/>
      <c r="R110" s="409"/>
      <c r="S110" s="409"/>
      <c r="T110" s="409"/>
      <c r="U110" s="409"/>
      <c r="V110" s="409"/>
    </row>
  </sheetData>
  <mergeCells count="2">
    <mergeCell ref="K7:K12"/>
    <mergeCell ref="G13:Q13"/>
  </mergeCells>
  <hyperlinks>
    <hyperlink ref="A1" location="Inhalt!Drucktitel" display="Zum Inhalt"/>
  </hyperlinks>
  <printOptions horizontalCentered="1"/>
  <pageMargins left="0" right="0" top="0" bottom="0.19685039370078741" header="0.39370078740157483" footer="7.874015748031496E-2"/>
  <pageSetup paperSize="9" scale="80" orientation="landscape" r:id="rId1"/>
  <headerFooter alignWithMargins="0">
    <oddFooter>&amp;L&amp;8Statistisches Bundesamt, Fachserie 12, Reihe 6.3, 2021</oddFooter>
  </headerFooter>
  <rowBreaks count="2" manualBreakCount="2">
    <brk id="51" max="16383" man="1"/>
    <brk id="8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6"/>
  <dimension ref="A1:I57"/>
  <sheetViews>
    <sheetView zoomScaleNormal="100" workbookViewId="0"/>
  </sheetViews>
  <sheetFormatPr baseColWidth="10" defaultColWidth="11.42578125" defaultRowHeight="12.75" customHeight="1" x14ac:dyDescent="0.2"/>
  <cols>
    <col min="1" max="4" width="2.42578125" style="67" customWidth="1"/>
    <col min="5" max="5" width="56.7109375" style="67" customWidth="1"/>
    <col min="6" max="6" width="2.140625" style="138" customWidth="1"/>
    <col min="7" max="8" width="7.42578125" style="67" customWidth="1"/>
    <col min="9" max="9" width="11.5703125" style="67" customWidth="1"/>
    <col min="10" max="10" width="7.42578125" style="67" customWidth="1"/>
    <col min="11" max="11" width="8.85546875" style="67" customWidth="1"/>
    <col min="12" max="14" width="7.42578125" style="67" customWidth="1"/>
    <col min="15" max="15" width="8.85546875" style="67" customWidth="1"/>
    <col min="16" max="19" width="7.42578125" style="67" customWidth="1"/>
    <col min="20" max="16384" width="11.42578125" style="67"/>
  </cols>
  <sheetData>
    <row r="1" spans="1:5" x14ac:dyDescent="0.2">
      <c r="A1" s="67" t="s">
        <v>132</v>
      </c>
    </row>
    <row r="2" spans="1:5" ht="14.25" customHeight="1" x14ac:dyDescent="0.2"/>
    <row r="5" spans="1:5" x14ac:dyDescent="0.2">
      <c r="A5" s="67" t="s">
        <v>110</v>
      </c>
    </row>
    <row r="6" spans="1:5" ht="12.75" customHeight="1" x14ac:dyDescent="0.2">
      <c r="A6" s="259" t="s">
        <v>290</v>
      </c>
      <c r="B6" s="295"/>
      <c r="C6" s="295"/>
      <c r="D6" s="295"/>
      <c r="E6" s="295"/>
    </row>
    <row r="7" spans="1:5" ht="12.75" customHeight="1" x14ac:dyDescent="0.2">
      <c r="A7" s="259" t="s">
        <v>422</v>
      </c>
      <c r="B7" s="295"/>
      <c r="C7" s="295"/>
      <c r="D7" s="295"/>
      <c r="E7" s="295"/>
    </row>
    <row r="9" spans="1:5" x14ac:dyDescent="0.2">
      <c r="A9" s="67" t="s">
        <v>109</v>
      </c>
    </row>
    <row r="10" spans="1:5" x14ac:dyDescent="0.2">
      <c r="A10" s="67" t="s">
        <v>423</v>
      </c>
    </row>
    <row r="11" spans="1:5" ht="12.75" customHeight="1" x14ac:dyDescent="0.2">
      <c r="B11" s="258" t="s">
        <v>424</v>
      </c>
      <c r="C11" s="296"/>
      <c r="D11" s="296"/>
      <c r="E11" s="296"/>
    </row>
    <row r="12" spans="1:5" ht="12.75" customHeight="1" x14ac:dyDescent="0.2">
      <c r="B12" s="258" t="s">
        <v>425</v>
      </c>
      <c r="C12" s="296"/>
      <c r="D12" s="296"/>
      <c r="E12" s="296"/>
    </row>
    <row r="13" spans="1:5" ht="12.75" customHeight="1" x14ac:dyDescent="0.2">
      <c r="B13" s="258" t="s">
        <v>426</v>
      </c>
      <c r="C13" s="296"/>
      <c r="D13" s="296"/>
      <c r="E13" s="296"/>
    </row>
    <row r="14" spans="1:5" ht="12.75" customHeight="1" x14ac:dyDescent="0.2">
      <c r="E14" s="140"/>
    </row>
    <row r="15" spans="1:5" x14ac:dyDescent="0.2">
      <c r="A15" s="67" t="s">
        <v>427</v>
      </c>
    </row>
    <row r="16" spans="1:5" ht="12.75" customHeight="1" x14ac:dyDescent="0.2">
      <c r="B16" s="258" t="s">
        <v>32</v>
      </c>
      <c r="C16" s="296"/>
      <c r="D16" s="296"/>
      <c r="E16" s="296"/>
    </row>
    <row r="17" spans="1:9" ht="12.75" customHeight="1" x14ac:dyDescent="0.2">
      <c r="B17" s="258" t="s">
        <v>112</v>
      </c>
      <c r="C17" s="296"/>
      <c r="D17" s="296"/>
      <c r="E17" s="296"/>
    </row>
    <row r="18" spans="1:9" ht="12.75" customHeight="1" x14ac:dyDescent="0.2">
      <c r="C18" s="141"/>
    </row>
    <row r="19" spans="1:9" x14ac:dyDescent="0.2">
      <c r="A19" s="67" t="s">
        <v>428</v>
      </c>
      <c r="B19" s="141"/>
      <c r="C19" s="141"/>
    </row>
    <row r="20" spans="1:9" ht="12.75" customHeight="1" x14ac:dyDescent="0.2">
      <c r="B20" s="258" t="s">
        <v>31</v>
      </c>
      <c r="C20" s="296"/>
      <c r="D20" s="296"/>
      <c r="E20" s="296"/>
    </row>
    <row r="21" spans="1:9" ht="12.75" customHeight="1" x14ac:dyDescent="0.2">
      <c r="B21" s="258" t="s">
        <v>39</v>
      </c>
      <c r="C21" s="296"/>
      <c r="D21" s="296"/>
      <c r="E21" s="296"/>
    </row>
    <row r="22" spans="1:9" ht="12.75" customHeight="1" x14ac:dyDescent="0.2">
      <c r="A22" s="142"/>
    </row>
    <row r="23" spans="1:9" x14ac:dyDescent="0.2">
      <c r="A23" s="67" t="s">
        <v>429</v>
      </c>
      <c r="B23" s="141"/>
      <c r="C23" s="141"/>
    </row>
    <row r="24" spans="1:9" ht="12.75" customHeight="1" x14ac:dyDescent="0.2">
      <c r="B24" s="258" t="s">
        <v>40</v>
      </c>
      <c r="C24" s="296"/>
      <c r="D24" s="296"/>
      <c r="E24" s="296"/>
    </row>
    <row r="25" spans="1:9" ht="12.75" customHeight="1" x14ac:dyDescent="0.2">
      <c r="B25" s="258" t="s">
        <v>125</v>
      </c>
      <c r="C25" s="296"/>
      <c r="D25" s="296"/>
      <c r="E25" s="296"/>
    </row>
    <row r="26" spans="1:9" ht="12.75" customHeight="1" x14ac:dyDescent="0.2">
      <c r="A26" s="142"/>
    </row>
    <row r="27" spans="1:9" x14ac:dyDescent="0.2">
      <c r="A27" s="67" t="s">
        <v>430</v>
      </c>
      <c r="B27" s="141"/>
      <c r="C27" s="141"/>
    </row>
    <row r="28" spans="1:9" ht="12.75" customHeight="1" x14ac:dyDescent="0.2">
      <c r="B28" s="258" t="s">
        <v>126</v>
      </c>
      <c r="C28" s="296"/>
      <c r="D28" s="296"/>
      <c r="E28" s="296"/>
      <c r="H28" s="549"/>
      <c r="I28" s="549"/>
    </row>
    <row r="29" spans="1:9" ht="12.75" customHeight="1" x14ac:dyDescent="0.2">
      <c r="B29" s="258" t="s">
        <v>127</v>
      </c>
      <c r="C29" s="296"/>
      <c r="D29" s="296"/>
      <c r="E29" s="296"/>
      <c r="H29" s="549"/>
      <c r="I29" s="549"/>
    </row>
    <row r="31" spans="1:9" x14ac:dyDescent="0.2">
      <c r="A31" s="67" t="s">
        <v>431</v>
      </c>
      <c r="B31" s="141"/>
      <c r="C31" s="141"/>
    </row>
    <row r="32" spans="1:9" ht="12.75" customHeight="1" x14ac:dyDescent="0.2">
      <c r="B32" s="258" t="s">
        <v>133</v>
      </c>
      <c r="C32" s="296"/>
      <c r="D32" s="296"/>
      <c r="E32" s="296"/>
      <c r="H32" s="549"/>
    </row>
    <row r="33" spans="1:6" ht="12.75" customHeight="1" x14ac:dyDescent="0.2">
      <c r="B33" s="258" t="s">
        <v>134</v>
      </c>
      <c r="C33" s="296"/>
      <c r="D33" s="296"/>
      <c r="E33" s="296"/>
    </row>
    <row r="35" spans="1:6" x14ac:dyDescent="0.2">
      <c r="A35" s="67" t="s">
        <v>432</v>
      </c>
      <c r="B35" s="141"/>
      <c r="C35" s="141"/>
    </row>
    <row r="36" spans="1:6" ht="12.75" customHeight="1" x14ac:dyDescent="0.2">
      <c r="B36" s="143" t="s">
        <v>339</v>
      </c>
      <c r="C36" s="143"/>
      <c r="E36" s="140"/>
    </row>
    <row r="37" spans="1:6" ht="12.75" customHeight="1" x14ac:dyDescent="0.2">
      <c r="B37" s="143"/>
      <c r="C37" s="258" t="s">
        <v>90</v>
      </c>
      <c r="D37" s="296"/>
      <c r="E37" s="296"/>
    </row>
    <row r="38" spans="1:6" ht="12.75" customHeight="1" x14ac:dyDescent="0.2">
      <c r="B38" s="143"/>
      <c r="C38" s="259" t="s">
        <v>91</v>
      </c>
      <c r="D38" s="296"/>
      <c r="E38" s="296"/>
    </row>
    <row r="39" spans="1:6" ht="12.75" customHeight="1" x14ac:dyDescent="0.2">
      <c r="B39" s="143" t="s">
        <v>128</v>
      </c>
      <c r="C39" s="143"/>
    </row>
    <row r="40" spans="1:6" ht="12.75" customHeight="1" x14ac:dyDescent="0.2">
      <c r="B40" s="143"/>
      <c r="C40" s="258" t="s">
        <v>129</v>
      </c>
      <c r="D40" s="296"/>
      <c r="E40" s="296"/>
    </row>
    <row r="41" spans="1:6" ht="12.75" customHeight="1" x14ac:dyDescent="0.2">
      <c r="B41" s="143"/>
      <c r="C41" s="258" t="s">
        <v>130</v>
      </c>
      <c r="D41" s="296"/>
      <c r="E41" s="296"/>
    </row>
    <row r="43" spans="1:6" ht="12.75" customHeight="1" x14ac:dyDescent="0.2">
      <c r="A43" s="67" t="s">
        <v>338</v>
      </c>
    </row>
    <row r="44" spans="1:6" ht="12.75" customHeight="1" x14ac:dyDescent="0.2">
      <c r="A44" s="258" t="s">
        <v>287</v>
      </c>
      <c r="B44" s="139"/>
      <c r="C44" s="139"/>
      <c r="D44" s="139"/>
      <c r="E44" s="139"/>
    </row>
    <row r="45" spans="1:6" ht="12.75" customHeight="1" x14ac:dyDescent="0.2">
      <c r="A45" s="258"/>
      <c r="B45" s="139"/>
      <c r="C45" s="139"/>
      <c r="D45" s="139"/>
      <c r="E45" s="139"/>
    </row>
    <row r="46" spans="1:6" ht="15" customHeight="1" x14ac:dyDescent="0.2">
      <c r="A46" s="294" t="s">
        <v>327</v>
      </c>
      <c r="F46" s="67"/>
    </row>
    <row r="47" spans="1:6" ht="15" customHeight="1" x14ac:dyDescent="0.2">
      <c r="F47" s="67"/>
    </row>
    <row r="48" spans="1:6" ht="15" customHeight="1" x14ac:dyDescent="0.2">
      <c r="B48" s="141" t="s">
        <v>131</v>
      </c>
      <c r="D48" s="67" t="s">
        <v>328</v>
      </c>
      <c r="F48" s="67"/>
    </row>
    <row r="49" spans="2:6" ht="15" customHeight="1" x14ac:dyDescent="0.2">
      <c r="B49" s="67" t="s">
        <v>329</v>
      </c>
      <c r="D49" s="67" t="s">
        <v>330</v>
      </c>
      <c r="F49" s="67"/>
    </row>
    <row r="50" spans="2:6" ht="15" customHeight="1" x14ac:dyDescent="0.2">
      <c r="D50" s="67" t="s">
        <v>331</v>
      </c>
      <c r="F50" s="67"/>
    </row>
    <row r="51" spans="2:6" ht="15" customHeight="1" x14ac:dyDescent="0.2">
      <c r="B51" s="67" t="s">
        <v>332</v>
      </c>
      <c r="D51" s="67" t="s">
        <v>333</v>
      </c>
      <c r="F51" s="67"/>
    </row>
    <row r="52" spans="2:6" ht="12.75" customHeight="1" x14ac:dyDescent="0.2">
      <c r="B52" s="570" t="s">
        <v>448</v>
      </c>
      <c r="E52" s="67" t="s">
        <v>449</v>
      </c>
    </row>
    <row r="53" spans="2:6" ht="15" customHeight="1" x14ac:dyDescent="0.2">
      <c r="B53" s="67" t="s">
        <v>334</v>
      </c>
      <c r="D53" s="67" t="s">
        <v>335</v>
      </c>
      <c r="F53" s="67"/>
    </row>
    <row r="54" spans="2:6" ht="15" customHeight="1" x14ac:dyDescent="0.2">
      <c r="B54" s="67" t="s">
        <v>336</v>
      </c>
      <c r="D54" s="67" t="s">
        <v>421</v>
      </c>
      <c r="F54" s="67"/>
    </row>
    <row r="55" spans="2:6" ht="15" customHeight="1" x14ac:dyDescent="0.2">
      <c r="B55" s="67" t="s">
        <v>337</v>
      </c>
      <c r="D55" s="67" t="s">
        <v>51</v>
      </c>
      <c r="F55" s="67"/>
    </row>
    <row r="57" spans="2:6" ht="12.75" customHeight="1" x14ac:dyDescent="0.2">
      <c r="B57" s="169"/>
    </row>
  </sheetData>
  <phoneticPr fontId="11" type="noConversion"/>
  <hyperlinks>
    <hyperlink ref="A44" r:id="rId1" location="Qualitaetsbericht!A1"/>
    <hyperlink ref="B11" location="'1.1'!Druckbereich" display="1.1 Zeitreihe 1991-2005 nach Ländern"/>
    <hyperlink ref="B12" location="'1.2'!Drucktitel" display="1.2 Kostenarten 2005 nach Krankenhaustypen"/>
    <hyperlink ref="B13" location="'1.3'!A1" display="1.3 Kostenarten 2005 nach Ländern"/>
    <hyperlink ref="B16" location="'2.1'!A1" display="2.1 Hauptkostenarten nach Krankenhaustypen"/>
    <hyperlink ref="B17" location="'2.2'!Drucktitel" display="2.2 Hauptkostenarten nach Ländern"/>
    <hyperlink ref="B20" location="'3.1'!Drucktitel" display="3.1 Kostenarten nach Krankenhaustypen"/>
    <hyperlink ref="B21" location="'3.2'!Drucktitel" display="3.2 Kostenarten nach Ländern"/>
    <hyperlink ref="B24" location="'4.1'!Drucktitel" display="4.1 Kostenarten nach Krankenhaustypen"/>
    <hyperlink ref="B25" location="'4.2'!Drucktitel" display="4.2 Kostenarten nach Ländern"/>
    <hyperlink ref="B28" location="'5.1'!Drucktitel" display="5.1 Kostenarten nach Krankenhaustypen"/>
    <hyperlink ref="B29" location="'5.2'!Drucktitel" display="5.2 Kostenarten nach Ländern"/>
    <hyperlink ref="B32" location="'6.1'!Drucktitel" display="6.1 Kostenarten nach Krankenhaustypen"/>
    <hyperlink ref="C37" location="'7.1.1'!Drucktitel" display="7.1.1 Nach Krankenhaustypen"/>
    <hyperlink ref="C40" location="'7.2.1'!Drucktitel" display="7.2.1 Nach Krankenhaustypen"/>
    <hyperlink ref="C41" location="'7.2.2'!Drucktitel" display="7.2.2 Nach Ländern"/>
    <hyperlink ref="C38" location="'7.1.2'!Drucktitel" display="7.1.2 Nach Ländern"/>
    <hyperlink ref="A6" location="Erläuterungen!A1" display="Erläuterungen"/>
    <hyperlink ref="A7" location="Allg_Überblick!A1" display="Allgemeiner Überblick 2009"/>
    <hyperlink ref="B33" location="'6.2'!A1" display="6.2 Kostenarten nach Ländern"/>
    <hyperlink ref="A6:E6" location="Erläuterungen!A1" display="Erläuterungen"/>
    <hyperlink ref="A7:E7" location="Allg_Überblick!A1" display="Allgemeiner Überblick 2011"/>
    <hyperlink ref="B11:E11" location="'1.1'!A1" display="1.1 Zeitreihe 1991-2011 nach Ländern"/>
    <hyperlink ref="B12:E12" location="'1.2'!A1" display="1.2 Kostenarten 2011 nach Krankenhaustypen"/>
    <hyperlink ref="B13:E13" location="'1.3'!A1" display="1.3 Kostenarten 2011 nach Ländern"/>
    <hyperlink ref="B16:E16" location="'2.1'!A1" display="2.1 Hauptkostenarten nach Krankenhaustypen"/>
    <hyperlink ref="B17:E17" location="'2.2'!A1" display="2.2 Hauptkostenarten nach Ländern"/>
    <hyperlink ref="B20:E20" location="'3.1'!A1" display="3.1 Kostenarten nach Krankenhaustypen"/>
    <hyperlink ref="B21:E21" location="'3.2'!A1" display="3.2 Kostenarten nach Ländern"/>
    <hyperlink ref="B24:E24" location="'4.1'!A1" display="4.1 Kostenarten nach Krankenhaustypen"/>
    <hyperlink ref="B25:E25" location="'4.2'!A1" display="4.2 Kostenarten nach Ländern"/>
    <hyperlink ref="B29:E29" location="'5.2'!A1" display="5.2 Kostenarten nach Ländern"/>
    <hyperlink ref="B32:E32" location="'6.1'!A1" display="6.1 Kostenarten nach Krankenhaustypen"/>
    <hyperlink ref="B33:E33" location="'6.2'!A1" display="6.2 Kostenarten nach Ländern"/>
    <hyperlink ref="C37:E37" location="'7.1.1'!A1" display="7.1.1 Nach Krankenhaustypen"/>
    <hyperlink ref="C38:E38" location="'7.1.2'!A1" display="7.1.2 Nach Ländern"/>
    <hyperlink ref="C40:E40" location="'7.2.1'!A1" display="7.2.1 Nach Krankenhaustypen"/>
    <hyperlink ref="C41:E41" location="'7.2.2'!A1" display="7.2.2 Nach Ländern"/>
  </hyperlinks>
  <pageMargins left="0.59055118110236227" right="0" top="0.59055118110236227" bottom="0.19685039370078741" header="0.39370078740157483" footer="7.874015748031496E-2"/>
  <pageSetup paperSize="9" scale="94" orientation="portrait" r:id="rId2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05"/>
  <sheetViews>
    <sheetView showGridLines="0" zoomScaleNormal="100" zoomScaleSheetLayoutView="100" workbookViewId="0">
      <pane ySplit="13" topLeftCell="A14" activePane="bottomLeft" state="frozen"/>
      <selection pane="bottomLeft"/>
    </sheetView>
  </sheetViews>
  <sheetFormatPr baseColWidth="10" defaultRowHeight="11.25" x14ac:dyDescent="0.2"/>
  <cols>
    <col min="1" max="1" width="3.5703125" style="1" customWidth="1"/>
    <col min="2" max="4" width="2.42578125" style="1" customWidth="1"/>
    <col min="5" max="5" width="32" style="4" customWidth="1"/>
    <col min="6" max="6" width="12.7109375" style="4" customWidth="1"/>
    <col min="7" max="12" width="12.7109375" style="62" customWidth="1"/>
    <col min="13" max="13" width="11.42578125" style="105"/>
    <col min="14" max="14" width="11.42578125" style="135"/>
    <col min="15" max="255" width="11.42578125" style="4"/>
    <col min="256" max="256" width="3.5703125" style="4" customWidth="1"/>
    <col min="257" max="259" width="2.42578125" style="4" customWidth="1"/>
    <col min="260" max="260" width="31.85546875" style="4" bestFit="1" customWidth="1"/>
    <col min="261" max="268" width="12.7109375" style="4" customWidth="1"/>
    <col min="269" max="511" width="11.42578125" style="4"/>
    <col min="512" max="512" width="3.5703125" style="4" customWidth="1"/>
    <col min="513" max="515" width="2.42578125" style="4" customWidth="1"/>
    <col min="516" max="516" width="31.85546875" style="4" bestFit="1" customWidth="1"/>
    <col min="517" max="524" width="12.7109375" style="4" customWidth="1"/>
    <col min="525" max="767" width="11.42578125" style="4"/>
    <col min="768" max="768" width="3.5703125" style="4" customWidth="1"/>
    <col min="769" max="771" width="2.42578125" style="4" customWidth="1"/>
    <col min="772" max="772" width="31.85546875" style="4" bestFit="1" customWidth="1"/>
    <col min="773" max="780" width="12.7109375" style="4" customWidth="1"/>
    <col min="781" max="1023" width="11.42578125" style="4"/>
    <col min="1024" max="1024" width="3.5703125" style="4" customWidth="1"/>
    <col min="1025" max="1027" width="2.42578125" style="4" customWidth="1"/>
    <col min="1028" max="1028" width="31.85546875" style="4" bestFit="1" customWidth="1"/>
    <col min="1029" max="1036" width="12.7109375" style="4" customWidth="1"/>
    <col min="1037" max="1279" width="11.42578125" style="4"/>
    <col min="1280" max="1280" width="3.5703125" style="4" customWidth="1"/>
    <col min="1281" max="1283" width="2.42578125" style="4" customWidth="1"/>
    <col min="1284" max="1284" width="31.85546875" style="4" bestFit="1" customWidth="1"/>
    <col min="1285" max="1292" width="12.7109375" style="4" customWidth="1"/>
    <col min="1293" max="1535" width="11.42578125" style="4"/>
    <col min="1536" max="1536" width="3.5703125" style="4" customWidth="1"/>
    <col min="1537" max="1539" width="2.42578125" style="4" customWidth="1"/>
    <col min="1540" max="1540" width="31.85546875" style="4" bestFit="1" customWidth="1"/>
    <col min="1541" max="1548" width="12.7109375" style="4" customWidth="1"/>
    <col min="1549" max="1791" width="11.42578125" style="4"/>
    <col min="1792" max="1792" width="3.5703125" style="4" customWidth="1"/>
    <col min="1793" max="1795" width="2.42578125" style="4" customWidth="1"/>
    <col min="1796" max="1796" width="31.85546875" style="4" bestFit="1" customWidth="1"/>
    <col min="1797" max="1804" width="12.7109375" style="4" customWidth="1"/>
    <col min="1805" max="2047" width="11.42578125" style="4"/>
    <col min="2048" max="2048" width="3.5703125" style="4" customWidth="1"/>
    <col min="2049" max="2051" width="2.42578125" style="4" customWidth="1"/>
    <col min="2052" max="2052" width="31.85546875" style="4" bestFit="1" customWidth="1"/>
    <col min="2053" max="2060" width="12.7109375" style="4" customWidth="1"/>
    <col min="2061" max="2303" width="11.42578125" style="4"/>
    <col min="2304" max="2304" width="3.5703125" style="4" customWidth="1"/>
    <col min="2305" max="2307" width="2.42578125" style="4" customWidth="1"/>
    <col min="2308" max="2308" width="31.85546875" style="4" bestFit="1" customWidth="1"/>
    <col min="2309" max="2316" width="12.7109375" style="4" customWidth="1"/>
    <col min="2317" max="2559" width="11.42578125" style="4"/>
    <col min="2560" max="2560" width="3.5703125" style="4" customWidth="1"/>
    <col min="2561" max="2563" width="2.42578125" style="4" customWidth="1"/>
    <col min="2564" max="2564" width="31.85546875" style="4" bestFit="1" customWidth="1"/>
    <col min="2565" max="2572" width="12.7109375" style="4" customWidth="1"/>
    <col min="2573" max="2815" width="11.42578125" style="4"/>
    <col min="2816" max="2816" width="3.5703125" style="4" customWidth="1"/>
    <col min="2817" max="2819" width="2.42578125" style="4" customWidth="1"/>
    <col min="2820" max="2820" width="31.85546875" style="4" bestFit="1" customWidth="1"/>
    <col min="2821" max="2828" width="12.7109375" style="4" customWidth="1"/>
    <col min="2829" max="3071" width="11.42578125" style="4"/>
    <col min="3072" max="3072" width="3.5703125" style="4" customWidth="1"/>
    <col min="3073" max="3075" width="2.42578125" style="4" customWidth="1"/>
    <col min="3076" max="3076" width="31.85546875" style="4" bestFit="1" customWidth="1"/>
    <col min="3077" max="3084" width="12.7109375" style="4" customWidth="1"/>
    <col min="3085" max="3327" width="11.42578125" style="4"/>
    <col min="3328" max="3328" width="3.5703125" style="4" customWidth="1"/>
    <col min="3329" max="3331" width="2.42578125" style="4" customWidth="1"/>
    <col min="3332" max="3332" width="31.85546875" style="4" bestFit="1" customWidth="1"/>
    <col min="3333" max="3340" width="12.7109375" style="4" customWidth="1"/>
    <col min="3341" max="3583" width="11.42578125" style="4"/>
    <col min="3584" max="3584" width="3.5703125" style="4" customWidth="1"/>
    <col min="3585" max="3587" width="2.42578125" style="4" customWidth="1"/>
    <col min="3588" max="3588" width="31.85546875" style="4" bestFit="1" customWidth="1"/>
    <col min="3589" max="3596" width="12.7109375" style="4" customWidth="1"/>
    <col min="3597" max="3839" width="11.42578125" style="4"/>
    <col min="3840" max="3840" width="3.5703125" style="4" customWidth="1"/>
    <col min="3841" max="3843" width="2.42578125" style="4" customWidth="1"/>
    <col min="3844" max="3844" width="31.85546875" style="4" bestFit="1" customWidth="1"/>
    <col min="3845" max="3852" width="12.7109375" style="4" customWidth="1"/>
    <col min="3853" max="4095" width="11.42578125" style="4"/>
    <col min="4096" max="4096" width="3.5703125" style="4" customWidth="1"/>
    <col min="4097" max="4099" width="2.42578125" style="4" customWidth="1"/>
    <col min="4100" max="4100" width="31.85546875" style="4" bestFit="1" customWidth="1"/>
    <col min="4101" max="4108" width="12.7109375" style="4" customWidth="1"/>
    <col min="4109" max="4351" width="11.42578125" style="4"/>
    <col min="4352" max="4352" width="3.5703125" style="4" customWidth="1"/>
    <col min="4353" max="4355" width="2.42578125" style="4" customWidth="1"/>
    <col min="4356" max="4356" width="31.85546875" style="4" bestFit="1" customWidth="1"/>
    <col min="4357" max="4364" width="12.7109375" style="4" customWidth="1"/>
    <col min="4365" max="4607" width="11.42578125" style="4"/>
    <col min="4608" max="4608" width="3.5703125" style="4" customWidth="1"/>
    <col min="4609" max="4611" width="2.42578125" style="4" customWidth="1"/>
    <col min="4612" max="4612" width="31.85546875" style="4" bestFit="1" customWidth="1"/>
    <col min="4613" max="4620" width="12.7109375" style="4" customWidth="1"/>
    <col min="4621" max="4863" width="11.42578125" style="4"/>
    <col min="4864" max="4864" width="3.5703125" style="4" customWidth="1"/>
    <col min="4865" max="4867" width="2.42578125" style="4" customWidth="1"/>
    <col min="4868" max="4868" width="31.85546875" style="4" bestFit="1" customWidth="1"/>
    <col min="4869" max="4876" width="12.7109375" style="4" customWidth="1"/>
    <col min="4877" max="5119" width="11.42578125" style="4"/>
    <col min="5120" max="5120" width="3.5703125" style="4" customWidth="1"/>
    <col min="5121" max="5123" width="2.42578125" style="4" customWidth="1"/>
    <col min="5124" max="5124" width="31.85546875" style="4" bestFit="1" customWidth="1"/>
    <col min="5125" max="5132" width="12.7109375" style="4" customWidth="1"/>
    <col min="5133" max="5375" width="11.42578125" style="4"/>
    <col min="5376" max="5376" width="3.5703125" style="4" customWidth="1"/>
    <col min="5377" max="5379" width="2.42578125" style="4" customWidth="1"/>
    <col min="5380" max="5380" width="31.85546875" style="4" bestFit="1" customWidth="1"/>
    <col min="5381" max="5388" width="12.7109375" style="4" customWidth="1"/>
    <col min="5389" max="5631" width="11.42578125" style="4"/>
    <col min="5632" max="5632" width="3.5703125" style="4" customWidth="1"/>
    <col min="5633" max="5635" width="2.42578125" style="4" customWidth="1"/>
    <col min="5636" max="5636" width="31.85546875" style="4" bestFit="1" customWidth="1"/>
    <col min="5637" max="5644" width="12.7109375" style="4" customWidth="1"/>
    <col min="5645" max="5887" width="11.42578125" style="4"/>
    <col min="5888" max="5888" width="3.5703125" style="4" customWidth="1"/>
    <col min="5889" max="5891" width="2.42578125" style="4" customWidth="1"/>
    <col min="5892" max="5892" width="31.85546875" style="4" bestFit="1" customWidth="1"/>
    <col min="5893" max="5900" width="12.7109375" style="4" customWidth="1"/>
    <col min="5901" max="6143" width="11.42578125" style="4"/>
    <col min="6144" max="6144" width="3.5703125" style="4" customWidth="1"/>
    <col min="6145" max="6147" width="2.42578125" style="4" customWidth="1"/>
    <col min="6148" max="6148" width="31.85546875" style="4" bestFit="1" customWidth="1"/>
    <col min="6149" max="6156" width="12.7109375" style="4" customWidth="1"/>
    <col min="6157" max="6399" width="11.42578125" style="4"/>
    <col min="6400" max="6400" width="3.5703125" style="4" customWidth="1"/>
    <col min="6401" max="6403" width="2.42578125" style="4" customWidth="1"/>
    <col min="6404" max="6404" width="31.85546875" style="4" bestFit="1" customWidth="1"/>
    <col min="6405" max="6412" width="12.7109375" style="4" customWidth="1"/>
    <col min="6413" max="6655" width="11.42578125" style="4"/>
    <col min="6656" max="6656" width="3.5703125" style="4" customWidth="1"/>
    <col min="6657" max="6659" width="2.42578125" style="4" customWidth="1"/>
    <col min="6660" max="6660" width="31.85546875" style="4" bestFit="1" customWidth="1"/>
    <col min="6661" max="6668" width="12.7109375" style="4" customWidth="1"/>
    <col min="6669" max="6911" width="11.42578125" style="4"/>
    <col min="6912" max="6912" width="3.5703125" style="4" customWidth="1"/>
    <col min="6913" max="6915" width="2.42578125" style="4" customWidth="1"/>
    <col min="6916" max="6916" width="31.85546875" style="4" bestFit="1" customWidth="1"/>
    <col min="6917" max="6924" width="12.7109375" style="4" customWidth="1"/>
    <col min="6925" max="7167" width="11.42578125" style="4"/>
    <col min="7168" max="7168" width="3.5703125" style="4" customWidth="1"/>
    <col min="7169" max="7171" width="2.42578125" style="4" customWidth="1"/>
    <col min="7172" max="7172" width="31.85546875" style="4" bestFit="1" customWidth="1"/>
    <col min="7173" max="7180" width="12.7109375" style="4" customWidth="1"/>
    <col min="7181" max="7423" width="11.42578125" style="4"/>
    <col min="7424" max="7424" width="3.5703125" style="4" customWidth="1"/>
    <col min="7425" max="7427" width="2.42578125" style="4" customWidth="1"/>
    <col min="7428" max="7428" width="31.85546875" style="4" bestFit="1" customWidth="1"/>
    <col min="7429" max="7436" width="12.7109375" style="4" customWidth="1"/>
    <col min="7437" max="7679" width="11.42578125" style="4"/>
    <col min="7680" max="7680" width="3.5703125" style="4" customWidth="1"/>
    <col min="7681" max="7683" width="2.42578125" style="4" customWidth="1"/>
    <col min="7684" max="7684" width="31.85546875" style="4" bestFit="1" customWidth="1"/>
    <col min="7685" max="7692" width="12.7109375" style="4" customWidth="1"/>
    <col min="7693" max="7935" width="11.42578125" style="4"/>
    <col min="7936" max="7936" width="3.5703125" style="4" customWidth="1"/>
    <col min="7937" max="7939" width="2.42578125" style="4" customWidth="1"/>
    <col min="7940" max="7940" width="31.85546875" style="4" bestFit="1" customWidth="1"/>
    <col min="7941" max="7948" width="12.7109375" style="4" customWidth="1"/>
    <col min="7949" max="8191" width="11.42578125" style="4"/>
    <col min="8192" max="8192" width="3.5703125" style="4" customWidth="1"/>
    <col min="8193" max="8195" width="2.42578125" style="4" customWidth="1"/>
    <col min="8196" max="8196" width="31.85546875" style="4" bestFit="1" customWidth="1"/>
    <col min="8197" max="8204" width="12.7109375" style="4" customWidth="1"/>
    <col min="8205" max="8447" width="11.42578125" style="4"/>
    <col min="8448" max="8448" width="3.5703125" style="4" customWidth="1"/>
    <col min="8449" max="8451" width="2.42578125" style="4" customWidth="1"/>
    <col min="8452" max="8452" width="31.85546875" style="4" bestFit="1" customWidth="1"/>
    <col min="8453" max="8460" width="12.7109375" style="4" customWidth="1"/>
    <col min="8461" max="8703" width="11.42578125" style="4"/>
    <col min="8704" max="8704" width="3.5703125" style="4" customWidth="1"/>
    <col min="8705" max="8707" width="2.42578125" style="4" customWidth="1"/>
    <col min="8708" max="8708" width="31.85546875" style="4" bestFit="1" customWidth="1"/>
    <col min="8709" max="8716" width="12.7109375" style="4" customWidth="1"/>
    <col min="8717" max="8959" width="11.42578125" style="4"/>
    <col min="8960" max="8960" width="3.5703125" style="4" customWidth="1"/>
    <col min="8961" max="8963" width="2.42578125" style="4" customWidth="1"/>
    <col min="8964" max="8964" width="31.85546875" style="4" bestFit="1" customWidth="1"/>
    <col min="8965" max="8972" width="12.7109375" style="4" customWidth="1"/>
    <col min="8973" max="9215" width="11.42578125" style="4"/>
    <col min="9216" max="9216" width="3.5703125" style="4" customWidth="1"/>
    <col min="9217" max="9219" width="2.42578125" style="4" customWidth="1"/>
    <col min="9220" max="9220" width="31.85546875" style="4" bestFit="1" customWidth="1"/>
    <col min="9221" max="9228" width="12.7109375" style="4" customWidth="1"/>
    <col min="9229" max="9471" width="11.42578125" style="4"/>
    <col min="9472" max="9472" width="3.5703125" style="4" customWidth="1"/>
    <col min="9473" max="9475" width="2.42578125" style="4" customWidth="1"/>
    <col min="9476" max="9476" width="31.85546875" style="4" bestFit="1" customWidth="1"/>
    <col min="9477" max="9484" width="12.7109375" style="4" customWidth="1"/>
    <col min="9485" max="9727" width="11.42578125" style="4"/>
    <col min="9728" max="9728" width="3.5703125" style="4" customWidth="1"/>
    <col min="9729" max="9731" width="2.42578125" style="4" customWidth="1"/>
    <col min="9732" max="9732" width="31.85546875" style="4" bestFit="1" customWidth="1"/>
    <col min="9733" max="9740" width="12.7109375" style="4" customWidth="1"/>
    <col min="9741" max="9983" width="11.42578125" style="4"/>
    <col min="9984" max="9984" width="3.5703125" style="4" customWidth="1"/>
    <col min="9985" max="9987" width="2.42578125" style="4" customWidth="1"/>
    <col min="9988" max="9988" width="31.85546875" style="4" bestFit="1" customWidth="1"/>
    <col min="9989" max="9996" width="12.7109375" style="4" customWidth="1"/>
    <col min="9997" max="10239" width="11.42578125" style="4"/>
    <col min="10240" max="10240" width="3.5703125" style="4" customWidth="1"/>
    <col min="10241" max="10243" width="2.42578125" style="4" customWidth="1"/>
    <col min="10244" max="10244" width="31.85546875" style="4" bestFit="1" customWidth="1"/>
    <col min="10245" max="10252" width="12.7109375" style="4" customWidth="1"/>
    <col min="10253" max="10495" width="11.42578125" style="4"/>
    <col min="10496" max="10496" width="3.5703125" style="4" customWidth="1"/>
    <col min="10497" max="10499" width="2.42578125" style="4" customWidth="1"/>
    <col min="10500" max="10500" width="31.85546875" style="4" bestFit="1" customWidth="1"/>
    <col min="10501" max="10508" width="12.7109375" style="4" customWidth="1"/>
    <col min="10509" max="10751" width="11.42578125" style="4"/>
    <col min="10752" max="10752" width="3.5703125" style="4" customWidth="1"/>
    <col min="10753" max="10755" width="2.42578125" style="4" customWidth="1"/>
    <col min="10756" max="10756" width="31.85546875" style="4" bestFit="1" customWidth="1"/>
    <col min="10757" max="10764" width="12.7109375" style="4" customWidth="1"/>
    <col min="10765" max="11007" width="11.42578125" style="4"/>
    <col min="11008" max="11008" width="3.5703125" style="4" customWidth="1"/>
    <col min="11009" max="11011" width="2.42578125" style="4" customWidth="1"/>
    <col min="11012" max="11012" width="31.85546875" style="4" bestFit="1" customWidth="1"/>
    <col min="11013" max="11020" width="12.7109375" style="4" customWidth="1"/>
    <col min="11021" max="11263" width="11.42578125" style="4"/>
    <col min="11264" max="11264" width="3.5703125" style="4" customWidth="1"/>
    <col min="11265" max="11267" width="2.42578125" style="4" customWidth="1"/>
    <col min="11268" max="11268" width="31.85546875" style="4" bestFit="1" customWidth="1"/>
    <col min="11269" max="11276" width="12.7109375" style="4" customWidth="1"/>
    <col min="11277" max="11519" width="11.42578125" style="4"/>
    <col min="11520" max="11520" width="3.5703125" style="4" customWidth="1"/>
    <col min="11521" max="11523" width="2.42578125" style="4" customWidth="1"/>
    <col min="11524" max="11524" width="31.85546875" style="4" bestFit="1" customWidth="1"/>
    <col min="11525" max="11532" width="12.7109375" style="4" customWidth="1"/>
    <col min="11533" max="11775" width="11.42578125" style="4"/>
    <col min="11776" max="11776" width="3.5703125" style="4" customWidth="1"/>
    <col min="11777" max="11779" width="2.42578125" style="4" customWidth="1"/>
    <col min="11780" max="11780" width="31.85546875" style="4" bestFit="1" customWidth="1"/>
    <col min="11781" max="11788" width="12.7109375" style="4" customWidth="1"/>
    <col min="11789" max="12031" width="11.42578125" style="4"/>
    <col min="12032" max="12032" width="3.5703125" style="4" customWidth="1"/>
    <col min="12033" max="12035" width="2.42578125" style="4" customWidth="1"/>
    <col min="12036" max="12036" width="31.85546875" style="4" bestFit="1" customWidth="1"/>
    <col min="12037" max="12044" width="12.7109375" style="4" customWidth="1"/>
    <col min="12045" max="12287" width="11.42578125" style="4"/>
    <col min="12288" max="12288" width="3.5703125" style="4" customWidth="1"/>
    <col min="12289" max="12291" width="2.42578125" style="4" customWidth="1"/>
    <col min="12292" max="12292" width="31.85546875" style="4" bestFit="1" customWidth="1"/>
    <col min="12293" max="12300" width="12.7109375" style="4" customWidth="1"/>
    <col min="12301" max="12543" width="11.42578125" style="4"/>
    <col min="12544" max="12544" width="3.5703125" style="4" customWidth="1"/>
    <col min="12545" max="12547" width="2.42578125" style="4" customWidth="1"/>
    <col min="12548" max="12548" width="31.85546875" style="4" bestFit="1" customWidth="1"/>
    <col min="12549" max="12556" width="12.7109375" style="4" customWidth="1"/>
    <col min="12557" max="12799" width="11.42578125" style="4"/>
    <col min="12800" max="12800" width="3.5703125" style="4" customWidth="1"/>
    <col min="12801" max="12803" width="2.42578125" style="4" customWidth="1"/>
    <col min="12804" max="12804" width="31.85546875" style="4" bestFit="1" customWidth="1"/>
    <col min="12805" max="12812" width="12.7109375" style="4" customWidth="1"/>
    <col min="12813" max="13055" width="11.42578125" style="4"/>
    <col min="13056" max="13056" width="3.5703125" style="4" customWidth="1"/>
    <col min="13057" max="13059" width="2.42578125" style="4" customWidth="1"/>
    <col min="13060" max="13060" width="31.85546875" style="4" bestFit="1" customWidth="1"/>
    <col min="13061" max="13068" width="12.7109375" style="4" customWidth="1"/>
    <col min="13069" max="13311" width="11.42578125" style="4"/>
    <col min="13312" max="13312" width="3.5703125" style="4" customWidth="1"/>
    <col min="13313" max="13315" width="2.42578125" style="4" customWidth="1"/>
    <col min="13316" max="13316" width="31.85546875" style="4" bestFit="1" customWidth="1"/>
    <col min="13317" max="13324" width="12.7109375" style="4" customWidth="1"/>
    <col min="13325" max="13567" width="11.42578125" style="4"/>
    <col min="13568" max="13568" width="3.5703125" style="4" customWidth="1"/>
    <col min="13569" max="13571" width="2.42578125" style="4" customWidth="1"/>
    <col min="13572" max="13572" width="31.85546875" style="4" bestFit="1" customWidth="1"/>
    <col min="13573" max="13580" width="12.7109375" style="4" customWidth="1"/>
    <col min="13581" max="13823" width="11.42578125" style="4"/>
    <col min="13824" max="13824" width="3.5703125" style="4" customWidth="1"/>
    <col min="13825" max="13827" width="2.42578125" style="4" customWidth="1"/>
    <col min="13828" max="13828" width="31.85546875" style="4" bestFit="1" customWidth="1"/>
    <col min="13829" max="13836" width="12.7109375" style="4" customWidth="1"/>
    <col min="13837" max="14079" width="11.42578125" style="4"/>
    <col min="14080" max="14080" width="3.5703125" style="4" customWidth="1"/>
    <col min="14081" max="14083" width="2.42578125" style="4" customWidth="1"/>
    <col min="14084" max="14084" width="31.85546875" style="4" bestFit="1" customWidth="1"/>
    <col min="14085" max="14092" width="12.7109375" style="4" customWidth="1"/>
    <col min="14093" max="14335" width="11.42578125" style="4"/>
    <col min="14336" max="14336" width="3.5703125" style="4" customWidth="1"/>
    <col min="14337" max="14339" width="2.42578125" style="4" customWidth="1"/>
    <col min="14340" max="14340" width="31.85546875" style="4" bestFit="1" customWidth="1"/>
    <col min="14341" max="14348" width="12.7109375" style="4" customWidth="1"/>
    <col min="14349" max="14591" width="11.42578125" style="4"/>
    <col min="14592" max="14592" width="3.5703125" style="4" customWidth="1"/>
    <col min="14593" max="14595" width="2.42578125" style="4" customWidth="1"/>
    <col min="14596" max="14596" width="31.85546875" style="4" bestFit="1" customWidth="1"/>
    <col min="14597" max="14604" width="12.7109375" style="4" customWidth="1"/>
    <col min="14605" max="14847" width="11.42578125" style="4"/>
    <col min="14848" max="14848" width="3.5703125" style="4" customWidth="1"/>
    <col min="14849" max="14851" width="2.42578125" style="4" customWidth="1"/>
    <col min="14852" max="14852" width="31.85546875" style="4" bestFit="1" customWidth="1"/>
    <col min="14853" max="14860" width="12.7109375" style="4" customWidth="1"/>
    <col min="14861" max="15103" width="11.42578125" style="4"/>
    <col min="15104" max="15104" width="3.5703125" style="4" customWidth="1"/>
    <col min="15105" max="15107" width="2.42578125" style="4" customWidth="1"/>
    <col min="15108" max="15108" width="31.85546875" style="4" bestFit="1" customWidth="1"/>
    <col min="15109" max="15116" width="12.7109375" style="4" customWidth="1"/>
    <col min="15117" max="15359" width="11.42578125" style="4"/>
    <col min="15360" max="15360" width="3.5703125" style="4" customWidth="1"/>
    <col min="15361" max="15363" width="2.42578125" style="4" customWidth="1"/>
    <col min="15364" max="15364" width="31.85546875" style="4" bestFit="1" customWidth="1"/>
    <col min="15365" max="15372" width="12.7109375" style="4" customWidth="1"/>
    <col min="15373" max="15615" width="11.42578125" style="4"/>
    <col min="15616" max="15616" width="3.5703125" style="4" customWidth="1"/>
    <col min="15617" max="15619" width="2.42578125" style="4" customWidth="1"/>
    <col min="15620" max="15620" width="31.85546875" style="4" bestFit="1" customWidth="1"/>
    <col min="15621" max="15628" width="12.7109375" style="4" customWidth="1"/>
    <col min="15629" max="15871" width="11.42578125" style="4"/>
    <col min="15872" max="15872" width="3.5703125" style="4" customWidth="1"/>
    <col min="15873" max="15875" width="2.42578125" style="4" customWidth="1"/>
    <col min="15876" max="15876" width="31.85546875" style="4" bestFit="1" customWidth="1"/>
    <col min="15877" max="15884" width="12.7109375" style="4" customWidth="1"/>
    <col min="15885" max="16127" width="11.42578125" style="4"/>
    <col min="16128" max="16128" width="3.5703125" style="4" customWidth="1"/>
    <col min="16129" max="16131" width="2.42578125" style="4" customWidth="1"/>
    <col min="16132" max="16132" width="31.85546875" style="4" bestFit="1" customWidth="1"/>
    <col min="16133" max="16140" width="12.7109375" style="4" customWidth="1"/>
    <col min="16141" max="16383" width="11.42578125" style="4"/>
    <col min="16384" max="16384" width="11.5703125" style="4" customWidth="1"/>
  </cols>
  <sheetData>
    <row r="1" spans="1:17" s="29" customFormat="1" ht="12.75" x14ac:dyDescent="0.2">
      <c r="A1" s="569" t="s">
        <v>95</v>
      </c>
      <c r="B1" s="438"/>
      <c r="C1" s="438"/>
      <c r="D1" s="438"/>
      <c r="E1" s="256"/>
      <c r="F1" s="256"/>
      <c r="G1" s="459"/>
      <c r="H1" s="459"/>
      <c r="I1" s="459"/>
      <c r="J1" s="459"/>
      <c r="K1" s="459"/>
      <c r="L1" s="459"/>
      <c r="M1" s="256"/>
      <c r="N1" s="460"/>
    </row>
    <row r="2" spans="1:17" s="74" customFormat="1" ht="15" x14ac:dyDescent="0.2">
      <c r="A2" s="439" t="s">
        <v>432</v>
      </c>
      <c r="B2" s="254"/>
      <c r="C2" s="254"/>
      <c r="D2" s="254"/>
      <c r="E2" s="461"/>
      <c r="F2" s="254"/>
      <c r="G2" s="462"/>
      <c r="H2" s="462"/>
      <c r="I2" s="462"/>
      <c r="J2" s="462"/>
      <c r="K2" s="462"/>
      <c r="L2" s="462"/>
      <c r="M2" s="254"/>
      <c r="N2" s="463"/>
    </row>
    <row r="3" spans="1:17" s="151" customFormat="1" ht="15" x14ac:dyDescent="0.2">
      <c r="A3" s="441" t="s">
        <v>128</v>
      </c>
      <c r="B3" s="255"/>
      <c r="C3" s="255"/>
      <c r="D3" s="255"/>
      <c r="E3" s="255"/>
      <c r="F3" s="255"/>
      <c r="G3" s="464"/>
      <c r="H3" s="464"/>
      <c r="I3" s="464"/>
      <c r="J3" s="464"/>
      <c r="K3" s="464"/>
      <c r="L3" s="464"/>
      <c r="M3" s="255"/>
      <c r="N3" s="460"/>
    </row>
    <row r="4" spans="1:17" s="29" customFormat="1" ht="12.75" x14ac:dyDescent="0.2">
      <c r="A4" s="256" t="s">
        <v>129</v>
      </c>
      <c r="B4" s="256"/>
      <c r="C4" s="256"/>
      <c r="D4" s="256"/>
      <c r="E4" s="256"/>
      <c r="F4" s="256"/>
      <c r="G4" s="459"/>
      <c r="H4" s="459"/>
      <c r="I4" s="459"/>
      <c r="J4" s="459"/>
      <c r="K4" s="459"/>
      <c r="L4" s="459"/>
      <c r="M4" s="256"/>
      <c r="N4" s="460"/>
    </row>
    <row r="5" spans="1:17" s="29" customFormat="1" ht="12.75" x14ac:dyDescent="0.2">
      <c r="A5" s="256"/>
      <c r="B5" s="256"/>
      <c r="C5" s="256"/>
      <c r="D5" s="256"/>
      <c r="E5" s="256"/>
      <c r="F5" s="256"/>
      <c r="G5" s="459"/>
      <c r="H5" s="459"/>
      <c r="I5" s="459"/>
      <c r="J5" s="459"/>
      <c r="K5" s="459"/>
      <c r="L5" s="459"/>
      <c r="M5" s="256"/>
      <c r="N5" s="460"/>
    </row>
    <row r="6" spans="1:17" s="36" customFormat="1" ht="12" x14ac:dyDescent="0.2">
      <c r="A6" s="211"/>
      <c r="B6" s="209"/>
      <c r="C6" s="210"/>
      <c r="D6" s="210"/>
      <c r="E6" s="211"/>
      <c r="F6" s="551"/>
      <c r="G6" s="234" t="s">
        <v>418</v>
      </c>
      <c r="H6" s="235"/>
      <c r="I6" s="236"/>
      <c r="J6" s="236"/>
      <c r="K6" s="237"/>
      <c r="L6" s="363"/>
      <c r="M6" s="465"/>
      <c r="N6" s="466"/>
      <c r="Q6" s="215"/>
    </row>
    <row r="7" spans="1:17" s="36" customFormat="1" ht="13.5" x14ac:dyDescent="0.2">
      <c r="A7" s="212"/>
      <c r="B7" s="156"/>
      <c r="C7" s="157"/>
      <c r="D7" s="157"/>
      <c r="E7" s="212"/>
      <c r="F7" s="555"/>
      <c r="G7" s="239" t="s">
        <v>383</v>
      </c>
      <c r="H7" s="240"/>
      <c r="I7" s="240"/>
      <c r="J7" s="240"/>
      <c r="K7" s="241"/>
      <c r="L7" s="246"/>
      <c r="M7" s="465"/>
      <c r="N7" s="466"/>
    </row>
    <row r="8" spans="1:17" s="36" customFormat="1" ht="12" x14ac:dyDescent="0.2">
      <c r="A8" s="212"/>
      <c r="B8" s="156"/>
      <c r="C8" s="157"/>
      <c r="D8" s="157"/>
      <c r="E8" s="212"/>
      <c r="F8" s="555" t="s">
        <v>0</v>
      </c>
      <c r="G8" s="242"/>
      <c r="H8" s="243" t="s">
        <v>9</v>
      </c>
      <c r="I8" s="244"/>
      <c r="J8" s="245"/>
      <c r="K8" s="241"/>
      <c r="L8" s="246"/>
      <c r="M8" s="465"/>
      <c r="N8" s="466"/>
    </row>
    <row r="9" spans="1:17" s="36" customFormat="1" ht="12" x14ac:dyDescent="0.2">
      <c r="A9" s="442" t="s">
        <v>1</v>
      </c>
      <c r="B9" s="156" t="s">
        <v>2</v>
      </c>
      <c r="C9" s="157"/>
      <c r="D9" s="157"/>
      <c r="E9" s="212"/>
      <c r="F9" s="555" t="s">
        <v>3</v>
      </c>
      <c r="G9" s="246"/>
      <c r="H9" s="238"/>
      <c r="I9" s="244" t="s">
        <v>41</v>
      </c>
      <c r="J9" s="245"/>
      <c r="K9" s="241" t="s">
        <v>83</v>
      </c>
      <c r="L9" s="246" t="s">
        <v>111</v>
      </c>
      <c r="M9" s="465"/>
      <c r="N9" s="466"/>
    </row>
    <row r="10" spans="1:17" s="36" customFormat="1" ht="12" x14ac:dyDescent="0.2">
      <c r="A10" s="442" t="s">
        <v>6</v>
      </c>
      <c r="B10" s="156" t="s">
        <v>7</v>
      </c>
      <c r="C10" s="157"/>
      <c r="D10" s="157"/>
      <c r="E10" s="212"/>
      <c r="F10" s="555" t="s">
        <v>5</v>
      </c>
      <c r="G10" s="246" t="s">
        <v>170</v>
      </c>
      <c r="H10" s="241" t="s">
        <v>33</v>
      </c>
      <c r="I10" s="246"/>
      <c r="J10" s="241" t="s">
        <v>77</v>
      </c>
      <c r="K10" s="241"/>
      <c r="L10" s="246" t="s">
        <v>38</v>
      </c>
      <c r="M10" s="465"/>
      <c r="N10" s="466"/>
    </row>
    <row r="11" spans="1:17" s="36" customFormat="1" ht="12" x14ac:dyDescent="0.2">
      <c r="A11" s="159"/>
      <c r="B11" s="158"/>
      <c r="C11" s="188"/>
      <c r="D11" s="188"/>
      <c r="E11" s="159"/>
      <c r="F11" s="555"/>
      <c r="G11" s="246"/>
      <c r="H11" s="241" t="s">
        <v>34</v>
      </c>
      <c r="I11" s="246" t="s">
        <v>51</v>
      </c>
      <c r="J11" s="241" t="s">
        <v>78</v>
      </c>
      <c r="K11" s="241"/>
      <c r="L11" s="364"/>
      <c r="M11" s="465"/>
      <c r="N11" s="466"/>
    </row>
    <row r="12" spans="1:17" s="36" customFormat="1" ht="12" x14ac:dyDescent="0.2">
      <c r="A12" s="442"/>
      <c r="B12" s="156"/>
      <c r="C12" s="157"/>
      <c r="D12" s="157"/>
      <c r="E12" s="212"/>
      <c r="F12" s="555"/>
      <c r="G12" s="248"/>
      <c r="H12" s="249"/>
      <c r="I12" s="248"/>
      <c r="J12" s="250"/>
      <c r="K12" s="249"/>
      <c r="L12" s="365"/>
      <c r="M12" s="465"/>
      <c r="N12" s="466"/>
    </row>
    <row r="13" spans="1:17" s="36" customFormat="1" ht="12" x14ac:dyDescent="0.2">
      <c r="A13" s="448"/>
      <c r="B13" s="225"/>
      <c r="C13" s="226"/>
      <c r="D13" s="226"/>
      <c r="E13" s="227"/>
      <c r="F13" s="251" t="s">
        <v>8</v>
      </c>
      <c r="G13" s="235" t="s">
        <v>140</v>
      </c>
      <c r="H13" s="235"/>
      <c r="I13" s="236"/>
      <c r="J13" s="252"/>
      <c r="K13" s="252"/>
      <c r="L13" s="252"/>
      <c r="M13" s="465"/>
      <c r="N13" s="466"/>
    </row>
    <row r="14" spans="1:17" x14ac:dyDescent="0.2">
      <c r="A14" s="558"/>
      <c r="B14" s="3"/>
      <c r="C14" s="557"/>
      <c r="D14" s="557"/>
      <c r="E14" s="6"/>
      <c r="F14" s="20"/>
      <c r="G14" s="117"/>
      <c r="H14" s="117"/>
      <c r="I14" s="117"/>
      <c r="J14" s="117"/>
      <c r="K14" s="117"/>
      <c r="L14" s="117"/>
      <c r="M14" s="110"/>
      <c r="N14" s="136"/>
    </row>
    <row r="15" spans="1:17" s="49" customFormat="1" ht="14.25" x14ac:dyDescent="0.2">
      <c r="A15" s="433"/>
      <c r="B15" s="87" t="s">
        <v>202</v>
      </c>
      <c r="C15" s="88"/>
      <c r="D15" s="89"/>
      <c r="E15" s="93"/>
      <c r="F15" s="277">
        <v>1887</v>
      </c>
      <c r="G15" s="233">
        <v>7582.1054328505443</v>
      </c>
      <c r="H15" s="233">
        <v>4635.6335563178473</v>
      </c>
      <c r="I15" s="233">
        <v>2834.6677375243198</v>
      </c>
      <c r="J15" s="233">
        <v>1989.1499048505366</v>
      </c>
      <c r="K15" s="233">
        <v>1051.9632463639275</v>
      </c>
      <c r="L15" s="233">
        <v>6530.1421888757686</v>
      </c>
      <c r="M15" s="257"/>
      <c r="N15" s="285"/>
    </row>
    <row r="16" spans="1:17" s="51" customFormat="1" ht="12.75" x14ac:dyDescent="0.2">
      <c r="A16" s="434"/>
      <c r="B16" s="10"/>
      <c r="C16" s="9" t="s">
        <v>207</v>
      </c>
      <c r="D16" s="11"/>
      <c r="E16" s="72"/>
      <c r="F16" s="278"/>
      <c r="G16" s="130"/>
      <c r="H16" s="130"/>
      <c r="I16" s="130"/>
      <c r="J16" s="130"/>
      <c r="K16" s="130"/>
      <c r="L16" s="130"/>
      <c r="M16" s="48"/>
      <c r="N16" s="286"/>
    </row>
    <row r="17" spans="1:14" s="50" customFormat="1" ht="13.5" x14ac:dyDescent="0.2">
      <c r="A17" s="434">
        <v>1</v>
      </c>
      <c r="B17" s="16"/>
      <c r="C17" s="17"/>
      <c r="D17" s="556" t="s">
        <v>375</v>
      </c>
      <c r="E17" s="419"/>
      <c r="F17" s="275">
        <v>63</v>
      </c>
      <c r="G17" s="133" t="s">
        <v>131</v>
      </c>
      <c r="H17" s="133" t="s">
        <v>131</v>
      </c>
      <c r="I17" s="133" t="s">
        <v>131</v>
      </c>
      <c r="J17" s="133" t="s">
        <v>131</v>
      </c>
      <c r="K17" s="133" t="s">
        <v>131</v>
      </c>
      <c r="L17" s="133" t="s">
        <v>131</v>
      </c>
      <c r="M17" s="33"/>
      <c r="N17" s="286"/>
    </row>
    <row r="18" spans="1:14" s="50" customFormat="1" ht="12" x14ac:dyDescent="0.2">
      <c r="A18" s="434">
        <v>2</v>
      </c>
      <c r="B18" s="16"/>
      <c r="C18" s="17"/>
      <c r="D18" s="167" t="s">
        <v>372</v>
      </c>
      <c r="E18" s="73"/>
      <c r="F18" s="278">
        <v>360</v>
      </c>
      <c r="G18" s="133">
        <v>5986.3570710817685</v>
      </c>
      <c r="H18" s="133">
        <v>3395.9453152146352</v>
      </c>
      <c r="I18" s="133">
        <v>2441.1998159330601</v>
      </c>
      <c r="J18" s="133">
        <v>1430.2589145685226</v>
      </c>
      <c r="K18" s="133">
        <v>360.32756402430442</v>
      </c>
      <c r="L18" s="133">
        <v>5626.0295540133175</v>
      </c>
      <c r="M18" s="33"/>
      <c r="N18" s="286"/>
    </row>
    <row r="19" spans="1:14" s="50" customFormat="1" ht="12" x14ac:dyDescent="0.2">
      <c r="A19" s="434">
        <v>3</v>
      </c>
      <c r="B19" s="16"/>
      <c r="C19" s="17"/>
      <c r="D19" s="167" t="s">
        <v>371</v>
      </c>
      <c r="E19" s="73"/>
      <c r="F19" s="278">
        <v>226</v>
      </c>
      <c r="G19" s="133">
        <v>6711.1680249597948</v>
      </c>
      <c r="H19" s="133">
        <v>4124.9238239216993</v>
      </c>
      <c r="I19" s="133">
        <v>2476.9624750148646</v>
      </c>
      <c r="J19" s="133">
        <v>1582.0728298934091</v>
      </c>
      <c r="K19" s="133">
        <v>317.62627305214829</v>
      </c>
      <c r="L19" s="133">
        <v>6393.5417271851875</v>
      </c>
      <c r="M19" s="33"/>
      <c r="N19" s="286"/>
    </row>
    <row r="20" spans="1:14" s="50" customFormat="1" ht="12" x14ac:dyDescent="0.2">
      <c r="A20" s="434">
        <v>4</v>
      </c>
      <c r="B20" s="16"/>
      <c r="C20" s="17"/>
      <c r="D20" s="167" t="s">
        <v>208</v>
      </c>
      <c r="E20" s="73"/>
      <c r="F20" s="278">
        <v>237</v>
      </c>
      <c r="G20" s="133">
        <v>6552.5197753687007</v>
      </c>
      <c r="H20" s="133">
        <v>4177.9982170797575</v>
      </c>
      <c r="I20" s="133">
        <v>2288.4762454720785</v>
      </c>
      <c r="J20" s="133">
        <v>1442.5175571257041</v>
      </c>
      <c r="K20" s="133">
        <v>350.2798970687673</v>
      </c>
      <c r="L20" s="133">
        <v>6202.2398782999335</v>
      </c>
      <c r="M20" s="33"/>
      <c r="N20" s="286"/>
    </row>
    <row r="21" spans="1:14" s="50" customFormat="1" ht="12" x14ac:dyDescent="0.2">
      <c r="A21" s="434">
        <v>5</v>
      </c>
      <c r="B21" s="16"/>
      <c r="C21" s="17"/>
      <c r="D21" s="167" t="s">
        <v>209</v>
      </c>
      <c r="E21" s="73"/>
      <c r="F21" s="278">
        <v>168</v>
      </c>
      <c r="G21" s="133">
        <v>6014.9953132203182</v>
      </c>
      <c r="H21" s="133">
        <v>3820.5567502594799</v>
      </c>
      <c r="I21" s="133">
        <v>2093.8645793251353</v>
      </c>
      <c r="J21" s="133">
        <v>1376.5058588715631</v>
      </c>
      <c r="K21" s="133">
        <v>374.99226456408184</v>
      </c>
      <c r="L21" s="133">
        <v>5640.0030909986835</v>
      </c>
      <c r="M21" s="33"/>
      <c r="N21" s="286"/>
    </row>
    <row r="22" spans="1:14" s="50" customFormat="1" ht="12" x14ac:dyDescent="0.2">
      <c r="A22" s="434">
        <v>6</v>
      </c>
      <c r="B22" s="16"/>
      <c r="C22" s="17"/>
      <c r="D22" s="167" t="s">
        <v>210</v>
      </c>
      <c r="E22" s="73"/>
      <c r="F22" s="278">
        <v>258</v>
      </c>
      <c r="G22" s="133">
        <v>6315.2079320323555</v>
      </c>
      <c r="H22" s="133">
        <v>3942.0310531076816</v>
      </c>
      <c r="I22" s="133">
        <v>2291.959883531948</v>
      </c>
      <c r="J22" s="133">
        <v>1557.3002108125802</v>
      </c>
      <c r="K22" s="133">
        <v>409.63457243850576</v>
      </c>
      <c r="L22" s="133">
        <v>5905.5733504310747</v>
      </c>
      <c r="M22" s="33"/>
      <c r="N22" s="286"/>
    </row>
    <row r="23" spans="1:14" s="50" customFormat="1" ht="12" x14ac:dyDescent="0.2">
      <c r="A23" s="434">
        <v>7</v>
      </c>
      <c r="B23" s="16"/>
      <c r="C23" s="17"/>
      <c r="D23" s="167" t="s">
        <v>211</v>
      </c>
      <c r="E23" s="73"/>
      <c r="F23" s="278">
        <v>174</v>
      </c>
      <c r="G23" s="133">
        <v>6161.8094216677573</v>
      </c>
      <c r="H23" s="133">
        <v>3911.1492924894546</v>
      </c>
      <c r="I23" s="133">
        <v>2163.8991051612934</v>
      </c>
      <c r="J23" s="133">
        <v>1496.6914055317345</v>
      </c>
      <c r="K23" s="133">
        <v>524.96315334405904</v>
      </c>
      <c r="L23" s="133">
        <v>5636.8462731689142</v>
      </c>
      <c r="M23" s="33"/>
      <c r="N23" s="286"/>
    </row>
    <row r="24" spans="1:14" s="50" customFormat="1" ht="12" x14ac:dyDescent="0.2">
      <c r="A24" s="434">
        <v>8</v>
      </c>
      <c r="B24" s="16"/>
      <c r="C24" s="17"/>
      <c r="D24" s="167" t="s">
        <v>212</v>
      </c>
      <c r="E24" s="73"/>
      <c r="F24" s="278">
        <v>141</v>
      </c>
      <c r="G24" s="133">
        <v>6515.075343071363</v>
      </c>
      <c r="H24" s="133">
        <v>4102.1140470948758</v>
      </c>
      <c r="I24" s="133">
        <v>2326.6886229354441</v>
      </c>
      <c r="J24" s="133">
        <v>1594.5108984826627</v>
      </c>
      <c r="K24" s="133">
        <v>523.41094134909508</v>
      </c>
      <c r="L24" s="133">
        <v>5991.6644061991801</v>
      </c>
      <c r="M24" s="33"/>
      <c r="N24" s="286"/>
    </row>
    <row r="25" spans="1:14" s="50" customFormat="1" ht="12" x14ac:dyDescent="0.2">
      <c r="A25" s="434">
        <v>9</v>
      </c>
      <c r="B25" s="16"/>
      <c r="C25" s="17"/>
      <c r="D25" s="167" t="s">
        <v>213</v>
      </c>
      <c r="E25" s="73"/>
      <c r="F25" s="278">
        <v>82</v>
      </c>
      <c r="G25" s="133">
        <v>6913.7235540317224</v>
      </c>
      <c r="H25" s="133">
        <v>4218.597321966362</v>
      </c>
      <c r="I25" s="133">
        <v>2591.5791379017442</v>
      </c>
      <c r="J25" s="133">
        <v>1790.6295819240452</v>
      </c>
      <c r="K25" s="133">
        <v>627.3711655778468</v>
      </c>
      <c r="L25" s="133">
        <v>6286.3523884538754</v>
      </c>
      <c r="M25" s="33"/>
      <c r="N25" s="286"/>
    </row>
    <row r="26" spans="1:14" s="50" customFormat="1" ht="12" x14ac:dyDescent="0.2">
      <c r="A26" s="434">
        <v>10</v>
      </c>
      <c r="B26" s="16"/>
      <c r="C26" s="17"/>
      <c r="D26" s="167" t="s">
        <v>214</v>
      </c>
      <c r="E26" s="73"/>
      <c r="F26" s="278">
        <v>87</v>
      </c>
      <c r="G26" s="133">
        <v>6938.6807967114337</v>
      </c>
      <c r="H26" s="133">
        <v>4305.6164642553986</v>
      </c>
      <c r="I26" s="133">
        <v>2502.6753053020911</v>
      </c>
      <c r="J26" s="133">
        <v>1726.9873451501285</v>
      </c>
      <c r="K26" s="133">
        <v>621.4559483380915</v>
      </c>
      <c r="L26" s="133">
        <v>6317.2248668411721</v>
      </c>
      <c r="M26" s="33"/>
      <c r="N26" s="286"/>
    </row>
    <row r="27" spans="1:14" s="50" customFormat="1" ht="12" x14ac:dyDescent="0.2">
      <c r="A27" s="434">
        <v>11</v>
      </c>
      <c r="B27" s="16"/>
      <c r="C27" s="17"/>
      <c r="D27" s="167" t="s">
        <v>215</v>
      </c>
      <c r="E27" s="216"/>
      <c r="F27" s="278">
        <v>91</v>
      </c>
      <c r="G27" s="133">
        <v>10891.724894532579</v>
      </c>
      <c r="H27" s="133">
        <v>6386.7345976088745</v>
      </c>
      <c r="I27" s="133">
        <v>4350.6138548688778</v>
      </c>
      <c r="J27" s="133">
        <v>3226.232570479528</v>
      </c>
      <c r="K27" s="133">
        <v>2757.9742278832568</v>
      </c>
      <c r="L27" s="133">
        <v>8133.7506789208246</v>
      </c>
      <c r="M27" s="33"/>
      <c r="N27" s="286"/>
    </row>
    <row r="28" spans="1:14" s="49" customFormat="1" ht="12.75" x14ac:dyDescent="0.2">
      <c r="A28" s="467"/>
      <c r="B28" s="14"/>
      <c r="C28" s="9" t="s">
        <v>203</v>
      </c>
      <c r="D28" s="15"/>
      <c r="E28" s="118"/>
      <c r="F28" s="280"/>
      <c r="G28" s="130"/>
      <c r="H28" s="130"/>
      <c r="I28" s="130"/>
      <c r="J28" s="130"/>
      <c r="K28" s="130"/>
      <c r="L28" s="130"/>
      <c r="M28" s="48"/>
      <c r="N28" s="285"/>
    </row>
    <row r="29" spans="1:14" s="49" customFormat="1" ht="12" x14ac:dyDescent="0.2">
      <c r="A29" s="446">
        <v>12</v>
      </c>
      <c r="B29" s="34"/>
      <c r="C29" s="11"/>
      <c r="D29" s="171" t="s">
        <v>143</v>
      </c>
      <c r="E29" s="172"/>
      <c r="F29" s="281">
        <v>547</v>
      </c>
      <c r="G29" s="224">
        <v>8858.0333148540522</v>
      </c>
      <c r="H29" s="224">
        <v>5389.2062367602748</v>
      </c>
      <c r="I29" s="224">
        <v>3348.1185935027543</v>
      </c>
      <c r="J29" s="224">
        <v>2403.1796002120896</v>
      </c>
      <c r="K29" s="224">
        <v>1665.5264882453009</v>
      </c>
      <c r="L29" s="224">
        <v>7192.5068315635363</v>
      </c>
      <c r="M29" s="108"/>
      <c r="N29" s="285"/>
    </row>
    <row r="30" spans="1:14" s="49" customFormat="1" ht="12" x14ac:dyDescent="0.2">
      <c r="A30" s="446">
        <v>13</v>
      </c>
      <c r="B30" s="34"/>
      <c r="C30" s="11"/>
      <c r="D30" s="171" t="s">
        <v>204</v>
      </c>
      <c r="E30" s="172"/>
      <c r="F30" s="281">
        <v>607</v>
      </c>
      <c r="G30" s="224">
        <v>6277.7497775641987</v>
      </c>
      <c r="H30" s="224">
        <v>3960.5431195008437</v>
      </c>
      <c r="I30" s="224">
        <v>2229.0274748201969</v>
      </c>
      <c r="J30" s="224">
        <v>1523.9284043223731</v>
      </c>
      <c r="K30" s="224">
        <v>502.50906353385187</v>
      </c>
      <c r="L30" s="224">
        <v>5775.2407140303467</v>
      </c>
      <c r="M30" s="108"/>
      <c r="N30" s="285"/>
    </row>
    <row r="31" spans="1:14" s="49" customFormat="1" ht="12" x14ac:dyDescent="0.2">
      <c r="A31" s="446">
        <v>14</v>
      </c>
      <c r="B31" s="34"/>
      <c r="C31" s="11"/>
      <c r="D31" s="171" t="s">
        <v>205</v>
      </c>
      <c r="E31" s="172"/>
      <c r="F31" s="281">
        <v>733</v>
      </c>
      <c r="G31" s="224">
        <v>6615.7727136671256</v>
      </c>
      <c r="H31" s="224">
        <v>3883.0247149717993</v>
      </c>
      <c r="I31" s="224">
        <v>2599.9629805614391</v>
      </c>
      <c r="J31" s="224">
        <v>1755.7020438542095</v>
      </c>
      <c r="K31" s="224">
        <v>438.78698252650287</v>
      </c>
      <c r="L31" s="224">
        <v>6176.9857277849815</v>
      </c>
      <c r="M31" s="108"/>
      <c r="N31" s="285"/>
    </row>
    <row r="32" spans="1:14" s="49" customFormat="1" ht="15.75" x14ac:dyDescent="0.2">
      <c r="A32" s="468"/>
      <c r="B32" s="12" t="s">
        <v>384</v>
      </c>
      <c r="C32" s="13"/>
      <c r="D32" s="115"/>
      <c r="E32" s="119"/>
      <c r="F32" s="280"/>
      <c r="G32" s="130"/>
      <c r="H32" s="130"/>
      <c r="I32" s="130"/>
      <c r="J32" s="130"/>
      <c r="K32" s="130"/>
      <c r="L32" s="130"/>
      <c r="M32" s="109"/>
      <c r="N32" s="285"/>
    </row>
    <row r="33" spans="1:14" s="49" customFormat="1" ht="14.25" x14ac:dyDescent="0.2">
      <c r="A33" s="433">
        <v>15</v>
      </c>
      <c r="B33" s="90" t="s">
        <v>131</v>
      </c>
      <c r="C33" s="91" t="s">
        <v>216</v>
      </c>
      <c r="D33" s="89"/>
      <c r="E33" s="93"/>
      <c r="F33" s="277">
        <v>1534</v>
      </c>
      <c r="G33" s="233">
        <v>7440.8070599514704</v>
      </c>
      <c r="H33" s="233">
        <v>4502.0378157041223</v>
      </c>
      <c r="I33" s="233">
        <v>2829.0133385897989</v>
      </c>
      <c r="J33" s="233">
        <v>2004.7951237027728</v>
      </c>
      <c r="K33" s="233">
        <v>1054.594973905844</v>
      </c>
      <c r="L33" s="233">
        <v>6386.2120872795385</v>
      </c>
      <c r="M33" s="109"/>
      <c r="N33" s="285"/>
    </row>
    <row r="34" spans="1:14" s="49" customFormat="1" ht="12.75" x14ac:dyDescent="0.2">
      <c r="A34" s="446"/>
      <c r="B34" s="34"/>
      <c r="C34" s="11"/>
      <c r="D34" s="9" t="s">
        <v>207</v>
      </c>
      <c r="E34" s="72"/>
      <c r="F34" s="280"/>
      <c r="G34" s="130"/>
      <c r="H34" s="130"/>
      <c r="I34" s="130"/>
      <c r="J34" s="130"/>
      <c r="K34" s="130"/>
      <c r="L34" s="130"/>
      <c r="M34" s="108"/>
      <c r="N34" s="285"/>
    </row>
    <row r="35" spans="1:14" s="50" customFormat="1" ht="12" x14ac:dyDescent="0.2">
      <c r="A35" s="434">
        <v>16</v>
      </c>
      <c r="B35" s="16"/>
      <c r="C35" s="17"/>
      <c r="D35" s="17"/>
      <c r="E35" s="217" t="s">
        <v>373</v>
      </c>
      <c r="F35" s="278">
        <v>284</v>
      </c>
      <c r="G35" s="133">
        <v>5148.5711701374348</v>
      </c>
      <c r="H35" s="133">
        <v>2709.4988964868485</v>
      </c>
      <c r="I35" s="133">
        <v>2291.5389227437422</v>
      </c>
      <c r="J35" s="133">
        <v>1383.5145989362854</v>
      </c>
      <c r="K35" s="133">
        <v>321.44619662691952</v>
      </c>
      <c r="L35" s="133">
        <v>4827.1250768841128</v>
      </c>
      <c r="M35" s="107"/>
      <c r="N35" s="286"/>
    </row>
    <row r="36" spans="1:14" s="50" customFormat="1" ht="12" x14ac:dyDescent="0.2">
      <c r="A36" s="434">
        <v>17</v>
      </c>
      <c r="B36" s="16"/>
      <c r="C36" s="17"/>
      <c r="D36" s="17"/>
      <c r="E36" s="217" t="s">
        <v>371</v>
      </c>
      <c r="F36" s="278">
        <v>173</v>
      </c>
      <c r="G36" s="133">
        <v>6248.5273768509187</v>
      </c>
      <c r="H36" s="133">
        <v>3736.1319545246029</v>
      </c>
      <c r="I36" s="133">
        <v>2410.5478060717269</v>
      </c>
      <c r="J36" s="133">
        <v>1598.9725659752444</v>
      </c>
      <c r="K36" s="133">
        <v>268.03245321498571</v>
      </c>
      <c r="L36" s="133">
        <v>5980.4948698252629</v>
      </c>
      <c r="M36" s="107"/>
      <c r="N36" s="286"/>
    </row>
    <row r="37" spans="1:14" s="53" customFormat="1" ht="12" x14ac:dyDescent="0.2">
      <c r="A37" s="434">
        <v>18</v>
      </c>
      <c r="B37" s="16"/>
      <c r="C37" s="17"/>
      <c r="D37" s="17"/>
      <c r="E37" s="217" t="s">
        <v>208</v>
      </c>
      <c r="F37" s="278">
        <v>188</v>
      </c>
      <c r="G37" s="133">
        <v>6106.9431754454008</v>
      </c>
      <c r="H37" s="133">
        <v>3807.0569497515098</v>
      </c>
      <c r="I37" s="133">
        <v>2214.081025633745</v>
      </c>
      <c r="J37" s="133">
        <v>1440.384599747412</v>
      </c>
      <c r="K37" s="133">
        <v>297.39457484355228</v>
      </c>
      <c r="L37" s="133">
        <v>5809.5485618811545</v>
      </c>
      <c r="M37" s="107"/>
      <c r="N37" s="286"/>
    </row>
    <row r="38" spans="1:14" s="50" customFormat="1" ht="12" x14ac:dyDescent="0.2">
      <c r="A38" s="434">
        <v>19</v>
      </c>
      <c r="B38" s="16"/>
      <c r="C38" s="17"/>
      <c r="D38" s="17"/>
      <c r="E38" s="217" t="s">
        <v>209</v>
      </c>
      <c r="F38" s="278">
        <v>143</v>
      </c>
      <c r="G38" s="133">
        <v>5723.3223878046074</v>
      </c>
      <c r="H38" s="133">
        <v>3548.8248590663106</v>
      </c>
      <c r="I38" s="133">
        <v>2071.5310986879331</v>
      </c>
      <c r="J38" s="133">
        <v>1379.0924724960776</v>
      </c>
      <c r="K38" s="133">
        <v>331.31908794831941</v>
      </c>
      <c r="L38" s="133">
        <v>5392.0032998562874</v>
      </c>
      <c r="M38" s="107"/>
      <c r="N38" s="286"/>
    </row>
    <row r="39" spans="1:14" s="50" customFormat="1" ht="12" x14ac:dyDescent="0.2">
      <c r="A39" s="434">
        <v>20</v>
      </c>
      <c r="B39" s="16"/>
      <c r="C39" s="17"/>
      <c r="D39" s="17"/>
      <c r="E39" s="217" t="s">
        <v>210</v>
      </c>
      <c r="F39" s="278">
        <v>222</v>
      </c>
      <c r="G39" s="133">
        <v>6076.3111149476772</v>
      </c>
      <c r="H39" s="133">
        <v>3744.3770462472989</v>
      </c>
      <c r="I39" s="133">
        <v>2253.0475937409724</v>
      </c>
      <c r="J39" s="133">
        <v>1564.1349904731503</v>
      </c>
      <c r="K39" s="133">
        <v>394.5881656799026</v>
      </c>
      <c r="L39" s="133">
        <v>5681.7229492677752</v>
      </c>
      <c r="M39" s="107"/>
      <c r="N39" s="286"/>
    </row>
    <row r="40" spans="1:14" s="50" customFormat="1" ht="12" x14ac:dyDescent="0.2">
      <c r="A40" s="434">
        <v>21</v>
      </c>
      <c r="B40" s="16"/>
      <c r="C40" s="17"/>
      <c r="D40" s="17"/>
      <c r="E40" s="217" t="s">
        <v>211</v>
      </c>
      <c r="F40" s="278">
        <v>147</v>
      </c>
      <c r="G40" s="133">
        <v>5829.3905656131701</v>
      </c>
      <c r="H40" s="133">
        <v>3624.6998471966117</v>
      </c>
      <c r="I40" s="133">
        <v>2122.8168455943396</v>
      </c>
      <c r="J40" s="133">
        <v>1497.8836231580203</v>
      </c>
      <c r="K40" s="133">
        <v>483.18535033037426</v>
      </c>
      <c r="L40" s="133">
        <v>5346.2052152827964</v>
      </c>
      <c r="M40" s="107"/>
      <c r="N40" s="286"/>
    </row>
    <row r="41" spans="1:14" s="50" customFormat="1" ht="12" x14ac:dyDescent="0.2">
      <c r="A41" s="434">
        <v>22</v>
      </c>
      <c r="B41" s="16"/>
      <c r="C41" s="17"/>
      <c r="D41" s="17"/>
      <c r="E41" s="217" t="s">
        <v>212</v>
      </c>
      <c r="F41" s="278">
        <v>125</v>
      </c>
      <c r="G41" s="133">
        <v>6302.7395139185728</v>
      </c>
      <c r="H41" s="133">
        <v>3923.5273020215641</v>
      </c>
      <c r="I41" s="133">
        <v>2299.3891260757714</v>
      </c>
      <c r="J41" s="133">
        <v>1590.3763124026439</v>
      </c>
      <c r="K41" s="133">
        <v>510.62116709589765</v>
      </c>
      <c r="L41" s="133">
        <v>5792.1183607763651</v>
      </c>
      <c r="M41" s="107"/>
      <c r="N41" s="286"/>
    </row>
    <row r="42" spans="1:14" s="53" customFormat="1" ht="12" x14ac:dyDescent="0.2">
      <c r="A42" s="434">
        <v>23</v>
      </c>
      <c r="B42" s="16"/>
      <c r="C42" s="17"/>
      <c r="D42" s="17"/>
      <c r="E42" s="217" t="s">
        <v>213</v>
      </c>
      <c r="F42" s="278">
        <v>78</v>
      </c>
      <c r="G42" s="133">
        <v>6861.6939278963664</v>
      </c>
      <c r="H42" s="133">
        <v>4157.3089961428368</v>
      </c>
      <c r="I42" s="133">
        <v>2603.3334361742181</v>
      </c>
      <c r="J42" s="133">
        <v>1801.5779548599874</v>
      </c>
      <c r="K42" s="133">
        <v>628.51273820782342</v>
      </c>
      <c r="L42" s="133">
        <v>6233.1812022813046</v>
      </c>
      <c r="M42" s="107"/>
      <c r="N42" s="286"/>
    </row>
    <row r="43" spans="1:14" s="50" customFormat="1" ht="12" x14ac:dyDescent="0.2">
      <c r="A43" s="434">
        <v>24</v>
      </c>
      <c r="B43" s="16"/>
      <c r="C43" s="17"/>
      <c r="D43" s="17"/>
      <c r="E43" s="217" t="s">
        <v>214</v>
      </c>
      <c r="F43" s="278">
        <v>84</v>
      </c>
      <c r="G43" s="133">
        <v>6887.6241690195329</v>
      </c>
      <c r="H43" s="133">
        <v>4260.84635149323</v>
      </c>
      <c r="I43" s="133">
        <v>2498.5109063091008</v>
      </c>
      <c r="J43" s="133">
        <v>1729.0452997239483</v>
      </c>
      <c r="K43" s="133">
        <v>619.60121327517879</v>
      </c>
      <c r="L43" s="133">
        <v>6268.0229743886139</v>
      </c>
      <c r="M43" s="107"/>
      <c r="N43" s="286"/>
    </row>
    <row r="44" spans="1:14" s="50" customFormat="1" ht="12" x14ac:dyDescent="0.2">
      <c r="A44" s="434">
        <v>25</v>
      </c>
      <c r="B44" s="16"/>
      <c r="C44" s="17"/>
      <c r="D44" s="17"/>
      <c r="E44" s="217" t="s">
        <v>217</v>
      </c>
      <c r="F44" s="278">
        <v>32</v>
      </c>
      <c r="G44" s="133">
        <v>7575.4181155861133</v>
      </c>
      <c r="H44" s="133">
        <v>4617.0125705773225</v>
      </c>
      <c r="I44" s="133">
        <v>2853.5829359282793</v>
      </c>
      <c r="J44" s="133">
        <v>1995.9507912854333</v>
      </c>
      <c r="K44" s="133">
        <v>1049.9171693212948</v>
      </c>
      <c r="L44" s="133">
        <v>6525.5009658917779</v>
      </c>
      <c r="M44" s="107"/>
      <c r="N44" s="286"/>
    </row>
    <row r="45" spans="1:14" s="50" customFormat="1" ht="12" x14ac:dyDescent="0.2">
      <c r="A45" s="434">
        <v>26</v>
      </c>
      <c r="B45" s="16"/>
      <c r="C45" s="17"/>
      <c r="D45" s="17"/>
      <c r="E45" s="217" t="s">
        <v>218</v>
      </c>
      <c r="F45" s="280">
        <v>58</v>
      </c>
      <c r="G45" s="133">
        <v>11990.783300126966</v>
      </c>
      <c r="H45" s="133">
        <v>6965.6605493586767</v>
      </c>
      <c r="I45" s="133">
        <v>4855.5047362188097</v>
      </c>
      <c r="J45" s="133">
        <v>3642.932566164985</v>
      </c>
      <c r="K45" s="133">
        <v>3333.5088359594561</v>
      </c>
      <c r="L45" s="133">
        <v>8657.2744740226572</v>
      </c>
      <c r="M45" s="107"/>
      <c r="N45" s="286"/>
    </row>
    <row r="46" spans="1:14" s="49" customFormat="1" ht="12.75" x14ac:dyDescent="0.2">
      <c r="A46" s="469"/>
      <c r="B46" s="34"/>
      <c r="C46" s="11"/>
      <c r="D46" s="9" t="s">
        <v>206</v>
      </c>
      <c r="E46" s="72"/>
      <c r="F46" s="280"/>
      <c r="G46" s="130"/>
      <c r="H46" s="130"/>
      <c r="I46" s="130"/>
      <c r="J46" s="130"/>
      <c r="K46" s="130"/>
      <c r="L46" s="130"/>
      <c r="M46" s="108"/>
      <c r="N46" s="285"/>
    </row>
    <row r="47" spans="1:14" s="50" customFormat="1" ht="12" x14ac:dyDescent="0.2">
      <c r="A47" s="434">
        <v>27</v>
      </c>
      <c r="B47" s="16"/>
      <c r="C47" s="17"/>
      <c r="D47" s="17"/>
      <c r="E47" s="217" t="s">
        <v>219</v>
      </c>
      <c r="F47" s="280">
        <v>36</v>
      </c>
      <c r="G47" s="133">
        <v>15057.442638388493</v>
      </c>
      <c r="H47" s="133">
        <v>8558.1279804109145</v>
      </c>
      <c r="I47" s="133">
        <v>6291.5491982042604</v>
      </c>
      <c r="J47" s="133">
        <v>4786.8673414582854</v>
      </c>
      <c r="K47" s="133">
        <v>5110.0568385992437</v>
      </c>
      <c r="L47" s="133">
        <v>9947.3858053091681</v>
      </c>
      <c r="M47" s="107"/>
      <c r="N47" s="286"/>
    </row>
    <row r="48" spans="1:14" s="50" customFormat="1" ht="12" x14ac:dyDescent="0.2">
      <c r="A48" s="434">
        <v>28</v>
      </c>
      <c r="B48" s="16"/>
      <c r="C48" s="17"/>
      <c r="D48" s="17"/>
      <c r="E48" s="217" t="s">
        <v>220</v>
      </c>
      <c r="F48" s="280">
        <v>1274</v>
      </c>
      <c r="G48" s="133">
        <v>6495.0019710196666</v>
      </c>
      <c r="H48" s="133">
        <v>4003.8619375215994</v>
      </c>
      <c r="I48" s="133">
        <v>2394.2345750068148</v>
      </c>
      <c r="J48" s="133">
        <v>1658.1534119098917</v>
      </c>
      <c r="K48" s="133">
        <v>545.50924019722459</v>
      </c>
      <c r="L48" s="133">
        <v>5949.4927308224424</v>
      </c>
      <c r="M48" s="107"/>
      <c r="N48" s="286"/>
    </row>
    <row r="49" spans="1:14" s="50" customFormat="1" ht="12" x14ac:dyDescent="0.2">
      <c r="A49" s="434">
        <v>29</v>
      </c>
      <c r="B49" s="16"/>
      <c r="C49" s="17"/>
      <c r="D49" s="17"/>
      <c r="E49" s="217" t="s">
        <v>221</v>
      </c>
      <c r="F49" s="280">
        <v>65</v>
      </c>
      <c r="G49" s="133">
        <v>6077.5905687578479</v>
      </c>
      <c r="H49" s="133">
        <v>3818.6750685950801</v>
      </c>
      <c r="I49" s="133">
        <v>2155.6795295110878</v>
      </c>
      <c r="J49" s="133">
        <v>1424.2717116395208</v>
      </c>
      <c r="K49" s="133">
        <v>473.04773215901901</v>
      </c>
      <c r="L49" s="133">
        <v>5604.5428008256449</v>
      </c>
      <c r="M49" s="107"/>
      <c r="N49" s="286"/>
    </row>
    <row r="50" spans="1:14" s="50" customFormat="1" ht="12" x14ac:dyDescent="0.2">
      <c r="A50" s="434">
        <v>30</v>
      </c>
      <c r="B50" s="16"/>
      <c r="C50" s="17"/>
      <c r="D50" s="17"/>
      <c r="E50" s="217" t="s">
        <v>222</v>
      </c>
      <c r="F50" s="280">
        <v>159</v>
      </c>
      <c r="G50" s="133">
        <v>5765.8005337639324</v>
      </c>
      <c r="H50" s="133">
        <v>2612.2797102424365</v>
      </c>
      <c r="I50" s="133">
        <v>2992.9010518289265</v>
      </c>
      <c r="J50" s="133">
        <v>1836.6224853663459</v>
      </c>
      <c r="K50" s="133">
        <v>574.63780304559418</v>
      </c>
      <c r="L50" s="133">
        <v>5191.1626185830582</v>
      </c>
      <c r="M50" s="107"/>
      <c r="N50" s="286"/>
    </row>
    <row r="51" spans="1:14" s="49" customFormat="1" ht="12.75" x14ac:dyDescent="0.2">
      <c r="A51" s="469"/>
      <c r="B51" s="34"/>
      <c r="C51" s="11"/>
      <c r="D51" s="9" t="s">
        <v>203</v>
      </c>
      <c r="E51" s="120"/>
      <c r="F51" s="280"/>
      <c r="G51" s="130"/>
      <c r="H51" s="130"/>
      <c r="I51" s="130"/>
      <c r="J51" s="130"/>
      <c r="K51" s="130"/>
      <c r="L51" s="130"/>
      <c r="M51" s="108"/>
      <c r="N51" s="285"/>
    </row>
    <row r="52" spans="1:14" s="49" customFormat="1" ht="12" x14ac:dyDescent="0.2">
      <c r="A52" s="446">
        <v>31</v>
      </c>
      <c r="B52" s="219"/>
      <c r="C52" s="27"/>
      <c r="D52" s="27" t="s">
        <v>131</v>
      </c>
      <c r="E52" s="220" t="s">
        <v>143</v>
      </c>
      <c r="F52" s="281">
        <v>450</v>
      </c>
      <c r="G52" s="224">
        <v>8725.9092208859474</v>
      </c>
      <c r="H52" s="224">
        <v>5244.6333413551347</v>
      </c>
      <c r="I52" s="224">
        <v>3363.4441280705441</v>
      </c>
      <c r="J52" s="224">
        <v>2434.6359673133957</v>
      </c>
      <c r="K52" s="224">
        <v>1679.0098873455565</v>
      </c>
      <c r="L52" s="224">
        <v>7046.8993335403902</v>
      </c>
      <c r="M52" s="109"/>
      <c r="N52" s="285"/>
    </row>
    <row r="53" spans="1:14" s="50" customFormat="1" ht="12" x14ac:dyDescent="0.2">
      <c r="A53" s="434">
        <v>32</v>
      </c>
      <c r="B53" s="221"/>
      <c r="C53" s="222"/>
      <c r="D53" s="17"/>
      <c r="E53" s="217" t="s">
        <v>374</v>
      </c>
      <c r="F53" s="280">
        <v>45</v>
      </c>
      <c r="G53" s="133">
        <v>6062.1529801242386</v>
      </c>
      <c r="H53" s="133">
        <v>3776.3417688559348</v>
      </c>
      <c r="I53" s="133">
        <v>2239.3154455617414</v>
      </c>
      <c r="J53" s="133">
        <v>1442.0730059143716</v>
      </c>
      <c r="K53" s="133">
        <v>422.84522200592676</v>
      </c>
      <c r="L53" s="133">
        <v>5639.3078821093359</v>
      </c>
      <c r="M53" s="107"/>
      <c r="N53" s="286"/>
    </row>
    <row r="54" spans="1:14" s="50" customFormat="1" ht="12" x14ac:dyDescent="0.2">
      <c r="A54" s="434">
        <v>33</v>
      </c>
      <c r="B54" s="221"/>
      <c r="C54" s="222"/>
      <c r="D54" s="17"/>
      <c r="E54" s="217" t="s">
        <v>223</v>
      </c>
      <c r="F54" s="280">
        <v>89</v>
      </c>
      <c r="G54" s="133">
        <v>5681.8064248471619</v>
      </c>
      <c r="H54" s="133">
        <v>3598.4944327102867</v>
      </c>
      <c r="I54" s="133">
        <v>2002.5261062122752</v>
      </c>
      <c r="J54" s="133">
        <v>1357.2158801765327</v>
      </c>
      <c r="K54" s="133">
        <v>340.70659554442352</v>
      </c>
      <c r="L54" s="133">
        <v>5341.0998874619418</v>
      </c>
      <c r="M54" s="107"/>
      <c r="N54" s="286"/>
    </row>
    <row r="55" spans="1:14" s="50" customFormat="1" ht="12" x14ac:dyDescent="0.2">
      <c r="A55" s="434">
        <v>34</v>
      </c>
      <c r="B55" s="221"/>
      <c r="C55" s="222"/>
      <c r="D55" s="17"/>
      <c r="E55" s="217" t="s">
        <v>224</v>
      </c>
      <c r="F55" s="280">
        <v>173</v>
      </c>
      <c r="G55" s="133">
        <v>6402.3281611767761</v>
      </c>
      <c r="H55" s="133">
        <v>4028.5003140501035</v>
      </c>
      <c r="I55" s="133">
        <v>2306.8975855901654</v>
      </c>
      <c r="J55" s="133">
        <v>1629.1070478000836</v>
      </c>
      <c r="K55" s="133">
        <v>552.9533787554775</v>
      </c>
      <c r="L55" s="133">
        <v>5849.3747778164588</v>
      </c>
      <c r="M55" s="107"/>
      <c r="N55" s="286"/>
    </row>
    <row r="56" spans="1:14" s="50" customFormat="1" ht="12" x14ac:dyDescent="0.2">
      <c r="A56" s="434">
        <v>35</v>
      </c>
      <c r="B56" s="221"/>
      <c r="C56" s="222"/>
      <c r="D56" s="17"/>
      <c r="E56" s="217" t="s">
        <v>225</v>
      </c>
      <c r="F56" s="280">
        <v>143</v>
      </c>
      <c r="G56" s="133">
        <v>10085.249829809158</v>
      </c>
      <c r="H56" s="133">
        <v>5962.7139772997953</v>
      </c>
      <c r="I56" s="133">
        <v>3977.7598288320892</v>
      </c>
      <c r="J56" s="133">
        <v>2909.2641765837702</v>
      </c>
      <c r="K56" s="133">
        <v>2323.1616414018745</v>
      </c>
      <c r="L56" s="133">
        <v>7762.0882023369622</v>
      </c>
      <c r="M56" s="107"/>
      <c r="N56" s="286"/>
    </row>
    <row r="57" spans="1:14" s="49" customFormat="1" ht="12" x14ac:dyDescent="0.2">
      <c r="A57" s="446">
        <v>36</v>
      </c>
      <c r="B57" s="219"/>
      <c r="C57" s="27"/>
      <c r="D57" s="27" t="s">
        <v>131</v>
      </c>
      <c r="E57" s="220" t="s">
        <v>204</v>
      </c>
      <c r="F57" s="281">
        <v>499</v>
      </c>
      <c r="G57" s="224">
        <v>6173.1607672331238</v>
      </c>
      <c r="H57" s="224">
        <v>3864.644906993331</v>
      </c>
      <c r="I57" s="224">
        <v>2220.2924109261266</v>
      </c>
      <c r="J57" s="224">
        <v>1527.3697575902245</v>
      </c>
      <c r="K57" s="224">
        <v>497.84566364313508</v>
      </c>
      <c r="L57" s="224">
        <v>5675.3150999951113</v>
      </c>
      <c r="M57" s="108"/>
      <c r="N57" s="285"/>
    </row>
    <row r="58" spans="1:14" s="53" customFormat="1" ht="12" x14ac:dyDescent="0.2">
      <c r="A58" s="434">
        <v>37</v>
      </c>
      <c r="B58" s="221"/>
      <c r="C58" s="222"/>
      <c r="D58" s="222"/>
      <c r="E58" s="217" t="s">
        <v>374</v>
      </c>
      <c r="F58" s="280">
        <v>72</v>
      </c>
      <c r="G58" s="133">
        <v>6455.0197290194565</v>
      </c>
      <c r="H58" s="133">
        <v>4176.8010966456877</v>
      </c>
      <c r="I58" s="133">
        <v>2227.7551329531425</v>
      </c>
      <c r="J58" s="133">
        <v>1462.6417194919684</v>
      </c>
      <c r="K58" s="133">
        <v>284.40975772309696</v>
      </c>
      <c r="L58" s="133">
        <v>6170.6099712963587</v>
      </c>
      <c r="M58" s="107"/>
      <c r="N58" s="286"/>
    </row>
    <row r="59" spans="1:14" s="50" customFormat="1" ht="12" x14ac:dyDescent="0.2">
      <c r="A59" s="434">
        <v>38</v>
      </c>
      <c r="B59" s="221"/>
      <c r="C59" s="222"/>
      <c r="D59" s="222"/>
      <c r="E59" s="217" t="s">
        <v>223</v>
      </c>
      <c r="F59" s="280">
        <v>124</v>
      </c>
      <c r="G59" s="133">
        <v>5761.0804632087857</v>
      </c>
      <c r="H59" s="133">
        <v>3642.5133004145905</v>
      </c>
      <c r="I59" s="133">
        <v>2041.2506029281315</v>
      </c>
      <c r="J59" s="133">
        <v>1328.1017382727978</v>
      </c>
      <c r="K59" s="133">
        <v>338.38784016945181</v>
      </c>
      <c r="L59" s="133">
        <v>5422.6925590469618</v>
      </c>
      <c r="M59" s="107"/>
      <c r="N59" s="286"/>
    </row>
    <row r="60" spans="1:14" s="50" customFormat="1" ht="12" x14ac:dyDescent="0.2">
      <c r="A60" s="434">
        <v>39</v>
      </c>
      <c r="B60" s="221"/>
      <c r="C60" s="222"/>
      <c r="D60" s="222"/>
      <c r="E60" s="217" t="s">
        <v>224</v>
      </c>
      <c r="F60" s="280">
        <v>229</v>
      </c>
      <c r="G60" s="133">
        <v>5860.2146280468087</v>
      </c>
      <c r="H60" s="133">
        <v>3676.2471889426929</v>
      </c>
      <c r="I60" s="133">
        <v>2104.3876111236905</v>
      </c>
      <c r="J60" s="133">
        <v>1445.0650633365562</v>
      </c>
      <c r="K60" s="133">
        <v>449.50755852743936</v>
      </c>
      <c r="L60" s="133">
        <v>5410.7070728788658</v>
      </c>
      <c r="M60" s="107"/>
      <c r="N60" s="286"/>
    </row>
    <row r="61" spans="1:14" s="50" customFormat="1" ht="12" x14ac:dyDescent="0.2">
      <c r="A61" s="434">
        <v>40</v>
      </c>
      <c r="B61" s="221"/>
      <c r="C61" s="222"/>
      <c r="D61" s="222"/>
      <c r="E61" s="217" t="s">
        <v>225</v>
      </c>
      <c r="F61" s="280">
        <v>74</v>
      </c>
      <c r="G61" s="133">
        <v>6802.7060909029551</v>
      </c>
      <c r="H61" s="133">
        <v>4224.4943039114451</v>
      </c>
      <c r="I61" s="133">
        <v>2469.4757095414293</v>
      </c>
      <c r="J61" s="133">
        <v>1734.0107956379129</v>
      </c>
      <c r="K61" s="133">
        <v>646.36012986682942</v>
      </c>
      <c r="L61" s="133">
        <v>6156.3459719667562</v>
      </c>
      <c r="M61" s="107"/>
      <c r="N61" s="286"/>
    </row>
    <row r="62" spans="1:14" s="49" customFormat="1" ht="12" x14ac:dyDescent="0.2">
      <c r="A62" s="446">
        <v>41</v>
      </c>
      <c r="B62" s="219"/>
      <c r="C62" s="27"/>
      <c r="D62" s="27" t="s">
        <v>131</v>
      </c>
      <c r="E62" s="220" t="s">
        <v>205</v>
      </c>
      <c r="F62" s="281">
        <v>585</v>
      </c>
      <c r="G62" s="224">
        <v>6401.905924081082</v>
      </c>
      <c r="H62" s="224">
        <v>3716.1510804169657</v>
      </c>
      <c r="I62" s="224">
        <v>2556.0615297220957</v>
      </c>
      <c r="J62" s="224">
        <v>1761.5251320003122</v>
      </c>
      <c r="K62" s="224">
        <v>434.34580180710901</v>
      </c>
      <c r="L62" s="224">
        <v>5967.5601327936729</v>
      </c>
      <c r="M62" s="108"/>
      <c r="N62" s="285"/>
    </row>
    <row r="63" spans="1:14" s="50" customFormat="1" ht="12" x14ac:dyDescent="0.2">
      <c r="A63" s="434">
        <v>42</v>
      </c>
      <c r="B63" s="16"/>
      <c r="C63" s="17"/>
      <c r="D63" s="17"/>
      <c r="E63" s="217" t="s">
        <v>374</v>
      </c>
      <c r="F63" s="280">
        <v>340</v>
      </c>
      <c r="G63" s="133">
        <v>5610.0214636416131</v>
      </c>
      <c r="H63" s="133">
        <v>2998.2984283166861</v>
      </c>
      <c r="I63" s="133">
        <v>2452.8817882490462</v>
      </c>
      <c r="J63" s="133">
        <v>1567.67728783552</v>
      </c>
      <c r="K63" s="133">
        <v>255.79236019196696</v>
      </c>
      <c r="L63" s="133">
        <v>5354.2290467050543</v>
      </c>
      <c r="M63" s="107"/>
      <c r="N63" s="286"/>
    </row>
    <row r="64" spans="1:14" s="50" customFormat="1" ht="12" x14ac:dyDescent="0.2">
      <c r="A64" s="434">
        <v>43</v>
      </c>
      <c r="B64" s="16"/>
      <c r="C64" s="17"/>
      <c r="D64" s="17"/>
      <c r="E64" s="217" t="s">
        <v>223</v>
      </c>
      <c r="F64" s="280">
        <v>118</v>
      </c>
      <c r="G64" s="133">
        <v>6280.9705710019471</v>
      </c>
      <c r="H64" s="133">
        <v>3767.8692989585493</v>
      </c>
      <c r="I64" s="133">
        <v>2383.3364772147352</v>
      </c>
      <c r="J64" s="133">
        <v>1550.422118056212</v>
      </c>
      <c r="K64" s="133">
        <v>264.13546411627959</v>
      </c>
      <c r="L64" s="133">
        <v>6016.8350690834859</v>
      </c>
      <c r="M64" s="107"/>
      <c r="N64" s="286"/>
    </row>
    <row r="65" spans="1:14" s="50" customFormat="1" ht="12" x14ac:dyDescent="0.2">
      <c r="A65" s="434">
        <v>44</v>
      </c>
      <c r="B65" s="16"/>
      <c r="C65" s="17"/>
      <c r="D65" s="17"/>
      <c r="E65" s="217" t="s">
        <v>224</v>
      </c>
      <c r="F65" s="280">
        <v>92</v>
      </c>
      <c r="G65" s="133">
        <v>6017.7695228733292</v>
      </c>
      <c r="H65" s="133">
        <v>3488.8602641083271</v>
      </c>
      <c r="I65" s="133">
        <v>2419.152710384602</v>
      </c>
      <c r="J65" s="133">
        <v>1700.599817497578</v>
      </c>
      <c r="K65" s="133">
        <v>312.06505331413996</v>
      </c>
      <c r="L65" s="133">
        <v>5705.7044987284617</v>
      </c>
      <c r="M65" s="107"/>
      <c r="N65" s="286"/>
    </row>
    <row r="66" spans="1:14" s="50" customFormat="1" ht="12" x14ac:dyDescent="0.2">
      <c r="A66" s="434">
        <v>45</v>
      </c>
      <c r="B66" s="16"/>
      <c r="C66" s="17"/>
      <c r="D66" s="17"/>
      <c r="E66" s="217" t="s">
        <v>225</v>
      </c>
      <c r="F66" s="280">
        <v>35</v>
      </c>
      <c r="G66" s="133">
        <v>7185.6977988110903</v>
      </c>
      <c r="H66" s="133">
        <v>4203.9615878970444</v>
      </c>
      <c r="I66" s="133">
        <v>2841.219618246811</v>
      </c>
      <c r="J66" s="133">
        <v>2019.1967818608571</v>
      </c>
      <c r="K66" s="133">
        <v>730.32456931586933</v>
      </c>
      <c r="L66" s="133">
        <v>6455.3732294952197</v>
      </c>
      <c r="M66" s="107"/>
      <c r="N66" s="286"/>
    </row>
    <row r="67" spans="1:14" s="49" customFormat="1" ht="12.75" x14ac:dyDescent="0.2">
      <c r="A67" s="469"/>
      <c r="B67" s="34"/>
      <c r="C67" s="11"/>
      <c r="D67" s="9" t="s">
        <v>226</v>
      </c>
      <c r="E67" s="72"/>
      <c r="F67" s="280"/>
      <c r="G67" s="130"/>
      <c r="H67" s="130"/>
      <c r="I67" s="130"/>
      <c r="J67" s="130"/>
      <c r="K67" s="130"/>
      <c r="L67" s="130"/>
      <c r="M67" s="108"/>
      <c r="N67" s="286"/>
    </row>
    <row r="68" spans="1:14" s="50" customFormat="1" ht="12" x14ac:dyDescent="0.2">
      <c r="A68" s="434">
        <v>46</v>
      </c>
      <c r="B68" s="16"/>
      <c r="C68" s="17"/>
      <c r="D68" s="17"/>
      <c r="E68" s="217" t="s">
        <v>227</v>
      </c>
      <c r="F68" s="280">
        <v>1169</v>
      </c>
      <c r="G68" s="133">
        <v>7532.3246568392324</v>
      </c>
      <c r="H68" s="133">
        <v>4557.3134022099821</v>
      </c>
      <c r="I68" s="133">
        <v>2864.404172594308</v>
      </c>
      <c r="J68" s="133">
        <v>2030.8437085191422</v>
      </c>
      <c r="K68" s="133">
        <v>1109.3839813270874</v>
      </c>
      <c r="L68" s="133">
        <v>6422.9406748347164</v>
      </c>
      <c r="M68" s="107"/>
      <c r="N68" s="286"/>
    </row>
    <row r="69" spans="1:14" s="50" customFormat="1" ht="12" x14ac:dyDescent="0.2">
      <c r="A69" s="434">
        <v>47</v>
      </c>
      <c r="B69" s="16"/>
      <c r="C69" s="17"/>
      <c r="D69" s="17"/>
      <c r="E69" s="217" t="s">
        <v>228</v>
      </c>
      <c r="F69" s="280">
        <v>142</v>
      </c>
      <c r="G69" s="133">
        <v>6669.6862847461953</v>
      </c>
      <c r="H69" s="133">
        <v>4077.7278547124724</v>
      </c>
      <c r="I69" s="133">
        <v>2495.1810290924623</v>
      </c>
      <c r="J69" s="133">
        <v>1805.6955019237623</v>
      </c>
      <c r="K69" s="133">
        <v>494.4067898467917</v>
      </c>
      <c r="L69" s="133">
        <v>6175.2794948994033</v>
      </c>
      <c r="M69" s="107"/>
      <c r="N69" s="286"/>
    </row>
    <row r="70" spans="1:14" s="50" customFormat="1" ht="12" x14ac:dyDescent="0.2">
      <c r="A70" s="434">
        <v>48</v>
      </c>
      <c r="B70" s="16"/>
      <c r="C70" s="17"/>
      <c r="D70" s="17"/>
      <c r="E70" s="217" t="s">
        <v>229</v>
      </c>
      <c r="F70" s="280">
        <v>223</v>
      </c>
      <c r="G70" s="133">
        <v>6010.7903693432499</v>
      </c>
      <c r="H70" s="133">
        <v>3511.8078070507163</v>
      </c>
      <c r="I70" s="133">
        <v>2384.798689020547</v>
      </c>
      <c r="J70" s="133">
        <v>1535.5358068266173</v>
      </c>
      <c r="K70" s="133">
        <v>499.33929997058698</v>
      </c>
      <c r="L70" s="133">
        <v>5511.4510973850438</v>
      </c>
      <c r="M70" s="107"/>
      <c r="N70" s="286"/>
    </row>
    <row r="71" spans="1:14" s="49" customFormat="1" ht="14.25" x14ac:dyDescent="0.2">
      <c r="A71" s="470"/>
      <c r="B71" s="14"/>
      <c r="C71" s="15"/>
      <c r="D71" s="9" t="s">
        <v>376</v>
      </c>
      <c r="E71" s="71"/>
      <c r="F71" s="280"/>
      <c r="G71" s="130"/>
      <c r="H71" s="130"/>
      <c r="I71" s="130"/>
      <c r="J71" s="130"/>
      <c r="K71" s="130"/>
      <c r="L71" s="130"/>
      <c r="M71" s="108"/>
      <c r="N71" s="286"/>
    </row>
    <row r="72" spans="1:14" s="50" customFormat="1" ht="12" x14ac:dyDescent="0.2">
      <c r="A72" s="434">
        <v>49</v>
      </c>
      <c r="B72" s="16"/>
      <c r="C72" s="17"/>
      <c r="D72" s="17"/>
      <c r="E72" s="217" t="s">
        <v>230</v>
      </c>
      <c r="F72" s="280">
        <v>353</v>
      </c>
      <c r="G72" s="133">
        <v>7359.0651362741946</v>
      </c>
      <c r="H72" s="133">
        <v>4416.5976598504158</v>
      </c>
      <c r="I72" s="133">
        <v>2808.3013394061209</v>
      </c>
      <c r="J72" s="133">
        <v>1778.65409737255</v>
      </c>
      <c r="K72" s="133">
        <v>406.16935947258685</v>
      </c>
      <c r="L72" s="133">
        <v>6952.8957533485154</v>
      </c>
      <c r="M72" s="107"/>
      <c r="N72" s="286"/>
    </row>
    <row r="73" spans="1:14" s="50" customFormat="1" ht="12" x14ac:dyDescent="0.2">
      <c r="A73" s="434">
        <v>50</v>
      </c>
      <c r="B73" s="16"/>
      <c r="C73" s="17"/>
      <c r="D73" s="17"/>
      <c r="E73" s="217" t="s">
        <v>231</v>
      </c>
      <c r="F73" s="280">
        <v>127</v>
      </c>
      <c r="G73" s="133">
        <v>6725.6497556210898</v>
      </c>
      <c r="H73" s="133">
        <v>3930.1909190720471</v>
      </c>
      <c r="I73" s="133">
        <v>2685.9706645382657</v>
      </c>
      <c r="J73" s="133">
        <v>1787.6114818742419</v>
      </c>
      <c r="K73" s="133">
        <v>332.28796866354156</v>
      </c>
      <c r="L73" s="133">
        <v>6393.3617619763154</v>
      </c>
      <c r="M73" s="107"/>
      <c r="N73" s="286"/>
    </row>
    <row r="74" spans="1:14" s="56" customFormat="1" ht="12.75" x14ac:dyDescent="0.2">
      <c r="A74" s="434">
        <v>51</v>
      </c>
      <c r="B74" s="16"/>
      <c r="C74" s="17"/>
      <c r="D74" s="17"/>
      <c r="E74" s="217" t="s">
        <v>232</v>
      </c>
      <c r="F74" s="280">
        <v>126</v>
      </c>
      <c r="G74" s="133">
        <v>6144.8277808454504</v>
      </c>
      <c r="H74" s="133">
        <v>3766.5703242091977</v>
      </c>
      <c r="I74" s="133">
        <v>2295.8271059574208</v>
      </c>
      <c r="J74" s="133">
        <v>1566.6277510452001</v>
      </c>
      <c r="K74" s="133">
        <v>371.92010026907872</v>
      </c>
      <c r="L74" s="133">
        <v>5772.9077156354906</v>
      </c>
      <c r="M74" s="107"/>
      <c r="N74" s="286"/>
    </row>
    <row r="75" spans="1:14" s="53" customFormat="1" ht="12" x14ac:dyDescent="0.2">
      <c r="A75" s="434">
        <v>52</v>
      </c>
      <c r="B75" s="16"/>
      <c r="C75" s="17"/>
      <c r="D75" s="17"/>
      <c r="E75" s="217" t="s">
        <v>233</v>
      </c>
      <c r="F75" s="280">
        <v>138</v>
      </c>
      <c r="G75" s="133">
        <v>6275.742786265334</v>
      </c>
      <c r="H75" s="133">
        <v>3851.0730618072353</v>
      </c>
      <c r="I75" s="133">
        <v>2325.2214524406068</v>
      </c>
      <c r="J75" s="133">
        <v>1617.8213700598653</v>
      </c>
      <c r="K75" s="133">
        <v>378.29683701310967</v>
      </c>
      <c r="L75" s="133">
        <v>5897.4459492522246</v>
      </c>
      <c r="M75" s="107"/>
      <c r="N75" s="286"/>
    </row>
    <row r="76" spans="1:14" s="53" customFormat="1" ht="12" x14ac:dyDescent="0.2">
      <c r="A76" s="434">
        <v>53</v>
      </c>
      <c r="B76" s="16"/>
      <c r="C76" s="17"/>
      <c r="D76" s="17"/>
      <c r="E76" s="217" t="s">
        <v>234</v>
      </c>
      <c r="F76" s="280">
        <v>199</v>
      </c>
      <c r="G76" s="133">
        <v>5901.0074371997689</v>
      </c>
      <c r="H76" s="133">
        <v>3650.9558314961464</v>
      </c>
      <c r="I76" s="133">
        <v>2169.522341003857</v>
      </c>
      <c r="J76" s="133">
        <v>1505.6989117447513</v>
      </c>
      <c r="K76" s="133">
        <v>388.53810614612485</v>
      </c>
      <c r="L76" s="133">
        <v>5512.4693367911168</v>
      </c>
      <c r="M76" s="107"/>
      <c r="N76" s="286"/>
    </row>
    <row r="77" spans="1:14" s="53" customFormat="1" ht="12" x14ac:dyDescent="0.2">
      <c r="A77" s="434">
        <v>54</v>
      </c>
      <c r="B77" s="16"/>
      <c r="C77" s="17"/>
      <c r="D77" s="17"/>
      <c r="E77" s="217" t="s">
        <v>235</v>
      </c>
      <c r="F77" s="280">
        <v>136</v>
      </c>
      <c r="G77" s="133">
        <v>6083.6948969697351</v>
      </c>
      <c r="H77" s="133">
        <v>3820.860602810455</v>
      </c>
      <c r="I77" s="133">
        <v>2174.4304354739643</v>
      </c>
      <c r="J77" s="133">
        <v>1511.6311613158691</v>
      </c>
      <c r="K77" s="133">
        <v>458.7703776685135</v>
      </c>
      <c r="L77" s="133">
        <v>5624.9245380084867</v>
      </c>
      <c r="M77" s="107"/>
      <c r="N77" s="286"/>
    </row>
    <row r="78" spans="1:14" s="53" customFormat="1" ht="12" x14ac:dyDescent="0.2">
      <c r="A78" s="434">
        <v>55</v>
      </c>
      <c r="B78" s="16"/>
      <c r="C78" s="17"/>
      <c r="D78" s="17"/>
      <c r="E78" s="217" t="s">
        <v>236</v>
      </c>
      <c r="F78" s="280">
        <v>123</v>
      </c>
      <c r="G78" s="133">
        <v>5992.9486122090429</v>
      </c>
      <c r="H78" s="133">
        <v>3765.8042130331846</v>
      </c>
      <c r="I78" s="133">
        <v>2153.1460601342301</v>
      </c>
      <c r="J78" s="133">
        <v>1493.6226164405189</v>
      </c>
      <c r="K78" s="133">
        <v>451.01371275583483</v>
      </c>
      <c r="L78" s="133">
        <v>5541.9348994532083</v>
      </c>
      <c r="M78" s="107"/>
      <c r="N78" s="286"/>
    </row>
    <row r="79" spans="1:14" s="50" customFormat="1" ht="12" x14ac:dyDescent="0.2">
      <c r="A79" s="434">
        <v>56</v>
      </c>
      <c r="B79" s="16"/>
      <c r="C79" s="17"/>
      <c r="D79" s="17"/>
      <c r="E79" s="217" t="s">
        <v>237</v>
      </c>
      <c r="F79" s="280">
        <v>175</v>
      </c>
      <c r="G79" s="133">
        <v>6365.303238684116</v>
      </c>
      <c r="H79" s="133">
        <v>3933.797931924601</v>
      </c>
      <c r="I79" s="133">
        <v>2333.1491115379999</v>
      </c>
      <c r="J79" s="133">
        <v>1604.2331162204346</v>
      </c>
      <c r="K79" s="133">
        <v>571.88635490455033</v>
      </c>
      <c r="L79" s="133">
        <v>5793.4168837795651</v>
      </c>
      <c r="M79" s="107"/>
      <c r="N79" s="286"/>
    </row>
    <row r="80" spans="1:14" s="50" customFormat="1" ht="12" x14ac:dyDescent="0.2">
      <c r="A80" s="434">
        <v>57</v>
      </c>
      <c r="B80" s="16"/>
      <c r="C80" s="17"/>
      <c r="D80" s="17"/>
      <c r="E80" s="217" t="s">
        <v>238</v>
      </c>
      <c r="F80" s="280">
        <v>157</v>
      </c>
      <c r="G80" s="133">
        <v>9769.1920591290618</v>
      </c>
      <c r="H80" s="133">
        <v>5752.1084200218384</v>
      </c>
      <c r="I80" s="133">
        <v>3871.5597347494095</v>
      </c>
      <c r="J80" s="133">
        <v>2836.4574745728569</v>
      </c>
      <c r="K80" s="133">
        <v>2181.6024082575186</v>
      </c>
      <c r="L80" s="133">
        <v>7587.5896526653769</v>
      </c>
      <c r="M80" s="107"/>
      <c r="N80" s="286"/>
    </row>
    <row r="81" spans="1:39" s="49" customFormat="1" ht="14.25" x14ac:dyDescent="0.2">
      <c r="A81" s="433">
        <v>58</v>
      </c>
      <c r="B81" s="90" t="s">
        <v>131</v>
      </c>
      <c r="C81" s="92" t="s">
        <v>239</v>
      </c>
      <c r="D81" s="89"/>
      <c r="E81" s="121"/>
      <c r="F81" s="277">
        <v>353</v>
      </c>
      <c r="G81" s="233">
        <v>11873.105079594967</v>
      </c>
      <c r="H81" s="233">
        <v>8692.7168708728241</v>
      </c>
      <c r="I81" s="233">
        <v>3006.3825860658926</v>
      </c>
      <c r="J81" s="233">
        <v>1514.0302791561705</v>
      </c>
      <c r="K81" s="233">
        <v>972.04203970708227</v>
      </c>
      <c r="L81" s="233">
        <v>10901.063039887884</v>
      </c>
      <c r="M81" s="109"/>
      <c r="N81" s="285"/>
    </row>
    <row r="82" spans="1:39" s="55" customFormat="1" ht="12.75" x14ac:dyDescent="0.2">
      <c r="A82" s="469"/>
      <c r="B82" s="114"/>
      <c r="C82" s="9" t="s">
        <v>240</v>
      </c>
      <c r="D82" s="9"/>
      <c r="E82" s="72"/>
      <c r="F82" s="280"/>
      <c r="G82" s="130"/>
      <c r="H82" s="130"/>
      <c r="I82" s="130"/>
      <c r="J82" s="130"/>
      <c r="K82" s="130"/>
      <c r="L82" s="130"/>
      <c r="M82" s="108"/>
      <c r="N82" s="285"/>
    </row>
    <row r="83" spans="1:39" s="51" customFormat="1" ht="12" x14ac:dyDescent="0.2">
      <c r="A83" s="469"/>
      <c r="B83" s="114"/>
      <c r="C83" s="27" t="s">
        <v>131</v>
      </c>
      <c r="D83" s="11" t="s">
        <v>365</v>
      </c>
      <c r="E83" s="72"/>
      <c r="F83" s="280"/>
      <c r="G83" s="224"/>
      <c r="H83" s="224"/>
      <c r="I83" s="224"/>
      <c r="J83" s="224"/>
      <c r="K83" s="224"/>
      <c r="L83" s="224"/>
      <c r="M83" s="351"/>
      <c r="N83" s="285"/>
    </row>
    <row r="84" spans="1:39" s="51" customFormat="1" ht="12" x14ac:dyDescent="0.2">
      <c r="A84" s="446"/>
      <c r="B84" s="114"/>
      <c r="C84" s="27"/>
      <c r="D84" s="11" t="s">
        <v>366</v>
      </c>
      <c r="E84" s="72"/>
      <c r="F84" s="280"/>
      <c r="G84" s="224"/>
      <c r="H84" s="224"/>
      <c r="I84" s="224"/>
      <c r="J84" s="224"/>
      <c r="K84" s="224"/>
      <c r="L84" s="224"/>
      <c r="M84" s="351"/>
      <c r="N84" s="285"/>
    </row>
    <row r="85" spans="1:39" s="51" customFormat="1" ht="12" x14ac:dyDescent="0.2">
      <c r="A85" s="446"/>
      <c r="B85" s="114"/>
      <c r="C85" s="27"/>
      <c r="D85" s="11" t="s">
        <v>367</v>
      </c>
      <c r="E85" s="72"/>
      <c r="F85" s="280"/>
      <c r="G85" s="224"/>
      <c r="H85" s="224"/>
      <c r="I85" s="224"/>
      <c r="J85" s="224"/>
      <c r="K85" s="224"/>
      <c r="L85" s="224"/>
      <c r="M85" s="351"/>
      <c r="N85" s="285"/>
    </row>
    <row r="86" spans="1:39" s="51" customFormat="1" ht="12" x14ac:dyDescent="0.2">
      <c r="A86" s="446">
        <v>59</v>
      </c>
      <c r="B86" s="219"/>
      <c r="C86" s="27"/>
      <c r="D86" s="223" t="s">
        <v>368</v>
      </c>
      <c r="E86" s="72"/>
      <c r="F86" s="281">
        <v>290</v>
      </c>
      <c r="G86" s="224">
        <v>11669.286769520744</v>
      </c>
      <c r="H86" s="224">
        <v>8540.4058954515694</v>
      </c>
      <c r="I86" s="224">
        <v>2955.7200925180823</v>
      </c>
      <c r="J86" s="224">
        <v>1493.0056666857149</v>
      </c>
      <c r="K86" s="224">
        <v>948.14189103738101</v>
      </c>
      <c r="L86" s="224">
        <v>10721.144859747421</v>
      </c>
      <c r="M86" s="352"/>
      <c r="N86" s="285"/>
      <c r="O86" s="352"/>
      <c r="P86" s="352"/>
    </row>
    <row r="87" spans="1:39" s="53" customFormat="1" ht="12" x14ac:dyDescent="0.2">
      <c r="A87" s="434">
        <v>60</v>
      </c>
      <c r="B87" s="221"/>
      <c r="C87" s="222"/>
      <c r="D87" s="17"/>
      <c r="E87" s="217" t="s">
        <v>374</v>
      </c>
      <c r="F87" s="280">
        <v>129</v>
      </c>
      <c r="G87" s="133">
        <v>12826.853565283884</v>
      </c>
      <c r="H87" s="133">
        <v>9154.6027528197283</v>
      </c>
      <c r="I87" s="133">
        <v>3489.0598355954885</v>
      </c>
      <c r="J87" s="133">
        <v>1578.3112215637543</v>
      </c>
      <c r="K87" s="133">
        <v>829.72012999426499</v>
      </c>
      <c r="L87" s="133">
        <v>11997.133626457657</v>
      </c>
      <c r="M87" s="353"/>
      <c r="N87" s="286"/>
      <c r="O87" s="353"/>
      <c r="P87" s="353"/>
    </row>
    <row r="88" spans="1:39" s="53" customFormat="1" ht="12" x14ac:dyDescent="0.2">
      <c r="A88" s="434">
        <v>61</v>
      </c>
      <c r="B88" s="221"/>
      <c r="C88" s="222"/>
      <c r="D88" s="17"/>
      <c r="E88" s="217" t="s">
        <v>223</v>
      </c>
      <c r="F88" s="280">
        <v>74</v>
      </c>
      <c r="G88" s="133">
        <v>11573.352733319476</v>
      </c>
      <c r="H88" s="133">
        <v>8620.5991477863226</v>
      </c>
      <c r="I88" s="133">
        <v>2877.419282200512</v>
      </c>
      <c r="J88" s="133">
        <v>1408.4835966188598</v>
      </c>
      <c r="K88" s="133">
        <v>1054.3366763666597</v>
      </c>
      <c r="L88" s="133">
        <v>10519.016056952816</v>
      </c>
      <c r="M88" s="353"/>
      <c r="N88" s="286"/>
      <c r="O88" s="353"/>
      <c r="P88" s="353"/>
    </row>
    <row r="89" spans="1:39" s="53" customFormat="1" ht="12" x14ac:dyDescent="0.2">
      <c r="A89" s="434">
        <v>62</v>
      </c>
      <c r="B89" s="221"/>
      <c r="C89" s="222"/>
      <c r="D89" s="17"/>
      <c r="E89" s="217" t="s">
        <v>224</v>
      </c>
      <c r="F89" s="280">
        <v>79</v>
      </c>
      <c r="G89" s="133">
        <v>11588.764778158795</v>
      </c>
      <c r="H89" s="133">
        <v>8432.8065078251366</v>
      </c>
      <c r="I89" s="133">
        <v>2978.2852559351459</v>
      </c>
      <c r="J89" s="133">
        <v>1520.3795462705841</v>
      </c>
      <c r="K89" s="133">
        <v>945.22786940867604</v>
      </c>
      <c r="L89" s="133">
        <v>10643.536908750119</v>
      </c>
      <c r="M89" s="353"/>
      <c r="N89" s="286"/>
      <c r="O89" s="353"/>
      <c r="P89" s="353"/>
    </row>
    <row r="90" spans="1:39" s="53" customFormat="1" ht="12" x14ac:dyDescent="0.2">
      <c r="A90" s="434">
        <v>63</v>
      </c>
      <c r="B90" s="221"/>
      <c r="C90" s="222"/>
      <c r="D90" s="17"/>
      <c r="E90" s="217" t="s">
        <v>225</v>
      </c>
      <c r="F90" s="280">
        <v>8</v>
      </c>
      <c r="G90" s="133">
        <v>11268.060878555456</v>
      </c>
      <c r="H90" s="133">
        <v>8400.5717583130972</v>
      </c>
      <c r="I90" s="133">
        <v>2543.6403709135789</v>
      </c>
      <c r="J90" s="133">
        <v>1444.7090316013882</v>
      </c>
      <c r="K90" s="133">
        <v>865.07209091710536</v>
      </c>
      <c r="L90" s="133">
        <v>10402.988787638351</v>
      </c>
      <c r="M90" s="354"/>
      <c r="N90" s="286"/>
      <c r="O90" s="354"/>
      <c r="P90" s="354"/>
    </row>
    <row r="91" spans="1:39" s="51" customFormat="1" ht="12" x14ac:dyDescent="0.2">
      <c r="A91" s="446">
        <v>64</v>
      </c>
      <c r="B91" s="114"/>
      <c r="C91" s="27" t="s">
        <v>131</v>
      </c>
      <c r="D91" s="223" t="s">
        <v>241</v>
      </c>
      <c r="E91" s="172"/>
      <c r="F91" s="281">
        <v>63</v>
      </c>
      <c r="G91" s="224" t="s">
        <v>131</v>
      </c>
      <c r="H91" s="224" t="s">
        <v>131</v>
      </c>
      <c r="I91" s="224" t="s">
        <v>131</v>
      </c>
      <c r="J91" s="224" t="s">
        <v>131</v>
      </c>
      <c r="K91" s="224" t="s">
        <v>131</v>
      </c>
      <c r="L91" s="224" t="s">
        <v>131</v>
      </c>
      <c r="M91" s="352"/>
      <c r="N91" s="286"/>
      <c r="O91" s="352"/>
      <c r="P91" s="352"/>
    </row>
    <row r="92" spans="1:39" s="55" customFormat="1" ht="12.75" x14ac:dyDescent="0.2">
      <c r="A92" s="471"/>
      <c r="B92" s="355" t="s">
        <v>242</v>
      </c>
      <c r="C92" s="18"/>
      <c r="D92" s="18"/>
      <c r="E92" s="122"/>
      <c r="F92" s="280"/>
      <c r="G92" s="357"/>
      <c r="H92" s="357"/>
      <c r="I92" s="357"/>
      <c r="J92" s="357"/>
      <c r="K92" s="357"/>
      <c r="L92" s="357"/>
      <c r="M92" s="356"/>
      <c r="N92" s="358"/>
      <c r="O92" s="356"/>
      <c r="P92" s="356"/>
    </row>
    <row r="93" spans="1:39" s="55" customFormat="1" ht="12.75" x14ac:dyDescent="0.2">
      <c r="A93" s="447">
        <v>65</v>
      </c>
      <c r="B93" s="360" t="s">
        <v>243</v>
      </c>
      <c r="C93" s="95"/>
      <c r="D93" s="95"/>
      <c r="E93" s="361"/>
      <c r="F93" s="281">
        <v>4</v>
      </c>
      <c r="G93" s="224" t="s">
        <v>131</v>
      </c>
      <c r="H93" s="224" t="s">
        <v>131</v>
      </c>
      <c r="I93" s="224" t="s">
        <v>131</v>
      </c>
      <c r="J93" s="224" t="s">
        <v>131</v>
      </c>
      <c r="K93" s="224" t="s">
        <v>131</v>
      </c>
      <c r="L93" s="224" t="s">
        <v>131</v>
      </c>
      <c r="M93" s="352"/>
      <c r="N93" s="286"/>
      <c r="O93" s="352"/>
      <c r="P93" s="352"/>
      <c r="Q93" s="51"/>
      <c r="R93" s="51"/>
      <c r="S93" s="51"/>
      <c r="T93" s="51"/>
      <c r="U93" s="51"/>
      <c r="V93" s="51"/>
      <c r="W93" s="51"/>
      <c r="X93" s="51"/>
      <c r="Y93" s="51"/>
      <c r="Z93" s="51"/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</row>
    <row r="94" spans="1:39" x14ac:dyDescent="0.2">
      <c r="F94" s="7"/>
      <c r="G94" s="21"/>
      <c r="H94" s="21"/>
      <c r="I94" s="21"/>
      <c r="J94" s="21"/>
    </row>
    <row r="95" spans="1:39" x14ac:dyDescent="0.2">
      <c r="A95" s="59">
        <v>1</v>
      </c>
      <c r="B95" s="1" t="s">
        <v>291</v>
      </c>
      <c r="F95" s="7"/>
      <c r="G95" s="21"/>
      <c r="H95" s="21"/>
      <c r="I95" s="21"/>
      <c r="J95" s="21"/>
    </row>
    <row r="96" spans="1:39" x14ac:dyDescent="0.2">
      <c r="A96" s="59">
        <v>2</v>
      </c>
      <c r="B96" s="1" t="s">
        <v>241</v>
      </c>
      <c r="F96" s="7"/>
      <c r="G96" s="21"/>
      <c r="H96" s="21"/>
      <c r="I96" s="21"/>
      <c r="J96" s="21"/>
    </row>
    <row r="97" spans="1:17" x14ac:dyDescent="0.2">
      <c r="A97" s="59">
        <v>3</v>
      </c>
      <c r="B97" s="1" t="s">
        <v>106</v>
      </c>
      <c r="F97" s="7"/>
      <c r="G97" s="47"/>
      <c r="H97" s="47"/>
      <c r="I97" s="47"/>
      <c r="J97" s="47"/>
      <c r="K97" s="21"/>
      <c r="L97" s="21"/>
      <c r="M97" s="110"/>
      <c r="N97" s="136"/>
      <c r="O97" s="7"/>
      <c r="P97" s="7"/>
      <c r="Q97" s="7"/>
    </row>
    <row r="98" spans="1:17" ht="12.75" x14ac:dyDescent="0.2">
      <c r="A98" s="106"/>
      <c r="B98" s="1" t="s">
        <v>283</v>
      </c>
      <c r="F98" s="7"/>
      <c r="G98" s="21"/>
      <c r="H98" s="21"/>
      <c r="I98" s="21"/>
      <c r="J98" s="21"/>
    </row>
    <row r="99" spans="1:17" x14ac:dyDescent="0.2">
      <c r="F99" s="7"/>
      <c r="G99" s="21"/>
      <c r="H99" s="21"/>
      <c r="I99" s="21"/>
      <c r="J99" s="21"/>
    </row>
    <row r="100" spans="1:17" x14ac:dyDescent="0.2">
      <c r="F100" s="7"/>
      <c r="G100" s="21"/>
      <c r="H100" s="21"/>
      <c r="I100" s="21"/>
      <c r="J100" s="21"/>
    </row>
    <row r="101" spans="1:17" x14ac:dyDescent="0.2">
      <c r="C101" s="4"/>
      <c r="F101" s="7"/>
      <c r="G101" s="21"/>
      <c r="H101" s="21"/>
      <c r="I101" s="21"/>
      <c r="J101" s="21"/>
    </row>
    <row r="102" spans="1:17" x14ac:dyDescent="0.2">
      <c r="C102" s="4"/>
      <c r="F102" s="7"/>
      <c r="G102" s="21"/>
      <c r="H102" s="21"/>
      <c r="I102" s="21"/>
      <c r="J102" s="21"/>
    </row>
    <row r="103" spans="1:17" x14ac:dyDescent="0.2">
      <c r="C103" s="4"/>
      <c r="F103" s="7"/>
      <c r="G103" s="21"/>
      <c r="H103" s="21"/>
      <c r="I103" s="21"/>
      <c r="J103" s="21"/>
    </row>
    <row r="104" spans="1:17" x14ac:dyDescent="0.2">
      <c r="C104" s="4"/>
      <c r="F104" s="7"/>
      <c r="G104" s="21"/>
      <c r="H104" s="21"/>
      <c r="I104" s="21"/>
      <c r="J104" s="21"/>
    </row>
    <row r="105" spans="1:17" x14ac:dyDescent="0.2">
      <c r="C105" s="1" t="s">
        <v>142</v>
      </c>
      <c r="F105" s="7"/>
      <c r="G105" s="21"/>
      <c r="H105" s="21"/>
      <c r="I105" s="21"/>
      <c r="J105" s="21"/>
    </row>
  </sheetData>
  <hyperlinks>
    <hyperlink ref="A1" location="Inhalt!Drucktitel" display="Zum Inhalt"/>
  </hyperlinks>
  <printOptions horizontalCentered="1"/>
  <pageMargins left="0" right="0" top="0" bottom="0.19685039370078741" header="0.39370078740157483" footer="7.874015748031496E-2"/>
  <pageSetup paperSize="9" scale="70" orientation="portrait" r:id="rId1"/>
  <headerFooter alignWithMargins="0">
    <oddFooter>&amp;L&amp;8Statistisches Bundesamt, Fachserie 12, Reihe 6.3, 2021</oddFooter>
  </headerFooter>
  <rowBreaks count="2" manualBreakCount="2">
    <brk id="80" max="16383" man="1"/>
    <brk id="9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9"/>
  <sheetViews>
    <sheetView showGridLines="0" zoomScaleNormal="100" zoomScaleSheetLayoutView="100" workbookViewId="0">
      <pane ySplit="13" topLeftCell="A14" activePane="bottomLeft" state="frozen"/>
      <selection pane="bottomLeft"/>
    </sheetView>
  </sheetViews>
  <sheetFormatPr baseColWidth="10" defaultColWidth="11.42578125" defaultRowHeight="11.25" x14ac:dyDescent="0.2"/>
  <cols>
    <col min="1" max="1" width="4.28515625" style="1" customWidth="1"/>
    <col min="2" max="4" width="2.42578125" style="1" customWidth="1"/>
    <col min="5" max="5" width="30.7109375" style="4" customWidth="1"/>
    <col min="6" max="6" width="9.5703125" style="62" customWidth="1"/>
    <col min="7" max="12" width="12.7109375" style="4" customWidth="1"/>
    <col min="13" max="16384" width="11.42578125" style="4"/>
  </cols>
  <sheetData>
    <row r="1" spans="1:12" s="29" customFormat="1" ht="12.75" x14ac:dyDescent="0.2">
      <c r="A1" s="437" t="s">
        <v>95</v>
      </c>
      <c r="B1" s="438"/>
      <c r="C1" s="438"/>
      <c r="D1" s="438"/>
      <c r="E1" s="256"/>
      <c r="F1" s="116"/>
      <c r="G1" s="256"/>
      <c r="H1" s="256"/>
      <c r="I1" s="256"/>
      <c r="J1" s="256"/>
      <c r="K1" s="256"/>
      <c r="L1" s="256"/>
    </row>
    <row r="2" spans="1:12" s="74" customFormat="1" ht="15" x14ac:dyDescent="0.2">
      <c r="A2" s="439" t="s">
        <v>432</v>
      </c>
      <c r="B2" s="254"/>
      <c r="C2" s="254"/>
      <c r="D2" s="254"/>
      <c r="E2" s="461"/>
      <c r="F2" s="148"/>
      <c r="G2" s="254"/>
      <c r="H2" s="254"/>
      <c r="I2" s="254"/>
      <c r="J2" s="254"/>
      <c r="K2" s="254"/>
      <c r="L2" s="254"/>
    </row>
    <row r="3" spans="1:12" s="151" customFormat="1" ht="15" x14ac:dyDescent="0.2">
      <c r="A3" s="441" t="s">
        <v>128</v>
      </c>
      <c r="B3" s="255"/>
      <c r="C3" s="255"/>
      <c r="D3" s="255"/>
      <c r="E3" s="255"/>
      <c r="F3" s="152"/>
      <c r="G3" s="255"/>
      <c r="H3" s="255"/>
      <c r="I3" s="255"/>
      <c r="J3" s="255"/>
      <c r="K3" s="255"/>
      <c r="L3" s="255"/>
    </row>
    <row r="4" spans="1:12" s="29" customFormat="1" ht="12.75" x14ac:dyDescent="0.2">
      <c r="A4" s="256" t="s">
        <v>130</v>
      </c>
      <c r="B4" s="256"/>
      <c r="C4" s="256"/>
      <c r="D4" s="256"/>
      <c r="E4" s="256"/>
      <c r="F4" s="116"/>
      <c r="G4" s="256"/>
      <c r="H4" s="256"/>
      <c r="I4" s="256"/>
      <c r="J4" s="256"/>
      <c r="K4" s="256"/>
      <c r="L4" s="256"/>
    </row>
    <row r="5" spans="1:12" s="29" customFormat="1" ht="12.75" x14ac:dyDescent="0.2">
      <c r="A5" s="256"/>
      <c r="B5" s="256"/>
      <c r="C5" s="256"/>
      <c r="D5" s="256"/>
      <c r="E5" s="256"/>
      <c r="F5" s="116"/>
      <c r="G5" s="256"/>
      <c r="H5" s="256"/>
      <c r="I5" s="256"/>
      <c r="J5" s="256"/>
      <c r="K5" s="256"/>
      <c r="L5" s="256"/>
    </row>
    <row r="6" spans="1:12" s="36" customFormat="1" ht="12" x14ac:dyDescent="0.2">
      <c r="A6" s="211"/>
      <c r="B6" s="209"/>
      <c r="C6" s="210"/>
      <c r="D6" s="210"/>
      <c r="E6" s="211"/>
      <c r="F6" s="476"/>
      <c r="G6" s="208" t="s">
        <v>418</v>
      </c>
      <c r="H6" s="209"/>
      <c r="I6" s="210"/>
      <c r="J6" s="210"/>
      <c r="K6" s="559"/>
      <c r="L6" s="213"/>
    </row>
    <row r="7" spans="1:12" s="36" customFormat="1" ht="13.5" x14ac:dyDescent="0.2">
      <c r="A7" s="212"/>
      <c r="B7" s="156"/>
      <c r="C7" s="157"/>
      <c r="D7" s="157"/>
      <c r="E7" s="212"/>
      <c r="F7" s="477"/>
      <c r="G7" s="232" t="s">
        <v>383</v>
      </c>
      <c r="H7" s="196"/>
      <c r="I7" s="196"/>
      <c r="J7" s="196"/>
      <c r="K7" s="560"/>
      <c r="L7" s="554"/>
    </row>
    <row r="8" spans="1:12" s="36" customFormat="1" ht="12" x14ac:dyDescent="0.2">
      <c r="A8" s="212"/>
      <c r="B8" s="156"/>
      <c r="C8" s="157"/>
      <c r="D8" s="157"/>
      <c r="E8" s="212"/>
      <c r="F8" s="477" t="s">
        <v>0</v>
      </c>
      <c r="G8" s="156"/>
      <c r="H8" s="183" t="s">
        <v>9</v>
      </c>
      <c r="I8" s="184"/>
      <c r="J8" s="185"/>
      <c r="K8" s="560"/>
      <c r="L8" s="554"/>
    </row>
    <row r="9" spans="1:12" s="36" customFormat="1" ht="12" x14ac:dyDescent="0.2">
      <c r="A9" s="442" t="s">
        <v>1</v>
      </c>
      <c r="B9" s="156" t="s">
        <v>2</v>
      </c>
      <c r="C9" s="157"/>
      <c r="D9" s="157"/>
      <c r="E9" s="212"/>
      <c r="F9" s="477" t="s">
        <v>3</v>
      </c>
      <c r="G9" s="554"/>
      <c r="H9" s="180"/>
      <c r="I9" s="184" t="s">
        <v>41</v>
      </c>
      <c r="J9" s="185"/>
      <c r="K9" s="560" t="s">
        <v>83</v>
      </c>
      <c r="L9" s="554" t="s">
        <v>111</v>
      </c>
    </row>
    <row r="10" spans="1:12" s="36" customFormat="1" ht="12" x14ac:dyDescent="0.2">
      <c r="A10" s="442" t="s">
        <v>6</v>
      </c>
      <c r="B10" s="156" t="s">
        <v>7</v>
      </c>
      <c r="C10" s="157"/>
      <c r="D10" s="157"/>
      <c r="E10" s="212"/>
      <c r="F10" s="477" t="s">
        <v>5</v>
      </c>
      <c r="G10" s="554" t="s">
        <v>170</v>
      </c>
      <c r="H10" s="560" t="s">
        <v>33</v>
      </c>
      <c r="I10" s="554"/>
      <c r="J10" s="560" t="s">
        <v>77</v>
      </c>
      <c r="K10" s="560"/>
      <c r="L10" s="554" t="s">
        <v>38</v>
      </c>
    </row>
    <row r="11" spans="1:12" s="36" customFormat="1" ht="12" x14ac:dyDescent="0.2">
      <c r="A11" s="159"/>
      <c r="B11" s="158"/>
      <c r="C11" s="188"/>
      <c r="D11" s="188"/>
      <c r="E11" s="159"/>
      <c r="F11" s="477"/>
      <c r="G11" s="554"/>
      <c r="H11" s="560" t="s">
        <v>34</v>
      </c>
      <c r="I11" s="554" t="s">
        <v>51</v>
      </c>
      <c r="J11" s="560" t="s">
        <v>78</v>
      </c>
      <c r="K11" s="560"/>
      <c r="L11" s="158"/>
    </row>
    <row r="12" spans="1:12" s="36" customFormat="1" ht="12" x14ac:dyDescent="0.2">
      <c r="A12" s="442"/>
      <c r="B12" s="156"/>
      <c r="C12" s="157"/>
      <c r="D12" s="157"/>
      <c r="E12" s="212"/>
      <c r="F12" s="477"/>
      <c r="G12" s="553"/>
      <c r="H12" s="552"/>
      <c r="I12" s="553"/>
      <c r="J12" s="192"/>
      <c r="K12" s="552"/>
      <c r="L12" s="231"/>
    </row>
    <row r="13" spans="1:12" s="36" customFormat="1" ht="12" x14ac:dyDescent="0.2">
      <c r="A13" s="448"/>
      <c r="B13" s="225"/>
      <c r="C13" s="226"/>
      <c r="D13" s="226"/>
      <c r="E13" s="227"/>
      <c r="F13" s="476" t="s">
        <v>8</v>
      </c>
      <c r="G13" s="209" t="s">
        <v>140</v>
      </c>
      <c r="H13" s="209"/>
      <c r="I13" s="210"/>
      <c r="J13" s="157"/>
      <c r="K13" s="157"/>
      <c r="L13" s="157"/>
    </row>
    <row r="14" spans="1:12" x14ac:dyDescent="0.2">
      <c r="A14" s="449"/>
      <c r="B14" s="30"/>
      <c r="C14" s="31"/>
      <c r="D14" s="31"/>
      <c r="E14" s="5"/>
      <c r="F14" s="478"/>
      <c r="G14" s="20"/>
      <c r="H14" s="20"/>
      <c r="I14" s="20"/>
      <c r="J14" s="20"/>
      <c r="K14" s="20"/>
      <c r="L14" s="20"/>
    </row>
    <row r="15" spans="1:12" s="49" customFormat="1" ht="12" x14ac:dyDescent="0.2">
      <c r="A15" s="433"/>
      <c r="B15" s="272" t="s">
        <v>202</v>
      </c>
      <c r="C15" s="273"/>
      <c r="D15" s="273"/>
      <c r="E15" s="267"/>
      <c r="F15" s="480"/>
      <c r="G15" s="94"/>
      <c r="H15" s="94"/>
      <c r="I15" s="94"/>
      <c r="J15" s="94"/>
      <c r="K15" s="94"/>
      <c r="L15" s="94"/>
    </row>
    <row r="16" spans="1:12" s="53" customFormat="1" ht="12" x14ac:dyDescent="0.2">
      <c r="A16" s="446">
        <v>1</v>
      </c>
      <c r="B16" s="34"/>
      <c r="C16" s="172" t="s">
        <v>144</v>
      </c>
      <c r="D16" s="54"/>
      <c r="E16" s="72"/>
      <c r="F16" s="482">
        <v>1887</v>
      </c>
      <c r="G16" s="224">
        <v>7582.1054328505443</v>
      </c>
      <c r="H16" s="224">
        <v>4635.6335563178473</v>
      </c>
      <c r="I16" s="224">
        <v>2834.6677375243198</v>
      </c>
      <c r="J16" s="224">
        <v>1989.1499048505366</v>
      </c>
      <c r="K16" s="224">
        <v>1051.9632463639275</v>
      </c>
      <c r="L16" s="224">
        <v>6530.1421888757686</v>
      </c>
    </row>
    <row r="17" spans="1:12" s="50" customFormat="1" ht="12" x14ac:dyDescent="0.2">
      <c r="A17" s="436">
        <v>2</v>
      </c>
      <c r="B17" s="228"/>
      <c r="C17" s="203" t="s">
        <v>145</v>
      </c>
      <c r="D17" s="57"/>
      <c r="E17" s="123"/>
      <c r="F17" s="475">
        <v>246</v>
      </c>
      <c r="G17" s="133">
        <v>8557.978326402952</v>
      </c>
      <c r="H17" s="133">
        <v>5297.5189706015381</v>
      </c>
      <c r="I17" s="133">
        <v>3126.6287125661338</v>
      </c>
      <c r="J17" s="133">
        <v>2305.5102949719399</v>
      </c>
      <c r="K17" s="133">
        <v>1567.1280255764564</v>
      </c>
      <c r="L17" s="133">
        <v>6990.8503008264961</v>
      </c>
    </row>
    <row r="18" spans="1:12" s="50" customFormat="1" ht="12" x14ac:dyDescent="0.2">
      <c r="A18" s="436">
        <v>3</v>
      </c>
      <c r="B18" s="228"/>
      <c r="C18" s="203" t="s">
        <v>146</v>
      </c>
      <c r="D18" s="57"/>
      <c r="E18" s="123"/>
      <c r="F18" s="475">
        <v>351</v>
      </c>
      <c r="G18" s="133">
        <v>7797.7820309580729</v>
      </c>
      <c r="H18" s="133">
        <v>4858.2533878219419</v>
      </c>
      <c r="I18" s="133">
        <v>2845.6035900421102</v>
      </c>
      <c r="J18" s="133">
        <v>1991.6830651638675</v>
      </c>
      <c r="K18" s="133">
        <v>1088.0039076093963</v>
      </c>
      <c r="L18" s="133">
        <v>6709.7781272965549</v>
      </c>
    </row>
    <row r="19" spans="1:12" s="50" customFormat="1" ht="12" x14ac:dyDescent="0.2">
      <c r="A19" s="436">
        <v>4</v>
      </c>
      <c r="B19" s="228"/>
      <c r="C19" s="203" t="s">
        <v>147</v>
      </c>
      <c r="D19" s="57"/>
      <c r="E19" s="123"/>
      <c r="F19" s="475">
        <v>87</v>
      </c>
      <c r="G19" s="133">
        <v>9030.7277003478375</v>
      </c>
      <c r="H19" s="133">
        <v>5103.4299290329845</v>
      </c>
      <c r="I19" s="133">
        <v>3770.3773779411713</v>
      </c>
      <c r="J19" s="133">
        <v>2521.7106498312014</v>
      </c>
      <c r="K19" s="133">
        <v>1582.7482224111036</v>
      </c>
      <c r="L19" s="133">
        <v>7447.9794779367339</v>
      </c>
    </row>
    <row r="20" spans="1:12" s="50" customFormat="1" ht="12" x14ac:dyDescent="0.2">
      <c r="A20" s="436">
        <v>5</v>
      </c>
      <c r="B20" s="228"/>
      <c r="C20" s="203" t="s">
        <v>148</v>
      </c>
      <c r="D20" s="57"/>
      <c r="E20" s="123"/>
      <c r="F20" s="475">
        <v>61</v>
      </c>
      <c r="G20" s="133">
        <v>6624.1153766412899</v>
      </c>
      <c r="H20" s="133">
        <v>3870.2240737179868</v>
      </c>
      <c r="I20" s="133">
        <v>2620.1049308249339</v>
      </c>
      <c r="J20" s="133">
        <v>1667.1358117260841</v>
      </c>
      <c r="K20" s="133">
        <v>366.08789997625951</v>
      </c>
      <c r="L20" s="133">
        <v>6258.02747666503</v>
      </c>
    </row>
    <row r="21" spans="1:12" s="50" customFormat="1" ht="12" x14ac:dyDescent="0.2">
      <c r="A21" s="436">
        <v>6</v>
      </c>
      <c r="B21" s="228"/>
      <c r="C21" s="203" t="s">
        <v>149</v>
      </c>
      <c r="D21" s="57"/>
      <c r="E21" s="123"/>
      <c r="F21" s="475">
        <v>14</v>
      </c>
      <c r="G21" s="133">
        <v>7349.5173492185822</v>
      </c>
      <c r="H21" s="133">
        <v>4190.8084616219312</v>
      </c>
      <c r="I21" s="133">
        <v>3020.8362570984195</v>
      </c>
      <c r="J21" s="133">
        <v>1797.7424174552254</v>
      </c>
      <c r="K21" s="133">
        <v>324.9122035775199</v>
      </c>
      <c r="L21" s="133">
        <v>7024.6052012876626</v>
      </c>
    </row>
    <row r="22" spans="1:12" s="50" customFormat="1" ht="12" x14ac:dyDescent="0.2">
      <c r="A22" s="436">
        <v>7</v>
      </c>
      <c r="B22" s="228"/>
      <c r="C22" s="203" t="s">
        <v>150</v>
      </c>
      <c r="D22" s="57"/>
      <c r="E22" s="123"/>
      <c r="F22" s="475">
        <v>61</v>
      </c>
      <c r="G22" s="133">
        <v>9183.4403154676547</v>
      </c>
      <c r="H22" s="133">
        <v>5074.7435134330781</v>
      </c>
      <c r="I22" s="133">
        <v>3935.8646275804226</v>
      </c>
      <c r="J22" s="133">
        <v>2823.7622088146964</v>
      </c>
      <c r="K22" s="133">
        <v>1741.3246845774374</v>
      </c>
      <c r="L22" s="133">
        <v>7442.1156534365055</v>
      </c>
    </row>
    <row r="23" spans="1:12" s="50" customFormat="1" ht="12" x14ac:dyDescent="0.2">
      <c r="A23" s="436">
        <v>8</v>
      </c>
      <c r="B23" s="228"/>
      <c r="C23" s="203" t="s">
        <v>151</v>
      </c>
      <c r="D23" s="57"/>
      <c r="E23" s="123"/>
      <c r="F23" s="475">
        <v>151</v>
      </c>
      <c r="G23" s="133">
        <v>7381.9914221806293</v>
      </c>
      <c r="H23" s="133">
        <v>4367.9416171119947</v>
      </c>
      <c r="I23" s="133">
        <v>2877.9223212149955</v>
      </c>
      <c r="J23" s="133">
        <v>2041.613259529395</v>
      </c>
      <c r="K23" s="133">
        <v>783.2556265710964</v>
      </c>
      <c r="L23" s="133">
        <v>6598.7357956095329</v>
      </c>
    </row>
    <row r="24" spans="1:12" s="50" customFormat="1" ht="12" x14ac:dyDescent="0.2">
      <c r="A24" s="436">
        <v>9</v>
      </c>
      <c r="B24" s="228"/>
      <c r="C24" s="203" t="s">
        <v>152</v>
      </c>
      <c r="D24" s="57"/>
      <c r="E24" s="123"/>
      <c r="F24" s="475">
        <v>38</v>
      </c>
      <c r="G24" s="133">
        <v>6917.6125915450348</v>
      </c>
      <c r="H24" s="133">
        <v>4249.605424767572</v>
      </c>
      <c r="I24" s="133">
        <v>2576.6296161110936</v>
      </c>
      <c r="J24" s="133">
        <v>1886.4615632290468</v>
      </c>
      <c r="K24" s="133">
        <v>779.20735219215396</v>
      </c>
      <c r="L24" s="133">
        <v>6138.4052671095706</v>
      </c>
    </row>
    <row r="25" spans="1:12" s="50" customFormat="1" ht="12" x14ac:dyDescent="0.2">
      <c r="A25" s="436">
        <v>10</v>
      </c>
      <c r="B25" s="228"/>
      <c r="C25" s="203" t="s">
        <v>153</v>
      </c>
      <c r="D25" s="57"/>
      <c r="E25" s="123"/>
      <c r="F25" s="475">
        <v>176</v>
      </c>
      <c r="G25" s="133">
        <v>7098.9106500315183</v>
      </c>
      <c r="H25" s="133">
        <v>4426.9899258134237</v>
      </c>
      <c r="I25" s="133">
        <v>2569.9820406620324</v>
      </c>
      <c r="J25" s="133">
        <v>1836.4651907547111</v>
      </c>
      <c r="K25" s="133">
        <v>1000.839648480896</v>
      </c>
      <c r="L25" s="133">
        <v>6098.0709948481262</v>
      </c>
    </row>
    <row r="26" spans="1:12" s="50" customFormat="1" ht="12" x14ac:dyDescent="0.2">
      <c r="A26" s="436">
        <v>11</v>
      </c>
      <c r="B26" s="228"/>
      <c r="C26" s="203" t="s">
        <v>154</v>
      </c>
      <c r="D26" s="57"/>
      <c r="E26" s="123"/>
      <c r="F26" s="475">
        <v>335</v>
      </c>
      <c r="G26" s="133">
        <v>7317.0687565444896</v>
      </c>
      <c r="H26" s="133">
        <v>4524.7325456687067</v>
      </c>
      <c r="I26" s="133">
        <v>2682.3030456213764</v>
      </c>
      <c r="J26" s="133">
        <v>1861.8637609213081</v>
      </c>
      <c r="K26" s="133">
        <v>1081.6224259966409</v>
      </c>
      <c r="L26" s="133">
        <v>6235.4463281081507</v>
      </c>
    </row>
    <row r="27" spans="1:12" s="50" customFormat="1" ht="12" x14ac:dyDescent="0.2">
      <c r="A27" s="436">
        <v>12</v>
      </c>
      <c r="B27" s="228"/>
      <c r="C27" s="203" t="s">
        <v>155</v>
      </c>
      <c r="D27" s="57"/>
      <c r="E27" s="123"/>
      <c r="F27" s="475">
        <v>86</v>
      </c>
      <c r="G27" s="133">
        <v>6949.8709820629592</v>
      </c>
      <c r="H27" s="133">
        <v>4525.7010484723187</v>
      </c>
      <c r="I27" s="133">
        <v>2324.0712017621468</v>
      </c>
      <c r="J27" s="133">
        <v>1582.2084132014295</v>
      </c>
      <c r="K27" s="133">
        <v>811.4340083465454</v>
      </c>
      <c r="L27" s="133">
        <v>6138.4369863646107</v>
      </c>
    </row>
    <row r="28" spans="1:12" s="49" customFormat="1" ht="12" x14ac:dyDescent="0.2">
      <c r="A28" s="436">
        <v>13</v>
      </c>
      <c r="B28" s="228"/>
      <c r="C28" s="203" t="s">
        <v>156</v>
      </c>
      <c r="D28" s="57"/>
      <c r="E28" s="123"/>
      <c r="F28" s="475">
        <v>22</v>
      </c>
      <c r="G28" s="133">
        <v>7440.058871067883</v>
      </c>
      <c r="H28" s="133">
        <v>4603.6685306457293</v>
      </c>
      <c r="I28" s="133">
        <v>2738.0024549968143</v>
      </c>
      <c r="J28" s="133">
        <v>1985.4736250694666</v>
      </c>
      <c r="K28" s="133">
        <v>931.00628405900954</v>
      </c>
      <c r="L28" s="133">
        <v>6509.0525462958249</v>
      </c>
    </row>
    <row r="29" spans="1:12" s="53" customFormat="1" ht="12" x14ac:dyDescent="0.2">
      <c r="A29" s="436">
        <v>14</v>
      </c>
      <c r="B29" s="228"/>
      <c r="C29" s="203" t="s">
        <v>157</v>
      </c>
      <c r="D29" s="57"/>
      <c r="E29" s="123"/>
      <c r="F29" s="475">
        <v>78</v>
      </c>
      <c r="G29" s="133">
        <v>7113.2104128294795</v>
      </c>
      <c r="H29" s="133">
        <v>4298.6647921912672</v>
      </c>
      <c r="I29" s="133">
        <v>2747.994720623085</v>
      </c>
      <c r="J29" s="133">
        <v>1897.108325102844</v>
      </c>
      <c r="K29" s="133">
        <v>530.70998128490544</v>
      </c>
      <c r="L29" s="133">
        <v>6582.500431544574</v>
      </c>
    </row>
    <row r="30" spans="1:12" s="50" customFormat="1" ht="12" x14ac:dyDescent="0.2">
      <c r="A30" s="436">
        <v>15</v>
      </c>
      <c r="B30" s="228"/>
      <c r="C30" s="203" t="s">
        <v>158</v>
      </c>
      <c r="D30" s="57"/>
      <c r="E30" s="123"/>
      <c r="F30" s="475">
        <v>45</v>
      </c>
      <c r="G30" s="133">
        <v>7174.9763009456683</v>
      </c>
      <c r="H30" s="133">
        <v>4383.7018902941272</v>
      </c>
      <c r="I30" s="133">
        <v>2710.6108996882526</v>
      </c>
      <c r="J30" s="133">
        <v>1918.5067197714548</v>
      </c>
      <c r="K30" s="133">
        <v>686.31781547476305</v>
      </c>
      <c r="L30" s="133">
        <v>6488.6584854709054</v>
      </c>
    </row>
    <row r="31" spans="1:12" s="50" customFormat="1" ht="12" x14ac:dyDescent="0.2">
      <c r="A31" s="436">
        <v>16</v>
      </c>
      <c r="B31" s="228"/>
      <c r="C31" s="203" t="s">
        <v>159</v>
      </c>
      <c r="D31" s="57"/>
      <c r="E31" s="123"/>
      <c r="F31" s="475">
        <v>92</v>
      </c>
      <c r="G31" s="133">
        <v>7769.9397070198056</v>
      </c>
      <c r="H31" s="133">
        <v>4496.9932825501</v>
      </c>
      <c r="I31" s="133">
        <v>3100.5957295206845</v>
      </c>
      <c r="J31" s="133">
        <v>2195.6945693191142</v>
      </c>
      <c r="K31" s="133">
        <v>1215.3878260869565</v>
      </c>
      <c r="L31" s="133">
        <v>6554.5518809328487</v>
      </c>
    </row>
    <row r="32" spans="1:12" s="50" customFormat="1" ht="12" x14ac:dyDescent="0.2">
      <c r="A32" s="436">
        <v>17</v>
      </c>
      <c r="B32" s="228"/>
      <c r="C32" s="203" t="s">
        <v>160</v>
      </c>
      <c r="D32" s="57"/>
      <c r="E32" s="123"/>
      <c r="F32" s="475">
        <v>44</v>
      </c>
      <c r="G32" s="133">
        <v>6856.5581848906186</v>
      </c>
      <c r="H32" s="133">
        <v>4410.917827086203</v>
      </c>
      <c r="I32" s="133">
        <v>2411.590241849281</v>
      </c>
      <c r="J32" s="133">
        <v>1724.1791564133712</v>
      </c>
      <c r="K32" s="133">
        <v>675.61152008534634</v>
      </c>
      <c r="L32" s="133">
        <v>6180.9466439687703</v>
      </c>
    </row>
    <row r="33" spans="1:12" s="50" customFormat="1" ht="12" x14ac:dyDescent="0.2">
      <c r="A33" s="436"/>
      <c r="B33" s="22"/>
      <c r="C33" s="28" t="s">
        <v>203</v>
      </c>
      <c r="D33" s="23"/>
      <c r="E33" s="24"/>
      <c r="F33" s="475"/>
      <c r="G33" s="129"/>
      <c r="H33" s="129"/>
      <c r="I33" s="129"/>
      <c r="J33" s="129"/>
      <c r="K33" s="129"/>
      <c r="L33" s="129"/>
    </row>
    <row r="34" spans="1:12" s="50" customFormat="1" ht="12" x14ac:dyDescent="0.2">
      <c r="A34" s="436"/>
      <c r="B34" s="22"/>
      <c r="C34" s="25" t="s">
        <v>131</v>
      </c>
      <c r="D34" s="26" t="s">
        <v>143</v>
      </c>
      <c r="E34" s="24"/>
      <c r="F34" s="475"/>
      <c r="G34" s="129"/>
      <c r="H34" s="129"/>
      <c r="I34" s="129"/>
      <c r="J34" s="129"/>
      <c r="K34" s="129"/>
      <c r="L34" s="129"/>
    </row>
    <row r="35" spans="1:12" s="49" customFormat="1" ht="12" x14ac:dyDescent="0.2">
      <c r="A35" s="447">
        <v>18</v>
      </c>
      <c r="B35" s="268"/>
      <c r="C35" s="269"/>
      <c r="D35" s="349" t="s">
        <v>144</v>
      </c>
      <c r="E35" s="120"/>
      <c r="F35" s="491">
        <v>547</v>
      </c>
      <c r="G35" s="224">
        <v>8858.0333148540522</v>
      </c>
      <c r="H35" s="224">
        <v>5389.2062367602748</v>
      </c>
      <c r="I35" s="224">
        <v>3348.1185935027543</v>
      </c>
      <c r="J35" s="224">
        <v>2403.1796002120896</v>
      </c>
      <c r="K35" s="224">
        <v>1665.5264882453009</v>
      </c>
      <c r="L35" s="224">
        <v>7192.5068315635363</v>
      </c>
    </row>
    <row r="36" spans="1:12" s="50" customFormat="1" ht="12" x14ac:dyDescent="0.2">
      <c r="A36" s="436">
        <v>19</v>
      </c>
      <c r="B36" s="228"/>
      <c r="C36" s="174"/>
      <c r="D36" s="203" t="s">
        <v>145</v>
      </c>
      <c r="E36" s="123"/>
      <c r="F36" s="475">
        <v>85</v>
      </c>
      <c r="G36" s="133">
        <v>8942.8883824595923</v>
      </c>
      <c r="H36" s="133">
        <v>5554.5593560194211</v>
      </c>
      <c r="I36" s="133">
        <v>3256.3114667336918</v>
      </c>
      <c r="J36" s="133">
        <v>2465.3491126827626</v>
      </c>
      <c r="K36" s="133">
        <v>1927.4473382727022</v>
      </c>
      <c r="L36" s="133">
        <v>7015.4410441868913</v>
      </c>
    </row>
    <row r="37" spans="1:12" s="50" customFormat="1" ht="12" x14ac:dyDescent="0.2">
      <c r="A37" s="436">
        <v>20</v>
      </c>
      <c r="B37" s="228"/>
      <c r="C37" s="174"/>
      <c r="D37" s="203" t="s">
        <v>146</v>
      </c>
      <c r="E37" s="123"/>
      <c r="F37" s="475">
        <v>151</v>
      </c>
      <c r="G37" s="133">
        <v>8373.5013824379857</v>
      </c>
      <c r="H37" s="133">
        <v>5238.8498908833426</v>
      </c>
      <c r="I37" s="133">
        <v>3045.6520198626181</v>
      </c>
      <c r="J37" s="133">
        <v>2186.0103387585618</v>
      </c>
      <c r="K37" s="133">
        <v>1376.6087032888618</v>
      </c>
      <c r="L37" s="133">
        <v>6996.892679149124</v>
      </c>
    </row>
    <row r="38" spans="1:12" s="50" customFormat="1" ht="12" x14ac:dyDescent="0.2">
      <c r="A38" s="436">
        <v>21</v>
      </c>
      <c r="B38" s="228"/>
      <c r="C38" s="174"/>
      <c r="D38" s="203" t="s">
        <v>147</v>
      </c>
      <c r="E38" s="123"/>
      <c r="F38" s="475">
        <v>4</v>
      </c>
      <c r="G38" s="133">
        <v>12636.535521578939</v>
      </c>
      <c r="H38" s="133">
        <v>7123.6945885140731</v>
      </c>
      <c r="I38" s="133">
        <v>5304.2268763322809</v>
      </c>
      <c r="J38" s="133">
        <v>3539.2649101517472</v>
      </c>
      <c r="K38" s="133">
        <v>3179.3188511710568</v>
      </c>
      <c r="L38" s="133">
        <v>9457.2166704078827</v>
      </c>
    </row>
    <row r="39" spans="1:12" s="50" customFormat="1" ht="12" x14ac:dyDescent="0.2">
      <c r="A39" s="436">
        <v>22</v>
      </c>
      <c r="B39" s="228"/>
      <c r="C39" s="174"/>
      <c r="D39" s="203" t="s">
        <v>148</v>
      </c>
      <c r="E39" s="123"/>
      <c r="F39" s="475">
        <v>23</v>
      </c>
      <c r="G39" s="133">
        <v>6653.3887236423607</v>
      </c>
      <c r="H39" s="133">
        <v>3775.9295853457415</v>
      </c>
      <c r="I39" s="133">
        <v>2733.271145011191</v>
      </c>
      <c r="J39" s="133">
        <v>1676.5878268936272</v>
      </c>
      <c r="K39" s="133">
        <v>510.93028478030391</v>
      </c>
      <c r="L39" s="133">
        <v>6142.4584388620569</v>
      </c>
    </row>
    <row r="40" spans="1:12" s="53" customFormat="1" ht="12" x14ac:dyDescent="0.2">
      <c r="A40" s="436">
        <v>23</v>
      </c>
      <c r="B40" s="228"/>
      <c r="C40" s="174"/>
      <c r="D40" s="203" t="s">
        <v>149</v>
      </c>
      <c r="E40" s="123"/>
      <c r="F40" s="475">
        <v>5</v>
      </c>
      <c r="G40" s="133">
        <v>7971.2158009731975</v>
      </c>
      <c r="H40" s="133">
        <v>4477.5670052838204</v>
      </c>
      <c r="I40" s="133">
        <v>3328.6398732579496</v>
      </c>
      <c r="J40" s="133">
        <v>1880.0410867086239</v>
      </c>
      <c r="K40" s="133">
        <v>402.15409256696176</v>
      </c>
      <c r="L40" s="133">
        <v>7569.0616213581243</v>
      </c>
    </row>
    <row r="41" spans="1:12" s="50" customFormat="1" ht="12" x14ac:dyDescent="0.2">
      <c r="A41" s="436">
        <v>24</v>
      </c>
      <c r="B41" s="228"/>
      <c r="C41" s="174"/>
      <c r="D41" s="203" t="s">
        <v>150</v>
      </c>
      <c r="E41" s="123"/>
      <c r="F41" s="475">
        <v>3</v>
      </c>
      <c r="G41" s="133">
        <v>19401.338587387279</v>
      </c>
      <c r="H41" s="133">
        <v>9022.2503701266651</v>
      </c>
      <c r="I41" s="133">
        <v>10157.271082265324</v>
      </c>
      <c r="J41" s="133">
        <v>7644.0694492216126</v>
      </c>
      <c r="K41" s="133">
        <v>8653.2660874246667</v>
      </c>
      <c r="L41" s="133">
        <v>10748.072499962613</v>
      </c>
    </row>
    <row r="42" spans="1:12" s="50" customFormat="1" ht="12" x14ac:dyDescent="0.2">
      <c r="A42" s="436">
        <v>25</v>
      </c>
      <c r="B42" s="228"/>
      <c r="C42" s="174"/>
      <c r="D42" s="203" t="s">
        <v>151</v>
      </c>
      <c r="E42" s="123"/>
      <c r="F42" s="475">
        <v>47</v>
      </c>
      <c r="G42" s="133">
        <v>7718.9886414017146</v>
      </c>
      <c r="H42" s="133">
        <v>4623.146045664279</v>
      </c>
      <c r="I42" s="133">
        <v>2966.431301783688</v>
      </c>
      <c r="J42" s="133">
        <v>2061.8890205401967</v>
      </c>
      <c r="K42" s="133">
        <v>882.81466463053664</v>
      </c>
      <c r="L42" s="133">
        <v>6836.1739767711779</v>
      </c>
    </row>
    <row r="43" spans="1:12" s="50" customFormat="1" ht="12" x14ac:dyDescent="0.2">
      <c r="A43" s="436">
        <v>26</v>
      </c>
      <c r="B43" s="228"/>
      <c r="C43" s="174"/>
      <c r="D43" s="203" t="s">
        <v>152</v>
      </c>
      <c r="E43" s="123"/>
      <c r="F43" s="475">
        <v>8</v>
      </c>
      <c r="G43" s="133">
        <v>8447.0436352004035</v>
      </c>
      <c r="H43" s="133">
        <v>5403.8385864864758</v>
      </c>
      <c r="I43" s="133">
        <v>2991.138053733418</v>
      </c>
      <c r="J43" s="133">
        <v>2287.4473269539872</v>
      </c>
      <c r="K43" s="133">
        <v>1255.6928751683365</v>
      </c>
      <c r="L43" s="133">
        <v>7191.35091800184</v>
      </c>
    </row>
    <row r="44" spans="1:12" s="50" customFormat="1" ht="12" x14ac:dyDescent="0.2">
      <c r="A44" s="436">
        <v>27</v>
      </c>
      <c r="B44" s="228"/>
      <c r="C44" s="174"/>
      <c r="D44" s="203" t="s">
        <v>153</v>
      </c>
      <c r="E44" s="123"/>
      <c r="F44" s="475">
        <v>47</v>
      </c>
      <c r="G44" s="133">
        <v>8265.403199784585</v>
      </c>
      <c r="H44" s="133">
        <v>5039.0738059475289</v>
      </c>
      <c r="I44" s="133">
        <v>3114.6899009948652</v>
      </c>
      <c r="J44" s="133">
        <v>2294.1712353340699</v>
      </c>
      <c r="K44" s="133">
        <v>1734.5443003413995</v>
      </c>
      <c r="L44" s="133">
        <v>6530.8589144861289</v>
      </c>
    </row>
    <row r="45" spans="1:12" s="53" customFormat="1" ht="12" x14ac:dyDescent="0.2">
      <c r="A45" s="436">
        <v>28</v>
      </c>
      <c r="B45" s="228"/>
      <c r="C45" s="174"/>
      <c r="D45" s="203" t="s">
        <v>154</v>
      </c>
      <c r="E45" s="123"/>
      <c r="F45" s="475">
        <v>75</v>
      </c>
      <c r="G45" s="133">
        <v>10261.720219208693</v>
      </c>
      <c r="H45" s="133">
        <v>6207.7252730812106</v>
      </c>
      <c r="I45" s="133">
        <v>3901.339881574726</v>
      </c>
      <c r="J45" s="133">
        <v>2747.8533667836737</v>
      </c>
      <c r="K45" s="133">
        <v>2353.4421074752172</v>
      </c>
      <c r="L45" s="133">
        <v>7908.2781203814448</v>
      </c>
    </row>
    <row r="46" spans="1:12" s="49" customFormat="1" ht="12" x14ac:dyDescent="0.2">
      <c r="A46" s="436">
        <v>29</v>
      </c>
      <c r="B46" s="228"/>
      <c r="C46" s="174"/>
      <c r="D46" s="203" t="s">
        <v>155</v>
      </c>
      <c r="E46" s="123"/>
      <c r="F46" s="475">
        <v>17</v>
      </c>
      <c r="G46" s="133">
        <v>8852.798621920876</v>
      </c>
      <c r="H46" s="133">
        <v>5693.5313277562009</v>
      </c>
      <c r="I46" s="133">
        <v>3048.6484627879677</v>
      </c>
      <c r="J46" s="133">
        <v>2212.4933645219153</v>
      </c>
      <c r="K46" s="133">
        <v>1623.9365704190641</v>
      </c>
      <c r="L46" s="133">
        <v>7228.862051501811</v>
      </c>
    </row>
    <row r="47" spans="1:12" s="50" customFormat="1" ht="12" x14ac:dyDescent="0.2">
      <c r="A47" s="436">
        <v>30</v>
      </c>
      <c r="B47" s="228"/>
      <c r="C47" s="174"/>
      <c r="D47" s="203" t="s">
        <v>156</v>
      </c>
      <c r="E47" s="123"/>
      <c r="F47" s="475">
        <v>8</v>
      </c>
      <c r="G47" s="133">
        <v>8550.8062270333648</v>
      </c>
      <c r="H47" s="133">
        <v>5300.6522960527927</v>
      </c>
      <c r="I47" s="133">
        <v>3128.1717075485853</v>
      </c>
      <c r="J47" s="133">
        <v>2383.7175151889501</v>
      </c>
      <c r="K47" s="133">
        <v>1500.2709408599337</v>
      </c>
      <c r="L47" s="133">
        <v>7050.5352861734318</v>
      </c>
    </row>
    <row r="48" spans="1:12" s="50" customFormat="1" ht="12" x14ac:dyDescent="0.2">
      <c r="A48" s="436">
        <v>31</v>
      </c>
      <c r="B48" s="228"/>
      <c r="C48" s="174"/>
      <c r="D48" s="203" t="s">
        <v>157</v>
      </c>
      <c r="E48" s="123"/>
      <c r="F48" s="475">
        <v>34</v>
      </c>
      <c r="G48" s="133">
        <v>7487.4665911211077</v>
      </c>
      <c r="H48" s="133">
        <v>4568.125497198519</v>
      </c>
      <c r="I48" s="133">
        <v>2862.50013830942</v>
      </c>
      <c r="J48" s="133">
        <v>2020.2337715357305</v>
      </c>
      <c r="K48" s="133">
        <v>678.07973108833301</v>
      </c>
      <c r="L48" s="133">
        <v>6809.3868791099358</v>
      </c>
    </row>
    <row r="49" spans="1:12" s="50" customFormat="1" ht="12" x14ac:dyDescent="0.2">
      <c r="A49" s="436">
        <v>32</v>
      </c>
      <c r="B49" s="228"/>
      <c r="C49" s="174"/>
      <c r="D49" s="203" t="s">
        <v>158</v>
      </c>
      <c r="E49" s="123"/>
      <c r="F49" s="475">
        <v>12</v>
      </c>
      <c r="G49" s="133">
        <v>9004.9773034487789</v>
      </c>
      <c r="H49" s="133">
        <v>5657.1681371474497</v>
      </c>
      <c r="I49" s="133">
        <v>3249.7215676603828</v>
      </c>
      <c r="J49" s="133">
        <v>2441.3705611573873</v>
      </c>
      <c r="K49" s="133">
        <v>1181.4667360806664</v>
      </c>
      <c r="L49" s="133">
        <v>7823.5106130352187</v>
      </c>
    </row>
    <row r="50" spans="1:12" s="50" customFormat="1" ht="12" x14ac:dyDescent="0.2">
      <c r="A50" s="436">
        <v>33</v>
      </c>
      <c r="B50" s="228"/>
      <c r="C50" s="174"/>
      <c r="D50" s="203" t="s">
        <v>159</v>
      </c>
      <c r="E50" s="123"/>
      <c r="F50" s="475">
        <v>14</v>
      </c>
      <c r="G50" s="133">
        <v>9288.6796062948088</v>
      </c>
      <c r="H50" s="133">
        <v>5241.5119421207846</v>
      </c>
      <c r="I50" s="133">
        <v>3806.9270665568542</v>
      </c>
      <c r="J50" s="133">
        <v>2809.7139407359118</v>
      </c>
      <c r="K50" s="133">
        <v>2144.2367477466878</v>
      </c>
      <c r="L50" s="133">
        <v>7144.4428971239768</v>
      </c>
    </row>
    <row r="51" spans="1:12" s="49" customFormat="1" ht="12" x14ac:dyDescent="0.2">
      <c r="A51" s="436">
        <v>34</v>
      </c>
      <c r="B51" s="228"/>
      <c r="C51" s="174"/>
      <c r="D51" s="203" t="s">
        <v>160</v>
      </c>
      <c r="E51" s="123"/>
      <c r="F51" s="475">
        <v>14</v>
      </c>
      <c r="G51" s="133">
        <v>7603.1895694956947</v>
      </c>
      <c r="H51" s="133">
        <v>4890.8099384993848</v>
      </c>
      <c r="I51" s="133">
        <v>2684.2401968019681</v>
      </c>
      <c r="J51" s="133">
        <v>1979.2688314883148</v>
      </c>
      <c r="K51" s="133">
        <v>1254.6237146371463</v>
      </c>
      <c r="L51" s="133">
        <v>6348.5658548585488</v>
      </c>
    </row>
    <row r="52" spans="1:12" s="50" customFormat="1" ht="12" x14ac:dyDescent="0.2">
      <c r="A52" s="450"/>
      <c r="B52" s="228"/>
      <c r="C52" s="25" t="s">
        <v>131</v>
      </c>
      <c r="D52" s="26" t="s">
        <v>204</v>
      </c>
      <c r="E52" s="24"/>
      <c r="F52" s="475"/>
      <c r="G52" s="129"/>
      <c r="H52" s="129"/>
      <c r="I52" s="129"/>
      <c r="J52" s="129"/>
      <c r="K52" s="129"/>
      <c r="L52" s="129"/>
    </row>
    <row r="53" spans="1:12" s="49" customFormat="1" ht="12" x14ac:dyDescent="0.2">
      <c r="A53" s="447">
        <v>35</v>
      </c>
      <c r="B53" s="268"/>
      <c r="C53" s="25"/>
      <c r="D53" s="349" t="s">
        <v>144</v>
      </c>
      <c r="E53" s="120"/>
      <c r="F53" s="491">
        <v>607</v>
      </c>
      <c r="G53" s="224">
        <v>6277.7497775641987</v>
      </c>
      <c r="H53" s="224">
        <v>3960.5431195008437</v>
      </c>
      <c r="I53" s="224">
        <v>2229.0274748201969</v>
      </c>
      <c r="J53" s="224">
        <v>1523.9284043223731</v>
      </c>
      <c r="K53" s="224">
        <v>502.50906353385187</v>
      </c>
      <c r="L53" s="224">
        <v>5775.2407140303467</v>
      </c>
    </row>
    <row r="54" spans="1:12" s="50" customFormat="1" ht="12" x14ac:dyDescent="0.2">
      <c r="A54" s="436">
        <v>36</v>
      </c>
      <c r="B54" s="228"/>
      <c r="C54" s="174"/>
      <c r="D54" s="203" t="s">
        <v>145</v>
      </c>
      <c r="E54" s="123"/>
      <c r="F54" s="475">
        <v>53</v>
      </c>
      <c r="G54" s="133">
        <v>7667.8765879670855</v>
      </c>
      <c r="H54" s="133">
        <v>4790.6165930600318</v>
      </c>
      <c r="I54" s="133">
        <v>2732.2975666867069</v>
      </c>
      <c r="J54" s="133">
        <v>1920.9465346116931</v>
      </c>
      <c r="K54" s="133">
        <v>840.94608257504183</v>
      </c>
      <c r="L54" s="133">
        <v>6826.9304752562675</v>
      </c>
    </row>
    <row r="55" spans="1:12" s="50" customFormat="1" ht="12" x14ac:dyDescent="0.2">
      <c r="A55" s="436">
        <v>37</v>
      </c>
      <c r="B55" s="228"/>
      <c r="C55" s="174"/>
      <c r="D55" s="203" t="s">
        <v>146</v>
      </c>
      <c r="E55" s="123"/>
      <c r="F55" s="475">
        <v>44</v>
      </c>
      <c r="G55" s="133">
        <v>6213.168927099885</v>
      </c>
      <c r="H55" s="133">
        <v>4015.4480049529257</v>
      </c>
      <c r="I55" s="133">
        <v>2116.3607584320207</v>
      </c>
      <c r="J55" s="133">
        <v>1368.9417695730542</v>
      </c>
      <c r="K55" s="133">
        <v>517.900069231168</v>
      </c>
      <c r="L55" s="133">
        <v>5695.2688578687166</v>
      </c>
    </row>
    <row r="56" spans="1:12" s="49" customFormat="1" ht="12" x14ac:dyDescent="0.2">
      <c r="A56" s="436">
        <v>38</v>
      </c>
      <c r="B56" s="228"/>
      <c r="C56" s="174"/>
      <c r="D56" s="203" t="s">
        <v>147</v>
      </c>
      <c r="E56" s="123"/>
      <c r="F56" s="475">
        <v>32</v>
      </c>
      <c r="G56" s="133">
        <v>6956.8869465022899</v>
      </c>
      <c r="H56" s="133">
        <v>4104.1506319629025</v>
      </c>
      <c r="I56" s="133">
        <v>2744.8660790024319</v>
      </c>
      <c r="J56" s="133">
        <v>1925.5473830797941</v>
      </c>
      <c r="K56" s="133">
        <v>420.9116807102867</v>
      </c>
      <c r="L56" s="133">
        <v>6535.9753011366847</v>
      </c>
    </row>
    <row r="57" spans="1:12" s="50" customFormat="1" ht="12" x14ac:dyDescent="0.2">
      <c r="A57" s="436">
        <v>39</v>
      </c>
      <c r="B57" s="228"/>
      <c r="C57" s="174"/>
      <c r="D57" s="203" t="s">
        <v>148</v>
      </c>
      <c r="E57" s="123"/>
      <c r="F57" s="475">
        <v>14</v>
      </c>
      <c r="G57" s="133">
        <v>6216.7811708091231</v>
      </c>
      <c r="H57" s="133">
        <v>3838.4909258453426</v>
      </c>
      <c r="I57" s="133">
        <v>2271.8394041006477</v>
      </c>
      <c r="J57" s="133">
        <v>1480.5029820564671</v>
      </c>
      <c r="K57" s="133">
        <v>171.86794481275757</v>
      </c>
      <c r="L57" s="133">
        <v>6044.9132259963653</v>
      </c>
    </row>
    <row r="58" spans="1:12" s="50" customFormat="1" ht="12" x14ac:dyDescent="0.2">
      <c r="A58" s="436">
        <v>40</v>
      </c>
      <c r="B58" s="228"/>
      <c r="C58" s="174"/>
      <c r="D58" s="203" t="s">
        <v>149</v>
      </c>
      <c r="E58" s="123"/>
      <c r="F58" s="475">
        <v>4</v>
      </c>
      <c r="G58" s="133">
        <v>6128.6055466422185</v>
      </c>
      <c r="H58" s="133">
        <v>3746.245014898006</v>
      </c>
      <c r="I58" s="133">
        <v>2289.1347696539078</v>
      </c>
      <c r="J58" s="133">
        <v>1629.9915195966078</v>
      </c>
      <c r="K58" s="133">
        <v>213.08801283520512</v>
      </c>
      <c r="L58" s="133">
        <v>5915.5175338070139</v>
      </c>
    </row>
    <row r="59" spans="1:12" s="50" customFormat="1" ht="12" x14ac:dyDescent="0.2">
      <c r="A59" s="436">
        <v>41</v>
      </c>
      <c r="B59" s="228"/>
      <c r="C59" s="174"/>
      <c r="D59" s="203" t="s">
        <v>150</v>
      </c>
      <c r="E59" s="123"/>
      <c r="F59" s="475">
        <v>12</v>
      </c>
      <c r="G59" s="133">
        <v>7801.0554647090612</v>
      </c>
      <c r="H59" s="133">
        <v>4890.5626478205031</v>
      </c>
      <c r="I59" s="133">
        <v>2720.0619705657359</v>
      </c>
      <c r="J59" s="133">
        <v>1772.197042537214</v>
      </c>
      <c r="K59" s="133">
        <v>393.56067571076659</v>
      </c>
      <c r="L59" s="133">
        <v>7407.494788998295</v>
      </c>
    </row>
    <row r="60" spans="1:12" s="50" customFormat="1" ht="12" x14ac:dyDescent="0.2">
      <c r="A60" s="436">
        <v>42</v>
      </c>
      <c r="B60" s="228"/>
      <c r="C60" s="174"/>
      <c r="D60" s="203" t="s">
        <v>151</v>
      </c>
      <c r="E60" s="123"/>
      <c r="F60" s="475">
        <v>36</v>
      </c>
      <c r="G60" s="133">
        <v>6073.3663484181234</v>
      </c>
      <c r="H60" s="133">
        <v>3662.6542440755902</v>
      </c>
      <c r="I60" s="133">
        <v>2338.58293269774</v>
      </c>
      <c r="J60" s="133">
        <v>1637.1908451690956</v>
      </c>
      <c r="K60" s="133">
        <v>406.14628987083739</v>
      </c>
      <c r="L60" s="133">
        <v>5667.2200585472865</v>
      </c>
    </row>
    <row r="61" spans="1:12" s="53" customFormat="1" ht="12" x14ac:dyDescent="0.2">
      <c r="A61" s="436">
        <v>43</v>
      </c>
      <c r="B61" s="228"/>
      <c r="C61" s="174"/>
      <c r="D61" s="203" t="s">
        <v>152</v>
      </c>
      <c r="E61" s="123"/>
      <c r="F61" s="475">
        <v>8</v>
      </c>
      <c r="G61" s="133">
        <v>6158.4348281129987</v>
      </c>
      <c r="H61" s="133">
        <v>4026.8245005444001</v>
      </c>
      <c r="I61" s="133">
        <v>2032.2077330159775</v>
      </c>
      <c r="J61" s="133">
        <v>1547.0338203394695</v>
      </c>
      <c r="K61" s="133">
        <v>292.49740460334743</v>
      </c>
      <c r="L61" s="133">
        <v>5865.9374235096511</v>
      </c>
    </row>
    <row r="62" spans="1:12" s="50" customFormat="1" ht="12" x14ac:dyDescent="0.2">
      <c r="A62" s="436">
        <v>44</v>
      </c>
      <c r="B62" s="228"/>
      <c r="C62" s="174"/>
      <c r="D62" s="203" t="s">
        <v>153</v>
      </c>
      <c r="E62" s="123"/>
      <c r="F62" s="475">
        <v>60</v>
      </c>
      <c r="G62" s="133">
        <v>6183.9745252628791</v>
      </c>
      <c r="H62" s="133">
        <v>4048.1684574350966</v>
      </c>
      <c r="I62" s="133">
        <v>2060.27920815162</v>
      </c>
      <c r="J62" s="133">
        <v>1442.9615492074299</v>
      </c>
      <c r="K62" s="133">
        <v>442.6559374751368</v>
      </c>
      <c r="L62" s="133">
        <v>5741.3185692848829</v>
      </c>
    </row>
    <row r="63" spans="1:12" s="50" customFormat="1" ht="12" x14ac:dyDescent="0.2">
      <c r="A63" s="436">
        <v>45</v>
      </c>
      <c r="B63" s="228"/>
      <c r="C63" s="174"/>
      <c r="D63" s="203" t="s">
        <v>154</v>
      </c>
      <c r="E63" s="123"/>
      <c r="F63" s="475">
        <v>209</v>
      </c>
      <c r="G63" s="133">
        <v>6159.9351694451943</v>
      </c>
      <c r="H63" s="133">
        <v>3867.8528197338496</v>
      </c>
      <c r="I63" s="133">
        <v>2208.1033159041153</v>
      </c>
      <c r="J63" s="133">
        <v>1520.7037279437272</v>
      </c>
      <c r="K63" s="133">
        <v>596.34592133488877</v>
      </c>
      <c r="L63" s="133">
        <v>5563.5892481103056</v>
      </c>
    </row>
    <row r="64" spans="1:12" s="50" customFormat="1" ht="12" x14ac:dyDescent="0.2">
      <c r="A64" s="436">
        <v>46</v>
      </c>
      <c r="B64" s="228"/>
      <c r="C64" s="174"/>
      <c r="D64" s="203" t="s">
        <v>155</v>
      </c>
      <c r="E64" s="123"/>
      <c r="F64" s="475">
        <v>49</v>
      </c>
      <c r="G64" s="133">
        <v>5806.9588150028958</v>
      </c>
      <c r="H64" s="133">
        <v>3835.7272787755642</v>
      </c>
      <c r="I64" s="133">
        <v>1880.1105072404491</v>
      </c>
      <c r="J64" s="133">
        <v>1210.9174871273026</v>
      </c>
      <c r="K64" s="133">
        <v>336.41863615392919</v>
      </c>
      <c r="L64" s="133">
        <v>5470.5401788489662</v>
      </c>
    </row>
    <row r="65" spans="1:12" s="50" customFormat="1" ht="12" x14ac:dyDescent="0.2">
      <c r="A65" s="436">
        <v>47</v>
      </c>
      <c r="B65" s="228"/>
      <c r="C65" s="174"/>
      <c r="D65" s="203" t="s">
        <v>156</v>
      </c>
      <c r="E65" s="123"/>
      <c r="F65" s="475">
        <v>11</v>
      </c>
      <c r="G65" s="133">
        <v>5880.983799532085</v>
      </c>
      <c r="H65" s="133">
        <v>3626.2957676706737</v>
      </c>
      <c r="I65" s="133">
        <v>2189.2374548147714</v>
      </c>
      <c r="J65" s="133">
        <v>1427.7167787407484</v>
      </c>
      <c r="K65" s="133">
        <v>133.82871548878524</v>
      </c>
      <c r="L65" s="133">
        <v>5747.1550840432992</v>
      </c>
    </row>
    <row r="66" spans="1:12" s="50" customFormat="1" ht="12" x14ac:dyDescent="0.2">
      <c r="A66" s="436">
        <v>48</v>
      </c>
      <c r="B66" s="228"/>
      <c r="C66" s="174"/>
      <c r="D66" s="203" t="s">
        <v>157</v>
      </c>
      <c r="E66" s="123"/>
      <c r="F66" s="475">
        <v>16</v>
      </c>
      <c r="G66" s="133">
        <v>4934.4577180994247</v>
      </c>
      <c r="H66" s="133">
        <v>3136.9171405361494</v>
      </c>
      <c r="I66" s="133">
        <v>1746.0441853426992</v>
      </c>
      <c r="J66" s="133">
        <v>1125.8111530558608</v>
      </c>
      <c r="K66" s="133">
        <v>196.80962393080708</v>
      </c>
      <c r="L66" s="133">
        <v>4737.6480145266878</v>
      </c>
    </row>
    <row r="67" spans="1:12" s="50" customFormat="1" ht="12" x14ac:dyDescent="0.2">
      <c r="A67" s="436">
        <v>49</v>
      </c>
      <c r="B67" s="228"/>
      <c r="C67" s="174"/>
      <c r="D67" s="203" t="s">
        <v>158</v>
      </c>
      <c r="E67" s="123"/>
      <c r="F67" s="475">
        <v>16</v>
      </c>
      <c r="G67" s="133">
        <v>6086.3074288143152</v>
      </c>
      <c r="H67" s="133">
        <v>3787.3304690983496</v>
      </c>
      <c r="I67" s="133">
        <v>2247.8707010430426</v>
      </c>
      <c r="J67" s="133">
        <v>1430.546357684887</v>
      </c>
      <c r="K67" s="133">
        <v>344.83991815677729</v>
      </c>
      <c r="L67" s="133">
        <v>5741.4675106575378</v>
      </c>
    </row>
    <row r="68" spans="1:12" s="50" customFormat="1" ht="12" x14ac:dyDescent="0.2">
      <c r="A68" s="436">
        <v>50</v>
      </c>
      <c r="B68" s="228"/>
      <c r="C68" s="174"/>
      <c r="D68" s="203" t="s">
        <v>159</v>
      </c>
      <c r="E68" s="123"/>
      <c r="F68" s="475">
        <v>32</v>
      </c>
      <c r="G68" s="133">
        <v>7069.4083724041684</v>
      </c>
      <c r="H68" s="133">
        <v>4524.0740932971175</v>
      </c>
      <c r="I68" s="133">
        <v>2475.9146035535719</v>
      </c>
      <c r="J68" s="133">
        <v>1747.5909874684983</v>
      </c>
      <c r="K68" s="133">
        <v>486.06956050356683</v>
      </c>
      <c r="L68" s="133">
        <v>6583.3388119006013</v>
      </c>
    </row>
    <row r="69" spans="1:12" s="50" customFormat="1" ht="12" x14ac:dyDescent="0.2">
      <c r="A69" s="436">
        <v>51</v>
      </c>
      <c r="B69" s="228"/>
      <c r="C69" s="174"/>
      <c r="D69" s="203" t="s">
        <v>160</v>
      </c>
      <c r="E69" s="123"/>
      <c r="F69" s="475">
        <v>11</v>
      </c>
      <c r="G69" s="133">
        <v>5986.9686796545211</v>
      </c>
      <c r="H69" s="133">
        <v>3979.2479487744495</v>
      </c>
      <c r="I69" s="133">
        <v>1959.0119552208496</v>
      </c>
      <c r="J69" s="133">
        <v>1324.6594684744239</v>
      </c>
      <c r="K69" s="133">
        <v>246.42099487139603</v>
      </c>
      <c r="L69" s="133">
        <v>5740.5476847831251</v>
      </c>
    </row>
    <row r="70" spans="1:12" s="50" customFormat="1" ht="12" x14ac:dyDescent="0.2">
      <c r="A70" s="450"/>
      <c r="B70" s="228"/>
      <c r="C70" s="25" t="s">
        <v>131</v>
      </c>
      <c r="D70" s="26" t="s">
        <v>205</v>
      </c>
      <c r="E70" s="24"/>
      <c r="F70" s="475"/>
      <c r="G70" s="129"/>
      <c r="H70" s="129"/>
      <c r="I70" s="129"/>
      <c r="J70" s="129"/>
      <c r="K70" s="129"/>
      <c r="L70" s="129"/>
    </row>
    <row r="71" spans="1:12" s="49" customFormat="1" ht="12" x14ac:dyDescent="0.2">
      <c r="A71" s="447">
        <v>52</v>
      </c>
      <c r="B71" s="268"/>
      <c r="C71" s="25"/>
      <c r="D71" s="349" t="s">
        <v>144</v>
      </c>
      <c r="E71" s="120"/>
      <c r="F71" s="491">
        <v>733</v>
      </c>
      <c r="G71" s="224">
        <v>6615.7727136671256</v>
      </c>
      <c r="H71" s="224">
        <v>3883.0247149717993</v>
      </c>
      <c r="I71" s="224">
        <v>2599.9629805614391</v>
      </c>
      <c r="J71" s="224">
        <v>1755.7020438542095</v>
      </c>
      <c r="K71" s="224">
        <v>438.78698252650287</v>
      </c>
      <c r="L71" s="224">
        <v>6176.9857277849815</v>
      </c>
    </row>
    <row r="72" spans="1:12" s="50" customFormat="1" ht="12" x14ac:dyDescent="0.2">
      <c r="A72" s="436">
        <v>53</v>
      </c>
      <c r="B72" s="228"/>
      <c r="C72" s="174"/>
      <c r="D72" s="203" t="s">
        <v>145</v>
      </c>
      <c r="E72" s="123"/>
      <c r="F72" s="475">
        <v>108</v>
      </c>
      <c r="G72" s="133">
        <v>7489.3549637394117</v>
      </c>
      <c r="H72" s="133">
        <v>4442.3389603266496</v>
      </c>
      <c r="I72" s="133">
        <v>2919.3777073557194</v>
      </c>
      <c r="J72" s="133">
        <v>1885.9168992625998</v>
      </c>
      <c r="K72" s="133">
        <v>393.58371625327567</v>
      </c>
      <c r="L72" s="133">
        <v>7095.7712474861355</v>
      </c>
    </row>
    <row r="73" spans="1:12" s="50" customFormat="1" ht="12" x14ac:dyDescent="0.2">
      <c r="A73" s="436">
        <v>54</v>
      </c>
      <c r="B73" s="228"/>
      <c r="C73" s="174"/>
      <c r="D73" s="203" t="s">
        <v>146</v>
      </c>
      <c r="E73" s="123"/>
      <c r="F73" s="475">
        <v>156</v>
      </c>
      <c r="G73" s="133">
        <v>6445.3165237154963</v>
      </c>
      <c r="H73" s="133">
        <v>3791.5571136204699</v>
      </c>
      <c r="I73" s="133">
        <v>2526.2419011477232</v>
      </c>
      <c r="J73" s="133">
        <v>1609.2535686371302</v>
      </c>
      <c r="K73" s="133">
        <v>220.97078242626188</v>
      </c>
      <c r="L73" s="133">
        <v>6224.3457412892349</v>
      </c>
    </row>
    <row r="74" spans="1:12" s="50" customFormat="1" ht="12" x14ac:dyDescent="0.2">
      <c r="A74" s="436">
        <v>55</v>
      </c>
      <c r="B74" s="228"/>
      <c r="C74" s="174"/>
      <c r="D74" s="203" t="s">
        <v>147</v>
      </c>
      <c r="E74" s="123"/>
      <c r="F74" s="475">
        <v>51</v>
      </c>
      <c r="G74" s="133">
        <v>5888.0682092621</v>
      </c>
      <c r="H74" s="133">
        <v>3042.281061323064</v>
      </c>
      <c r="I74" s="133">
        <v>2698.2433993668615</v>
      </c>
      <c r="J74" s="133">
        <v>1655.0374987761495</v>
      </c>
      <c r="K74" s="133">
        <v>641.08736660030672</v>
      </c>
      <c r="L74" s="133">
        <v>5246.9808426617928</v>
      </c>
    </row>
    <row r="75" spans="1:12" s="50" customFormat="1" ht="12" x14ac:dyDescent="0.2">
      <c r="A75" s="436">
        <v>56</v>
      </c>
      <c r="B75" s="228"/>
      <c r="C75" s="174"/>
      <c r="D75" s="203" t="s">
        <v>148</v>
      </c>
      <c r="E75" s="123"/>
      <c r="F75" s="475">
        <v>24</v>
      </c>
      <c r="G75" s="133">
        <v>6830.5225754857674</v>
      </c>
      <c r="H75" s="133">
        <v>4113.1129314630298</v>
      </c>
      <c r="I75" s="133">
        <v>2589.5863574469927</v>
      </c>
      <c r="J75" s="133">
        <v>1771.0088832213025</v>
      </c>
      <c r="K75" s="133">
        <v>157.11846456437632</v>
      </c>
      <c r="L75" s="133">
        <v>6673.4041109213913</v>
      </c>
    </row>
    <row r="76" spans="1:12" s="50" customFormat="1" ht="12" x14ac:dyDescent="0.2">
      <c r="A76" s="436">
        <v>57</v>
      </c>
      <c r="B76" s="228"/>
      <c r="C76" s="174"/>
      <c r="D76" s="203" t="s">
        <v>149</v>
      </c>
      <c r="E76" s="123"/>
      <c r="F76" s="475">
        <v>5</v>
      </c>
      <c r="G76" s="133">
        <v>6493.1625504210597</v>
      </c>
      <c r="H76" s="133">
        <v>3551.7297667067678</v>
      </c>
      <c r="I76" s="133">
        <v>2858.7323378859719</v>
      </c>
      <c r="J76" s="133">
        <v>1696.998089307197</v>
      </c>
      <c r="K76" s="133">
        <v>136.45696223433114</v>
      </c>
      <c r="L76" s="133">
        <v>6356.7065317387305</v>
      </c>
    </row>
    <row r="77" spans="1:12" s="55" customFormat="1" ht="12.75" x14ac:dyDescent="0.2">
      <c r="A77" s="436">
        <v>58</v>
      </c>
      <c r="B77" s="228"/>
      <c r="C77" s="174"/>
      <c r="D77" s="203" t="s">
        <v>150</v>
      </c>
      <c r="E77" s="123"/>
      <c r="F77" s="475">
        <v>46</v>
      </c>
      <c r="G77" s="133">
        <v>7106.8451079529923</v>
      </c>
      <c r="H77" s="133">
        <v>4059.599147649631</v>
      </c>
      <c r="I77" s="133">
        <v>2899.1095586225747</v>
      </c>
      <c r="J77" s="133">
        <v>2087.1591879611915</v>
      </c>
      <c r="K77" s="133">
        <v>587.68059066684884</v>
      </c>
      <c r="L77" s="133">
        <v>6519.1645172861436</v>
      </c>
    </row>
    <row r="78" spans="1:12" s="53" customFormat="1" ht="12" x14ac:dyDescent="0.2">
      <c r="A78" s="436">
        <v>59</v>
      </c>
      <c r="B78" s="228"/>
      <c r="C78" s="174"/>
      <c r="D78" s="203" t="s">
        <v>151</v>
      </c>
      <c r="E78" s="123"/>
      <c r="F78" s="475">
        <v>68</v>
      </c>
      <c r="G78" s="133">
        <v>8233.5870091236466</v>
      </c>
      <c r="H78" s="133">
        <v>4675.4359707929461</v>
      </c>
      <c r="I78" s="133">
        <v>3332.6208420513258</v>
      </c>
      <c r="J78" s="133">
        <v>2477.4579045504361</v>
      </c>
      <c r="K78" s="133">
        <v>1023.626613718206</v>
      </c>
      <c r="L78" s="133">
        <v>7209.9603954054401</v>
      </c>
    </row>
    <row r="79" spans="1:12" s="53" customFormat="1" ht="12" x14ac:dyDescent="0.2">
      <c r="A79" s="436">
        <v>60</v>
      </c>
      <c r="B79" s="228"/>
      <c r="C79" s="174"/>
      <c r="D79" s="203" t="s">
        <v>152</v>
      </c>
      <c r="E79" s="123"/>
      <c r="F79" s="475">
        <v>22</v>
      </c>
      <c r="G79" s="133">
        <v>6065.3238164853592</v>
      </c>
      <c r="H79" s="133">
        <v>3487.477949291253</v>
      </c>
      <c r="I79" s="133">
        <v>2460.6606756388755</v>
      </c>
      <c r="J79" s="133">
        <v>1710.6872482836709</v>
      </c>
      <c r="K79" s="133">
        <v>598.65262071634345</v>
      </c>
      <c r="L79" s="133">
        <v>5466.6711957690159</v>
      </c>
    </row>
    <row r="80" spans="1:12" s="53" customFormat="1" ht="12" x14ac:dyDescent="0.2">
      <c r="A80" s="436">
        <v>61</v>
      </c>
      <c r="B80" s="228"/>
      <c r="C80" s="174"/>
      <c r="D80" s="203" t="s">
        <v>153</v>
      </c>
      <c r="E80" s="123"/>
      <c r="F80" s="475">
        <v>69</v>
      </c>
      <c r="G80" s="133">
        <v>6119.1469202576363</v>
      </c>
      <c r="H80" s="133">
        <v>3722.0324590861378</v>
      </c>
      <c r="I80" s="133">
        <v>2267.8857306258524</v>
      </c>
      <c r="J80" s="133">
        <v>1517.0546901426624</v>
      </c>
      <c r="K80" s="133">
        <v>351.98649746653138</v>
      </c>
      <c r="L80" s="133">
        <v>5767.1603879188597</v>
      </c>
    </row>
    <row r="81" spans="1:12" s="51" customFormat="1" ht="12" x14ac:dyDescent="0.2">
      <c r="A81" s="436">
        <v>62</v>
      </c>
      <c r="B81" s="228"/>
      <c r="C81" s="174"/>
      <c r="D81" s="203" t="s">
        <v>154</v>
      </c>
      <c r="E81" s="123"/>
      <c r="F81" s="475">
        <v>51</v>
      </c>
      <c r="G81" s="133">
        <v>6159.6242247902155</v>
      </c>
      <c r="H81" s="133">
        <v>3834.7892904190194</v>
      </c>
      <c r="I81" s="133">
        <v>2172.4161548594811</v>
      </c>
      <c r="J81" s="133">
        <v>1469.1268156969202</v>
      </c>
      <c r="K81" s="133">
        <v>489.56505762986404</v>
      </c>
      <c r="L81" s="133">
        <v>5670.0591671603515</v>
      </c>
    </row>
    <row r="82" spans="1:12" s="50" customFormat="1" ht="12" x14ac:dyDescent="0.2">
      <c r="A82" s="436">
        <v>63</v>
      </c>
      <c r="B82" s="228"/>
      <c r="C82" s="174"/>
      <c r="D82" s="203" t="s">
        <v>155</v>
      </c>
      <c r="E82" s="123"/>
      <c r="F82" s="475">
        <v>20</v>
      </c>
      <c r="G82" s="133">
        <v>5928.6982960150262</v>
      </c>
      <c r="H82" s="133">
        <v>3757.3484858721945</v>
      </c>
      <c r="I82" s="133">
        <v>2043.949299352729</v>
      </c>
      <c r="J82" s="133">
        <v>1153.9945677877924</v>
      </c>
      <c r="K82" s="133">
        <v>214.60778617083091</v>
      </c>
      <c r="L82" s="133">
        <v>5714.0902395848816</v>
      </c>
    </row>
    <row r="83" spans="1:12" s="50" customFormat="1" ht="12" x14ac:dyDescent="0.2">
      <c r="A83" s="436">
        <v>64</v>
      </c>
      <c r="B83" s="228"/>
      <c r="C83" s="174"/>
      <c r="D83" s="203" t="s">
        <v>156</v>
      </c>
      <c r="E83" s="123"/>
      <c r="F83" s="475">
        <v>3</v>
      </c>
      <c r="G83" s="133">
        <v>6912.6276463262766</v>
      </c>
      <c r="H83" s="133">
        <v>4035.9402241594021</v>
      </c>
      <c r="I83" s="133">
        <v>2835.2677459526776</v>
      </c>
      <c r="J83" s="133">
        <v>1484.3088418430884</v>
      </c>
      <c r="K83" s="133">
        <v>189.04109589041096</v>
      </c>
      <c r="L83" s="133">
        <v>6723.5865504358653</v>
      </c>
    </row>
    <row r="84" spans="1:12" s="50" customFormat="1" ht="12" x14ac:dyDescent="0.2">
      <c r="A84" s="436">
        <v>65</v>
      </c>
      <c r="B84" s="228"/>
      <c r="C84" s="174"/>
      <c r="D84" s="203" t="s">
        <v>157</v>
      </c>
      <c r="E84" s="123"/>
      <c r="F84" s="475">
        <v>28</v>
      </c>
      <c r="G84" s="133">
        <v>7513.8675198740893</v>
      </c>
      <c r="H84" s="133">
        <v>4322.6019720067197</v>
      </c>
      <c r="I84" s="133">
        <v>3088.5770643555516</v>
      </c>
      <c r="J84" s="133">
        <v>2064.357932939346</v>
      </c>
      <c r="K84" s="133">
        <v>347.82900646377107</v>
      </c>
      <c r="L84" s="133">
        <v>7166.038513410319</v>
      </c>
    </row>
    <row r="85" spans="1:12" s="50" customFormat="1" ht="12" x14ac:dyDescent="0.2">
      <c r="A85" s="436">
        <v>66</v>
      </c>
      <c r="B85" s="228"/>
      <c r="C85" s="174"/>
      <c r="D85" s="203" t="s">
        <v>158</v>
      </c>
      <c r="E85" s="123"/>
      <c r="F85" s="475">
        <v>17</v>
      </c>
      <c r="G85" s="133">
        <v>5253.8219049956078</v>
      </c>
      <c r="H85" s="133">
        <v>2909.2196296414841</v>
      </c>
      <c r="I85" s="133">
        <v>2265.8521908907596</v>
      </c>
      <c r="J85" s="133">
        <v>1520.5759867988206</v>
      </c>
      <c r="K85" s="133">
        <v>206.54219434042113</v>
      </c>
      <c r="L85" s="133">
        <v>5047.279710655187</v>
      </c>
    </row>
    <row r="86" spans="1:12" s="49" customFormat="1" ht="12" x14ac:dyDescent="0.2">
      <c r="A86" s="436">
        <v>67</v>
      </c>
      <c r="B86" s="228"/>
      <c r="C86" s="174"/>
      <c r="D86" s="203" t="s">
        <v>159</v>
      </c>
      <c r="E86" s="123"/>
      <c r="F86" s="475">
        <v>46</v>
      </c>
      <c r="G86" s="133">
        <v>5993.0029378567251</v>
      </c>
      <c r="H86" s="133">
        <v>3454.4723465230027</v>
      </c>
      <c r="I86" s="133">
        <v>2412.4748707850026</v>
      </c>
      <c r="J86" s="133">
        <v>1553.5783415118356</v>
      </c>
      <c r="K86" s="133">
        <v>267.84474454521927</v>
      </c>
      <c r="L86" s="133">
        <v>5725.1582466785676</v>
      </c>
    </row>
    <row r="87" spans="1:12" s="56" customFormat="1" ht="12.75" x14ac:dyDescent="0.2">
      <c r="A87" s="436">
        <v>68</v>
      </c>
      <c r="B87" s="228"/>
      <c r="C87" s="174"/>
      <c r="D87" s="203" t="s">
        <v>160</v>
      </c>
      <c r="E87" s="123"/>
      <c r="F87" s="475">
        <v>19</v>
      </c>
      <c r="G87" s="133">
        <v>6538.9453475693281</v>
      </c>
      <c r="H87" s="133">
        <v>4115.2813079554035</v>
      </c>
      <c r="I87" s="133">
        <v>2392.6892549711561</v>
      </c>
      <c r="J87" s="133">
        <v>1689.3047370824493</v>
      </c>
      <c r="K87" s="133">
        <v>253.02500411609563</v>
      </c>
      <c r="L87" s="133">
        <v>6285.9204055829787</v>
      </c>
    </row>
    <row r="88" spans="1:12" s="49" customFormat="1" ht="12" x14ac:dyDescent="0.2">
      <c r="A88" s="447"/>
      <c r="B88" s="268" t="s">
        <v>359</v>
      </c>
      <c r="C88" s="23"/>
      <c r="D88" s="269"/>
      <c r="E88" s="24"/>
      <c r="F88" s="475"/>
      <c r="G88" s="130"/>
      <c r="H88" s="130"/>
      <c r="I88" s="130"/>
      <c r="J88" s="130"/>
      <c r="K88" s="130"/>
      <c r="L88" s="130"/>
    </row>
    <row r="89" spans="1:12" s="49" customFormat="1" ht="12" x14ac:dyDescent="0.2">
      <c r="A89" s="447">
        <v>69</v>
      </c>
      <c r="B89" s="268"/>
      <c r="C89" s="349" t="s">
        <v>144</v>
      </c>
      <c r="D89" s="350"/>
      <c r="E89" s="120"/>
      <c r="F89" s="475">
        <v>1534</v>
      </c>
      <c r="G89" s="224">
        <v>7440.8070599514704</v>
      </c>
      <c r="H89" s="224">
        <v>4502.0378157041223</v>
      </c>
      <c r="I89" s="224">
        <v>2829.0133385897989</v>
      </c>
      <c r="J89" s="224">
        <v>2004.7951237027728</v>
      </c>
      <c r="K89" s="224">
        <v>1054.594973905844</v>
      </c>
      <c r="L89" s="224">
        <v>6386.2120872795385</v>
      </c>
    </row>
    <row r="90" spans="1:12" s="49" customFormat="1" ht="12" x14ac:dyDescent="0.2">
      <c r="A90" s="436">
        <v>70</v>
      </c>
      <c r="B90" s="228"/>
      <c r="C90" s="203" t="s">
        <v>145</v>
      </c>
      <c r="D90" s="57"/>
      <c r="E90" s="123"/>
      <c r="F90" s="475">
        <v>181</v>
      </c>
      <c r="G90" s="133">
        <v>8394.1828126057608</v>
      </c>
      <c r="H90" s="133">
        <v>5135.1499156131722</v>
      </c>
      <c r="I90" s="133">
        <v>3128.9616092640204</v>
      </c>
      <c r="J90" s="133">
        <v>2334.8646592847149</v>
      </c>
      <c r="K90" s="133">
        <v>1605.3290808881866</v>
      </c>
      <c r="L90" s="133">
        <v>6788.8537317175742</v>
      </c>
    </row>
    <row r="91" spans="1:12" s="49" customFormat="1" ht="12" x14ac:dyDescent="0.2">
      <c r="A91" s="436">
        <v>71</v>
      </c>
      <c r="B91" s="228"/>
      <c r="C91" s="203" t="s">
        <v>146</v>
      </c>
      <c r="D91" s="57"/>
      <c r="E91" s="123"/>
      <c r="F91" s="475">
        <v>281</v>
      </c>
      <c r="G91" s="133">
        <v>7638.3414442640651</v>
      </c>
      <c r="H91" s="133">
        <v>4709.3394565379303</v>
      </c>
      <c r="I91" s="133">
        <v>2842.2993817579563</v>
      </c>
      <c r="J91" s="133">
        <v>2007.9671817215253</v>
      </c>
      <c r="K91" s="133">
        <v>1099.0023831813903</v>
      </c>
      <c r="L91" s="133">
        <v>6539.3390610826746</v>
      </c>
    </row>
    <row r="92" spans="1:12" s="49" customFormat="1" ht="12" x14ac:dyDescent="0.2">
      <c r="A92" s="436">
        <v>72</v>
      </c>
      <c r="B92" s="228"/>
      <c r="C92" s="203" t="s">
        <v>147</v>
      </c>
      <c r="D92" s="57"/>
      <c r="E92" s="123"/>
      <c r="F92" s="475">
        <v>75</v>
      </c>
      <c r="G92" s="133">
        <v>9010.6808132679125</v>
      </c>
      <c r="H92" s="133">
        <v>5072.3669876302683</v>
      </c>
      <c r="I92" s="133">
        <v>3779.6438315543846</v>
      </c>
      <c r="J92" s="133">
        <v>2540.3689026037819</v>
      </c>
      <c r="K92" s="133">
        <v>1597.5742606497886</v>
      </c>
      <c r="L92" s="133">
        <v>7413.1065664746611</v>
      </c>
    </row>
    <row r="93" spans="1:12" s="49" customFormat="1" ht="12" x14ac:dyDescent="0.2">
      <c r="A93" s="436">
        <v>73</v>
      </c>
      <c r="B93" s="228"/>
      <c r="C93" s="203" t="s">
        <v>148</v>
      </c>
      <c r="D93" s="57"/>
      <c r="E93" s="123"/>
      <c r="F93" s="475">
        <v>53</v>
      </c>
      <c r="G93" s="133">
        <v>6554.3162458482511</v>
      </c>
      <c r="H93" s="133">
        <v>3806.2890587955717</v>
      </c>
      <c r="I93" s="133">
        <v>2614.3371538163738</v>
      </c>
      <c r="J93" s="133">
        <v>1679.358904127929</v>
      </c>
      <c r="K93" s="133">
        <v>378.87654815471006</v>
      </c>
      <c r="L93" s="133">
        <v>6175.4396976935413</v>
      </c>
    </row>
    <row r="94" spans="1:12" s="49" customFormat="1" ht="12" x14ac:dyDescent="0.2">
      <c r="A94" s="436">
        <v>74</v>
      </c>
      <c r="B94" s="228"/>
      <c r="C94" s="203" t="s">
        <v>149</v>
      </c>
      <c r="D94" s="57"/>
      <c r="E94" s="123"/>
      <c r="F94" s="475">
        <v>12</v>
      </c>
      <c r="G94" s="133">
        <v>7313.6334885503929</v>
      </c>
      <c r="H94" s="133">
        <v>4160.0111620984744</v>
      </c>
      <c r="I94" s="133">
        <v>3014.0133945181692</v>
      </c>
      <c r="J94" s="133">
        <v>1805.3487310159765</v>
      </c>
      <c r="K94" s="133">
        <v>326.11079792091823</v>
      </c>
      <c r="L94" s="133">
        <v>6987.5226342552396</v>
      </c>
    </row>
    <row r="95" spans="1:12" s="49" customFormat="1" ht="12" x14ac:dyDescent="0.2">
      <c r="A95" s="436">
        <v>75</v>
      </c>
      <c r="B95" s="228"/>
      <c r="C95" s="203" t="s">
        <v>150</v>
      </c>
      <c r="D95" s="57"/>
      <c r="E95" s="123"/>
      <c r="F95" s="475">
        <v>54</v>
      </c>
      <c r="G95" s="133">
        <v>9162.0942264321147</v>
      </c>
      <c r="H95" s="133">
        <v>5060.3457600360844</v>
      </c>
      <c r="I95" s="133">
        <v>3928.9415200721696</v>
      </c>
      <c r="J95" s="133">
        <v>2821.8919485791612</v>
      </c>
      <c r="K95" s="133">
        <v>1741.0569914298601</v>
      </c>
      <c r="L95" s="133">
        <v>7421.0372575552547</v>
      </c>
    </row>
    <row r="96" spans="1:12" s="49" customFormat="1" ht="12" x14ac:dyDescent="0.2">
      <c r="A96" s="436">
        <v>76</v>
      </c>
      <c r="B96" s="228"/>
      <c r="C96" s="203" t="s">
        <v>151</v>
      </c>
      <c r="D96" s="57"/>
      <c r="E96" s="123"/>
      <c r="F96" s="475">
        <v>131</v>
      </c>
      <c r="G96" s="133">
        <v>7242.0573384829186</v>
      </c>
      <c r="H96" s="133">
        <v>4239.199457089072</v>
      </c>
      <c r="I96" s="133">
        <v>2869.6883233086446</v>
      </c>
      <c r="J96" s="133">
        <v>2053.7978910331085</v>
      </c>
      <c r="K96" s="133">
        <v>789.94951706430425</v>
      </c>
      <c r="L96" s="133">
        <v>6452.1078300636927</v>
      </c>
    </row>
    <row r="97" spans="1:12" s="49" customFormat="1" ht="12" x14ac:dyDescent="0.2">
      <c r="A97" s="436">
        <v>77</v>
      </c>
      <c r="B97" s="228"/>
      <c r="C97" s="203" t="s">
        <v>152</v>
      </c>
      <c r="D97" s="57"/>
      <c r="E97" s="123"/>
      <c r="F97" s="475">
        <v>33</v>
      </c>
      <c r="G97" s="133">
        <v>6854.0996101499395</v>
      </c>
      <c r="H97" s="133">
        <v>4173.7446362081891</v>
      </c>
      <c r="I97" s="133">
        <v>2587.6642742872637</v>
      </c>
      <c r="J97" s="133">
        <v>1902.7025462390977</v>
      </c>
      <c r="K97" s="133">
        <v>768.07081405380529</v>
      </c>
      <c r="L97" s="133">
        <v>6086.0287960961341</v>
      </c>
    </row>
    <row r="98" spans="1:12" s="49" customFormat="1" ht="12" x14ac:dyDescent="0.2">
      <c r="A98" s="436">
        <v>78</v>
      </c>
      <c r="B98" s="228"/>
      <c r="C98" s="203" t="s">
        <v>153</v>
      </c>
      <c r="D98" s="57"/>
      <c r="E98" s="123"/>
      <c r="F98" s="475">
        <v>147</v>
      </c>
      <c r="G98" s="133">
        <v>6896.3597177335723</v>
      </c>
      <c r="H98" s="133">
        <v>4247.4448134950953</v>
      </c>
      <c r="I98" s="133">
        <v>2549.1130382340875</v>
      </c>
      <c r="J98" s="133">
        <v>1844.0922865171681</v>
      </c>
      <c r="K98" s="133">
        <v>1005.5837490798341</v>
      </c>
      <c r="L98" s="133">
        <v>5890.7759617058127</v>
      </c>
    </row>
    <row r="99" spans="1:12" ht="12" x14ac:dyDescent="0.2">
      <c r="A99" s="436">
        <v>79</v>
      </c>
      <c r="B99" s="228"/>
      <c r="C99" s="203" t="s">
        <v>154</v>
      </c>
      <c r="D99" s="57"/>
      <c r="E99" s="123"/>
      <c r="F99" s="475">
        <v>274</v>
      </c>
      <c r="G99" s="133">
        <v>7146.8108302880801</v>
      </c>
      <c r="H99" s="133">
        <v>4370.8941071053005</v>
      </c>
      <c r="I99" s="133">
        <v>2667.1426927366974</v>
      </c>
      <c r="J99" s="133">
        <v>1871.052571669509</v>
      </c>
      <c r="K99" s="133">
        <v>1052.1755658919249</v>
      </c>
      <c r="L99" s="133">
        <v>6094.6352643961554</v>
      </c>
    </row>
    <row r="100" spans="1:12" ht="12" x14ac:dyDescent="0.2">
      <c r="A100" s="436">
        <v>80</v>
      </c>
      <c r="B100" s="228"/>
      <c r="C100" s="203" t="s">
        <v>155</v>
      </c>
      <c r="D100" s="57"/>
      <c r="E100" s="123"/>
      <c r="F100" s="475">
        <v>68</v>
      </c>
      <c r="G100" s="133">
        <v>6813.2480165655816</v>
      </c>
      <c r="H100" s="133">
        <v>4390.8146318803456</v>
      </c>
      <c r="I100" s="133">
        <v>2323.0970577197131</v>
      </c>
      <c r="J100" s="133">
        <v>1595.9526652687052</v>
      </c>
      <c r="K100" s="133">
        <v>820.66629749285494</v>
      </c>
      <c r="L100" s="133">
        <v>5992.5817059504343</v>
      </c>
    </row>
    <row r="101" spans="1:12" ht="12" x14ac:dyDescent="0.2">
      <c r="A101" s="436">
        <v>81</v>
      </c>
      <c r="B101" s="228"/>
      <c r="C101" s="203" t="s">
        <v>156</v>
      </c>
      <c r="D101" s="57"/>
      <c r="E101" s="123"/>
      <c r="F101" s="475">
        <v>18</v>
      </c>
      <c r="G101" s="133">
        <v>7266.5719409224912</v>
      </c>
      <c r="H101" s="133">
        <v>4447.2481419748274</v>
      </c>
      <c r="I101" s="133">
        <v>2720.2641166715484</v>
      </c>
      <c r="J101" s="133">
        <v>2015.8792826242247</v>
      </c>
      <c r="K101" s="133">
        <v>950.2721029663079</v>
      </c>
      <c r="L101" s="133">
        <v>6316.2998379561832</v>
      </c>
    </row>
    <row r="102" spans="1:12" ht="12" x14ac:dyDescent="0.2">
      <c r="A102" s="436">
        <v>82</v>
      </c>
      <c r="B102" s="228"/>
      <c r="C102" s="203" t="s">
        <v>157</v>
      </c>
      <c r="D102" s="57"/>
      <c r="E102" s="123"/>
      <c r="F102" s="475">
        <v>69</v>
      </c>
      <c r="G102" s="133">
        <v>7049.2980292621187</v>
      </c>
      <c r="H102" s="133">
        <v>4218.8922364443933</v>
      </c>
      <c r="I102" s="133">
        <v>2763.5129505018981</v>
      </c>
      <c r="J102" s="133">
        <v>1911.8808567316426</v>
      </c>
      <c r="K102" s="133">
        <v>539.37026164692782</v>
      </c>
      <c r="L102" s="133">
        <v>6509.9277676151905</v>
      </c>
    </row>
    <row r="103" spans="1:12" ht="12" x14ac:dyDescent="0.2">
      <c r="A103" s="436">
        <v>83</v>
      </c>
      <c r="B103" s="228"/>
      <c r="C103" s="203" t="s">
        <v>158</v>
      </c>
      <c r="D103" s="57"/>
      <c r="E103" s="123"/>
      <c r="F103" s="475">
        <v>38</v>
      </c>
      <c r="G103" s="133">
        <v>7020.5340598404146</v>
      </c>
      <c r="H103" s="133">
        <v>4262.3328076656071</v>
      </c>
      <c r="I103" s="133">
        <v>2680.4182058160563</v>
      </c>
      <c r="J103" s="133">
        <v>1923.1001182752384</v>
      </c>
      <c r="K103" s="133">
        <v>694.79029714511</v>
      </c>
      <c r="L103" s="133">
        <v>6325.7437626953042</v>
      </c>
    </row>
    <row r="104" spans="1:12" ht="12" x14ac:dyDescent="0.2">
      <c r="A104" s="436">
        <v>84</v>
      </c>
      <c r="B104" s="228"/>
      <c r="C104" s="203" t="s">
        <v>159</v>
      </c>
      <c r="D104" s="57"/>
      <c r="E104" s="123"/>
      <c r="F104" s="475">
        <v>61</v>
      </c>
      <c r="G104" s="133">
        <v>7584.8863144671641</v>
      </c>
      <c r="H104" s="133">
        <v>4318.9662522556655</v>
      </c>
      <c r="I104" s="133">
        <v>3089.6685044315723</v>
      </c>
      <c r="J104" s="133">
        <v>2249.9851250710349</v>
      </c>
      <c r="K104" s="133">
        <v>1216.8743905964927</v>
      </c>
      <c r="L104" s="133">
        <v>6368.011923870672</v>
      </c>
    </row>
    <row r="105" spans="1:12" ht="12" x14ac:dyDescent="0.2">
      <c r="A105" s="436">
        <v>85</v>
      </c>
      <c r="B105" s="228"/>
      <c r="C105" s="203" t="s">
        <v>160</v>
      </c>
      <c r="D105" s="57"/>
      <c r="E105" s="123"/>
      <c r="F105" s="475">
        <v>39</v>
      </c>
      <c r="G105" s="133">
        <v>6743.1333674145435</v>
      </c>
      <c r="H105" s="133">
        <v>4301.5849059866568</v>
      </c>
      <c r="I105" s="133">
        <v>2408.4126405985035</v>
      </c>
      <c r="J105" s="133">
        <v>1729.4505755797679</v>
      </c>
      <c r="K105" s="133">
        <v>691.88574652441901</v>
      </c>
      <c r="L105" s="133">
        <v>6051.2476208901253</v>
      </c>
    </row>
    <row r="106" spans="1:12" x14ac:dyDescent="0.2">
      <c r="A106" s="557"/>
      <c r="B106" s="557"/>
      <c r="C106" s="557"/>
      <c r="D106" s="557"/>
      <c r="E106" s="7"/>
      <c r="G106" s="7"/>
      <c r="H106" s="7"/>
      <c r="I106" s="7"/>
      <c r="J106" s="7"/>
      <c r="K106" s="7"/>
      <c r="L106" s="7"/>
    </row>
    <row r="107" spans="1:12" x14ac:dyDescent="0.2">
      <c r="A107" s="432">
        <v>1</v>
      </c>
      <c r="B107" s="557" t="s">
        <v>291</v>
      </c>
      <c r="C107" s="557"/>
      <c r="D107" s="557"/>
      <c r="E107" s="7"/>
      <c r="G107" s="7"/>
      <c r="H107" s="7"/>
      <c r="I107" s="7"/>
      <c r="J107" s="7"/>
      <c r="K107" s="7"/>
      <c r="L107" s="7"/>
    </row>
    <row r="108" spans="1:12" x14ac:dyDescent="0.2">
      <c r="A108" s="432">
        <v>2</v>
      </c>
      <c r="B108" s="557" t="s">
        <v>298</v>
      </c>
      <c r="C108" s="557"/>
      <c r="D108" s="557"/>
      <c r="E108" s="7"/>
      <c r="G108" s="7"/>
      <c r="H108" s="7"/>
      <c r="I108" s="7"/>
      <c r="J108" s="7"/>
      <c r="K108" s="7"/>
      <c r="L108" s="7"/>
    </row>
    <row r="109" spans="1:12" x14ac:dyDescent="0.2">
      <c r="A109" s="59"/>
    </row>
  </sheetData>
  <hyperlinks>
    <hyperlink ref="A1" location="Inhalt!Drucktitel" display="Zum Inhalt"/>
  </hyperlinks>
  <printOptions horizontalCentered="1"/>
  <pageMargins left="0" right="0" top="0" bottom="0.19685039370078741" header="0.39370078740157483" footer="7.874015748031496E-2"/>
  <pageSetup paperSize="9" scale="70" orientation="portrait" r:id="rId1"/>
  <headerFooter alignWithMargins="0">
    <oddFooter>&amp;L&amp;8Statistisches Bundesamt, Fachserie 12, Reihe 6.3, 2021</oddFooter>
  </headerFooter>
  <rowBreaks count="1" manualBreakCount="1">
    <brk id="87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0"/>
  <dimension ref="A1:S22"/>
  <sheetViews>
    <sheetView showGridLines="0" zoomScaleNormal="100" workbookViewId="0"/>
  </sheetViews>
  <sheetFormatPr baseColWidth="10" defaultColWidth="11.42578125" defaultRowHeight="12.75" customHeight="1" x14ac:dyDescent="0.2"/>
  <cols>
    <col min="1" max="4" width="2.42578125" style="64" customWidth="1"/>
    <col min="5" max="5" width="22.7109375" style="64" customWidth="1"/>
    <col min="6" max="10" width="7.42578125" style="64" customWidth="1"/>
    <col min="11" max="11" width="8.85546875" style="64" customWidth="1"/>
    <col min="12" max="14" width="7.42578125" style="64" customWidth="1"/>
    <col min="15" max="15" width="8.85546875" style="64" customWidth="1"/>
    <col min="16" max="19" width="7.42578125" style="64" customWidth="1"/>
    <col min="20" max="16384" width="11.42578125" style="64"/>
  </cols>
  <sheetData>
    <row r="1" spans="1:19" s="69" customFormat="1" ht="15.75" customHeight="1" x14ac:dyDescent="0.2">
      <c r="A1" s="63" t="s">
        <v>287</v>
      </c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</row>
    <row r="2" spans="1:19" s="65" customFormat="1" ht="14.25" customHeight="1" x14ac:dyDescent="0.2"/>
    <row r="5" spans="1:19" s="67" customFormat="1" ht="21" customHeight="1" x14ac:dyDescent="0.2">
      <c r="A5" s="260" t="s">
        <v>95</v>
      </c>
      <c r="B5" s="260"/>
      <c r="C5" s="260"/>
      <c r="D5" s="260"/>
    </row>
    <row r="6" spans="1:19" ht="12.75" customHeight="1" x14ac:dyDescent="0.2">
      <c r="A6" s="64" t="s">
        <v>288</v>
      </c>
    </row>
    <row r="7" spans="1:19" ht="12.75" customHeight="1" x14ac:dyDescent="0.2">
      <c r="A7" s="64" t="s">
        <v>299</v>
      </c>
    </row>
    <row r="8" spans="1:19" ht="12.75" customHeight="1" x14ac:dyDescent="0.2">
      <c r="A8" s="64" t="s">
        <v>323</v>
      </c>
    </row>
    <row r="9" spans="1:19" ht="12.75" customHeight="1" x14ac:dyDescent="0.2">
      <c r="A9" s="64" t="s">
        <v>137</v>
      </c>
    </row>
    <row r="15" spans="1:19" ht="12.75" customHeight="1" x14ac:dyDescent="0.2">
      <c r="E15" s="523"/>
    </row>
    <row r="16" spans="1:19" ht="12.75" customHeight="1" x14ac:dyDescent="0.2">
      <c r="E16" s="523"/>
    </row>
    <row r="17" spans="1:1" ht="12.75" customHeight="1" x14ac:dyDescent="0.2">
      <c r="A17" s="68"/>
    </row>
    <row r="19" spans="1:1" ht="12.75" customHeight="1" x14ac:dyDescent="0.2">
      <c r="A19" s="64" t="s">
        <v>300</v>
      </c>
    </row>
    <row r="20" spans="1:1" ht="12.75" customHeight="1" x14ac:dyDescent="0.2">
      <c r="A20" s="137" t="s">
        <v>324</v>
      </c>
    </row>
    <row r="21" spans="1:1" ht="12.75" customHeight="1" x14ac:dyDescent="0.2">
      <c r="A21" s="64" t="s">
        <v>301</v>
      </c>
    </row>
    <row r="22" spans="1:1" ht="12.75" customHeight="1" x14ac:dyDescent="0.2">
      <c r="A22" s="64" t="s">
        <v>311</v>
      </c>
    </row>
  </sheetData>
  <phoneticPr fontId="11" type="noConversion"/>
  <hyperlinks>
    <hyperlink ref="A5:D5" location="Inhalt!A1" display="Zum Inhalt"/>
    <hyperlink ref="A20" r:id="rId1"/>
  </hyperlinks>
  <pageMargins left="0.59055118110236227" right="0" top="0.59055118110236227" bottom="0.19685039370078741" header="0.39370078740157483" footer="7.874015748031496E-2"/>
  <pageSetup paperSize="9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DC" dvAspect="DVASPECT_ICON" shapeId="2051" r:id="rId5">
          <objectPr defaultSize="0" autoPict="0" r:id="rId6">
            <anchor moveWithCells="1">
              <from>
                <xdr:col>4</xdr:col>
                <xdr:colOff>0</xdr:colOff>
                <xdr:row>10</xdr:row>
                <xdr:rowOff>0</xdr:rowOff>
              </from>
              <to>
                <xdr:col>4</xdr:col>
                <xdr:colOff>1371600</xdr:colOff>
                <xdr:row>16</xdr:row>
                <xdr:rowOff>76200</xdr:rowOff>
              </to>
            </anchor>
          </objectPr>
        </oleObject>
      </mc:Choice>
      <mc:Fallback>
        <oleObject progId="AcroExch.Document.DC" dvAspect="DVASPECT_ICON" shapeId="2051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1"/>
  <dimension ref="A1:S23"/>
  <sheetViews>
    <sheetView showGridLines="0" zoomScaleNormal="100" workbookViewId="0"/>
  </sheetViews>
  <sheetFormatPr baseColWidth="10" defaultColWidth="11.42578125" defaultRowHeight="12.75" customHeight="1" x14ac:dyDescent="0.2"/>
  <cols>
    <col min="1" max="4" width="2.42578125" style="64" customWidth="1"/>
    <col min="5" max="5" width="22.7109375" style="64" customWidth="1"/>
    <col min="6" max="10" width="7.42578125" style="64" customWidth="1"/>
    <col min="11" max="11" width="8.85546875" style="64" customWidth="1"/>
    <col min="12" max="14" width="7.42578125" style="64" customWidth="1"/>
    <col min="15" max="15" width="8.85546875" style="64" customWidth="1"/>
    <col min="16" max="19" width="7.42578125" style="64" customWidth="1"/>
    <col min="20" max="16384" width="11.42578125" style="64"/>
  </cols>
  <sheetData>
    <row r="1" spans="1:19" s="67" customFormat="1" x14ac:dyDescent="0.2">
      <c r="A1" s="262" t="s">
        <v>95</v>
      </c>
      <c r="B1" s="260"/>
      <c r="C1" s="260"/>
      <c r="D1" s="260"/>
    </row>
    <row r="2" spans="1:19" s="69" customFormat="1" ht="15.75" customHeight="1" x14ac:dyDescent="0.2">
      <c r="A2" s="63" t="s">
        <v>450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</row>
    <row r="3" spans="1:19" s="65" customFormat="1" ht="14.25" customHeight="1" x14ac:dyDescent="0.2"/>
    <row r="6" spans="1:19" ht="12.75" customHeight="1" x14ac:dyDescent="0.2">
      <c r="A6" s="67" t="s">
        <v>302</v>
      </c>
    </row>
    <row r="7" spans="1:19" ht="12.75" customHeight="1" x14ac:dyDescent="0.2">
      <c r="A7" s="67" t="s">
        <v>303</v>
      </c>
    </row>
    <row r="8" spans="1:19" s="67" customFormat="1" ht="12.75" customHeight="1" x14ac:dyDescent="0.2">
      <c r="A8" s="67" t="s">
        <v>322</v>
      </c>
    </row>
    <row r="9" spans="1:19" s="67" customFormat="1" ht="12.75" customHeight="1" x14ac:dyDescent="0.2">
      <c r="A9" s="67" t="s">
        <v>137</v>
      </c>
    </row>
    <row r="10" spans="1:19" s="67" customFormat="1" ht="12.75" customHeight="1" x14ac:dyDescent="0.2"/>
    <row r="11" spans="1:19" s="67" customFormat="1" ht="12.75" customHeight="1" x14ac:dyDescent="0.2"/>
    <row r="20" spans="1:1" s="67" customFormat="1" ht="12.75" customHeight="1" x14ac:dyDescent="0.2">
      <c r="A20" s="67" t="s">
        <v>304</v>
      </c>
    </row>
    <row r="21" spans="1:1" s="67" customFormat="1" ht="12.75" customHeight="1" x14ac:dyDescent="0.2">
      <c r="A21" s="67" t="s">
        <v>356</v>
      </c>
    </row>
    <row r="22" spans="1:1" s="67" customFormat="1" ht="12.75" customHeight="1" x14ac:dyDescent="0.2">
      <c r="A22" s="67" t="s">
        <v>305</v>
      </c>
    </row>
    <row r="23" spans="1:1" s="67" customFormat="1" ht="12.75" customHeight="1" x14ac:dyDescent="0.2">
      <c r="A23" s="67" t="s">
        <v>306</v>
      </c>
    </row>
  </sheetData>
  <phoneticPr fontId="11" type="noConversion"/>
  <hyperlinks>
    <hyperlink ref="A1" location="Inhalt!Drucktitel" display="Zum Inhalt"/>
  </hyperlinks>
  <pageMargins left="0.59055118110236227" right="0" top="0.59055118110236227" bottom="0.19685039370078741" header="0.39370078740157483" footer="7.874015748031496E-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3076" r:id="rId4">
          <objectPr defaultSize="0" autoPict="0" r:id="rId5">
            <anchor moveWithCells="1">
              <from>
                <xdr:col>4</xdr:col>
                <xdr:colOff>209550</xdr:colOff>
                <xdr:row>11</xdr:row>
                <xdr:rowOff>9525</xdr:rowOff>
              </from>
              <to>
                <xdr:col>5</xdr:col>
                <xdr:colOff>161925</xdr:colOff>
                <xdr:row>17</xdr:row>
                <xdr:rowOff>57150</xdr:rowOff>
              </to>
            </anchor>
          </objectPr>
        </oleObject>
      </mc:Choice>
      <mc:Fallback>
        <oleObject progId="AcroExch.Document.DC" dvAspect="DVASPECT_ICON" shapeId="3076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2"/>
  <dimension ref="A1:S22"/>
  <sheetViews>
    <sheetView showGridLines="0" zoomScaleNormal="100" workbookViewId="0"/>
  </sheetViews>
  <sheetFormatPr baseColWidth="10" defaultColWidth="11.42578125" defaultRowHeight="12.75" customHeight="1" x14ac:dyDescent="0.2"/>
  <cols>
    <col min="1" max="4" width="2.42578125" style="64" customWidth="1"/>
    <col min="5" max="5" width="22.7109375" style="64" customWidth="1"/>
    <col min="6" max="10" width="7.42578125" style="64" customWidth="1"/>
    <col min="11" max="11" width="8.85546875" style="64" customWidth="1"/>
    <col min="12" max="14" width="7.42578125" style="64" customWidth="1"/>
    <col min="15" max="15" width="8.85546875" style="64" customWidth="1"/>
    <col min="16" max="19" width="7.42578125" style="64" customWidth="1"/>
    <col min="20" max="16384" width="11.42578125" style="64"/>
  </cols>
  <sheetData>
    <row r="1" spans="1:19" s="67" customFormat="1" ht="14.25" x14ac:dyDescent="0.2">
      <c r="A1" s="260" t="s">
        <v>95</v>
      </c>
      <c r="B1" s="261"/>
      <c r="C1" s="261"/>
      <c r="D1" s="261"/>
    </row>
    <row r="2" spans="1:19" s="69" customFormat="1" ht="15.75" customHeight="1" x14ac:dyDescent="0.2">
      <c r="A2" s="63" t="s">
        <v>422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</row>
    <row r="3" spans="1:19" s="65" customFormat="1" ht="14.25" customHeight="1" x14ac:dyDescent="0.2"/>
    <row r="6" spans="1:19" ht="12.75" customHeight="1" x14ac:dyDescent="0.2">
      <c r="A6" s="67" t="s">
        <v>307</v>
      </c>
    </row>
    <row r="7" spans="1:19" ht="12.75" customHeight="1" x14ac:dyDescent="0.2">
      <c r="A7" s="67" t="s">
        <v>308</v>
      </c>
    </row>
    <row r="11" spans="1:19" ht="12.75" customHeight="1" x14ac:dyDescent="0.2">
      <c r="E11" s="111"/>
    </row>
    <row r="12" spans="1:19" ht="12.75" customHeight="1" x14ac:dyDescent="0.2">
      <c r="E12" s="112"/>
    </row>
    <row r="13" spans="1:19" ht="12.75" customHeight="1" x14ac:dyDescent="0.2">
      <c r="E13" s="112"/>
    </row>
    <row r="14" spans="1:19" ht="12.75" customHeight="1" x14ac:dyDescent="0.2">
      <c r="E14" s="112"/>
    </row>
    <row r="15" spans="1:19" ht="12.75" customHeight="1" x14ac:dyDescent="0.2">
      <c r="E15" s="112"/>
    </row>
    <row r="16" spans="1:19" ht="12.75" customHeight="1" x14ac:dyDescent="0.2">
      <c r="E16" s="112"/>
    </row>
    <row r="17" spans="1:5" ht="12.75" customHeight="1" x14ac:dyDescent="0.2">
      <c r="A17" s="68"/>
      <c r="E17" s="113"/>
    </row>
    <row r="19" spans="1:5" s="67" customFormat="1" ht="12.75" customHeight="1" x14ac:dyDescent="0.2">
      <c r="A19" s="67" t="s">
        <v>309</v>
      </c>
    </row>
    <row r="20" spans="1:5" s="67" customFormat="1" ht="12.75" customHeight="1" x14ac:dyDescent="0.2">
      <c r="A20" s="67" t="s">
        <v>357</v>
      </c>
    </row>
    <row r="21" spans="1:5" s="67" customFormat="1" ht="12.75" customHeight="1" x14ac:dyDescent="0.2">
      <c r="A21" s="67" t="s">
        <v>312</v>
      </c>
    </row>
    <row r="22" spans="1:5" s="67" customFormat="1" ht="12.75" customHeight="1" x14ac:dyDescent="0.2">
      <c r="A22" s="67" t="s">
        <v>310</v>
      </c>
    </row>
  </sheetData>
  <phoneticPr fontId="11" type="noConversion"/>
  <hyperlinks>
    <hyperlink ref="A1" location="Inhalt!A1" display="Zum Inhalt"/>
  </hyperlinks>
  <pageMargins left="0.59055118110236227" right="0" top="0.59055118110236227" bottom="0.19685039370078741" header="0.39370078740157483" footer="7.874015748031496E-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4097" r:id="rId4">
          <objectPr defaultSize="0" autoPict="0" r:id="rId5">
            <anchor moveWithCells="1">
              <from>
                <xdr:col>4</xdr:col>
                <xdr:colOff>0</xdr:colOff>
                <xdr:row>10</xdr:row>
                <xdr:rowOff>0</xdr:rowOff>
              </from>
              <to>
                <xdr:col>5</xdr:col>
                <xdr:colOff>28575</xdr:colOff>
                <xdr:row>17</xdr:row>
                <xdr:rowOff>0</xdr:rowOff>
              </to>
            </anchor>
          </objectPr>
        </oleObject>
      </mc:Choice>
      <mc:Fallback>
        <oleObject progId="AcroExch.Document.DC" dvAspect="DVASPECT_ICON" shapeId="4097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R86"/>
  <sheetViews>
    <sheetView showGridLines="0" zoomScaleNormal="100" zoomScaleSheetLayoutView="100" workbookViewId="0"/>
  </sheetViews>
  <sheetFormatPr baseColWidth="10" defaultColWidth="11.42578125" defaultRowHeight="11.25" x14ac:dyDescent="0.2"/>
  <cols>
    <col min="1" max="3" width="2.42578125" style="1" customWidth="1"/>
    <col min="4" max="4" width="2.42578125" style="520" customWidth="1"/>
    <col min="5" max="5" width="19.7109375" style="520" customWidth="1"/>
    <col min="6" max="7" width="17.28515625" style="4" customWidth="1"/>
    <col min="8" max="8" width="16.28515625" style="4" customWidth="1"/>
    <col min="9" max="9" width="15.85546875" style="4" customWidth="1"/>
    <col min="10" max="11" width="17.28515625" style="4" customWidth="1"/>
    <col min="12" max="16384" width="11.42578125" style="4"/>
  </cols>
  <sheetData>
    <row r="1" spans="1:18" s="29" customFormat="1" ht="12.75" x14ac:dyDescent="0.2">
      <c r="A1" s="262" t="s">
        <v>95</v>
      </c>
      <c r="B1" s="262"/>
      <c r="C1" s="262"/>
    </row>
    <row r="2" spans="1:18" s="516" customFormat="1" ht="15" x14ac:dyDescent="0.2">
      <c r="A2" s="586" t="s">
        <v>423</v>
      </c>
      <c r="B2" s="587"/>
      <c r="C2" s="587"/>
      <c r="D2" s="587"/>
      <c r="E2" s="587"/>
      <c r="F2" s="587"/>
      <c r="G2" s="587"/>
      <c r="H2" s="587"/>
      <c r="I2" s="587"/>
      <c r="J2" s="587"/>
      <c r="K2" s="587"/>
    </row>
    <row r="3" spans="1:18" s="517" customFormat="1" ht="15" x14ac:dyDescent="0.2">
      <c r="A3" s="588" t="s">
        <v>424</v>
      </c>
      <c r="B3" s="589" t="s">
        <v>425</v>
      </c>
      <c r="C3" s="589" t="s">
        <v>425</v>
      </c>
      <c r="D3" s="589" t="s">
        <v>425</v>
      </c>
      <c r="E3" s="589" t="s">
        <v>425</v>
      </c>
      <c r="F3" s="589" t="s">
        <v>425</v>
      </c>
      <c r="G3" s="589" t="s">
        <v>425</v>
      </c>
      <c r="H3" s="589" t="s">
        <v>425</v>
      </c>
      <c r="I3" s="589" t="s">
        <v>425</v>
      </c>
      <c r="J3" s="589" t="s">
        <v>425</v>
      </c>
      <c r="K3" s="589" t="s">
        <v>425</v>
      </c>
    </row>
    <row r="4" spans="1:18" s="85" customFormat="1" ht="12.75" x14ac:dyDescent="0.2">
      <c r="D4" s="150"/>
      <c r="E4" s="150"/>
    </row>
    <row r="5" spans="1:18" s="85" customFormat="1" ht="12.75" x14ac:dyDescent="0.2">
      <c r="D5" s="150"/>
      <c r="E5" s="150"/>
    </row>
    <row r="6" spans="1:18" s="36" customFormat="1" ht="12.75" customHeight="1" x14ac:dyDescent="0.2">
      <c r="A6" s="147"/>
      <c r="B6" s="147"/>
      <c r="C6" s="147"/>
      <c r="D6" s="147"/>
      <c r="E6" s="147"/>
      <c r="F6" s="590"/>
      <c r="G6" s="591"/>
      <c r="H6" s="584" t="s">
        <v>393</v>
      </c>
      <c r="I6" s="584"/>
      <c r="J6" s="584"/>
      <c r="K6" s="584"/>
      <c r="R6" s="215"/>
    </row>
    <row r="7" spans="1:18" s="36" customFormat="1" ht="12.75" customHeight="1" x14ac:dyDescent="0.2">
      <c r="A7" s="155"/>
      <c r="B7" s="155"/>
      <c r="C7" s="155"/>
      <c r="D7" s="155"/>
      <c r="E7" s="155"/>
      <c r="F7" s="595"/>
      <c r="G7" s="596"/>
      <c r="H7" s="590" t="s">
        <v>316</v>
      </c>
      <c r="I7" s="597"/>
      <c r="J7" s="590" t="s">
        <v>319</v>
      </c>
      <c r="K7" s="602"/>
    </row>
    <row r="8" spans="1:18" s="36" customFormat="1" ht="12.75" customHeight="1" x14ac:dyDescent="0.2">
      <c r="A8" s="155"/>
      <c r="B8" s="155"/>
      <c r="C8" s="155"/>
      <c r="D8" s="155"/>
      <c r="E8" s="155"/>
      <c r="F8" s="595" t="s">
        <v>392</v>
      </c>
      <c r="G8" s="596"/>
      <c r="H8" s="598"/>
      <c r="I8" s="599"/>
      <c r="J8" s="598"/>
      <c r="K8" s="603"/>
    </row>
    <row r="9" spans="1:18" s="36" customFormat="1" ht="12.75" customHeight="1" x14ac:dyDescent="0.2">
      <c r="A9" s="157" t="s">
        <v>161</v>
      </c>
      <c r="B9" s="157"/>
      <c r="C9" s="157"/>
      <c r="D9" s="157"/>
      <c r="E9" s="157"/>
      <c r="F9" s="158"/>
      <c r="G9" s="159"/>
      <c r="H9" s="598"/>
      <c r="I9" s="599"/>
      <c r="J9" s="598"/>
      <c r="K9" s="603"/>
    </row>
    <row r="10" spans="1:18" s="36" customFormat="1" ht="12.75" customHeight="1" x14ac:dyDescent="0.2">
      <c r="A10" s="157" t="s">
        <v>162</v>
      </c>
      <c r="B10" s="157"/>
      <c r="C10" s="157"/>
      <c r="D10" s="157"/>
      <c r="E10" s="157"/>
      <c r="F10" s="593"/>
      <c r="G10" s="594"/>
      <c r="H10" s="600"/>
      <c r="I10" s="601"/>
      <c r="J10" s="600"/>
      <c r="K10" s="604"/>
    </row>
    <row r="11" spans="1:18" s="36" customFormat="1" ht="12.75" customHeight="1" x14ac:dyDescent="0.2">
      <c r="A11" s="155"/>
      <c r="B11" s="155"/>
      <c r="C11" s="155"/>
      <c r="D11" s="155"/>
      <c r="E11" s="155"/>
      <c r="F11" s="160" t="s">
        <v>317</v>
      </c>
      <c r="G11" s="160" t="s">
        <v>318</v>
      </c>
      <c r="H11" s="160" t="s">
        <v>317</v>
      </c>
      <c r="I11" s="160" t="s">
        <v>318</v>
      </c>
      <c r="J11" s="160" t="s">
        <v>317</v>
      </c>
      <c r="K11" s="518" t="s">
        <v>318</v>
      </c>
    </row>
    <row r="12" spans="1:18" s="36" customFormat="1" ht="12.75" customHeight="1" x14ac:dyDescent="0.2">
      <c r="A12" s="155"/>
      <c r="B12" s="155"/>
      <c r="C12" s="155"/>
      <c r="D12" s="155"/>
      <c r="E12" s="155"/>
      <c r="F12" s="592" t="s">
        <v>315</v>
      </c>
      <c r="G12" s="592"/>
      <c r="H12" s="592" t="s">
        <v>315</v>
      </c>
      <c r="I12" s="592"/>
      <c r="J12" s="592" t="s">
        <v>315</v>
      </c>
      <c r="K12" s="593"/>
    </row>
    <row r="13" spans="1:18" s="36" customFormat="1" ht="12.75" customHeight="1" x14ac:dyDescent="0.2">
      <c r="A13" s="157"/>
      <c r="B13" s="157"/>
      <c r="C13" s="157"/>
      <c r="D13" s="157"/>
      <c r="E13" s="157"/>
      <c r="F13" s="583" t="s">
        <v>29</v>
      </c>
      <c r="G13" s="584"/>
      <c r="H13" s="584"/>
      <c r="I13" s="585"/>
      <c r="J13" s="583" t="s">
        <v>140</v>
      </c>
      <c r="K13" s="584"/>
    </row>
    <row r="14" spans="1:18" ht="4.5" customHeight="1" x14ac:dyDescent="0.2">
      <c r="A14" s="161"/>
      <c r="B14" s="161"/>
      <c r="C14" s="161"/>
      <c r="D14" s="161"/>
      <c r="E14" s="162"/>
      <c r="F14" s="163"/>
      <c r="G14" s="164"/>
      <c r="H14" s="164"/>
      <c r="I14" s="164"/>
      <c r="J14" s="164"/>
      <c r="K14" s="164"/>
    </row>
    <row r="15" spans="1:18" ht="12" customHeight="1" x14ac:dyDescent="0.2">
      <c r="A15" s="200" t="s">
        <v>163</v>
      </c>
      <c r="B15" s="165"/>
      <c r="C15" s="166" t="s">
        <v>93</v>
      </c>
      <c r="D15" s="166"/>
      <c r="E15" s="167"/>
      <c r="F15" s="168" t="s">
        <v>448</v>
      </c>
      <c r="G15" s="511">
        <v>37420709.487999998</v>
      </c>
      <c r="H15" s="168" t="s">
        <v>448</v>
      </c>
      <c r="I15" s="169">
        <v>15520.8251712982</v>
      </c>
      <c r="J15" s="168" t="s">
        <v>448</v>
      </c>
      <c r="K15" s="169">
        <v>2567.1746085038617</v>
      </c>
    </row>
    <row r="16" spans="1:18" ht="12" customHeight="1" x14ac:dyDescent="0.2">
      <c r="A16" s="200" t="s">
        <v>293</v>
      </c>
      <c r="B16" s="165"/>
      <c r="C16" s="166" t="s">
        <v>93</v>
      </c>
      <c r="D16" s="166"/>
      <c r="E16" s="167"/>
      <c r="F16" s="168" t="s">
        <v>448</v>
      </c>
      <c r="G16" s="511">
        <v>41266727.186999999</v>
      </c>
      <c r="H16" s="168" t="s">
        <v>448</v>
      </c>
      <c r="I16" s="169">
        <v>17331.678784964301</v>
      </c>
      <c r="J16" s="168" t="s">
        <v>448</v>
      </c>
      <c r="K16" s="169">
        <v>2755.7365159372266</v>
      </c>
    </row>
    <row r="17" spans="1:12" ht="12" customHeight="1" x14ac:dyDescent="0.2">
      <c r="A17" s="200" t="s">
        <v>164</v>
      </c>
      <c r="B17" s="165"/>
      <c r="C17" s="166" t="s">
        <v>93</v>
      </c>
      <c r="D17" s="166"/>
      <c r="E17" s="167"/>
      <c r="F17" s="168" t="s">
        <v>448</v>
      </c>
      <c r="G17" s="511">
        <v>43268276.380999997</v>
      </c>
      <c r="H17" s="168" t="s">
        <v>448</v>
      </c>
      <c r="I17" s="169">
        <v>18380.7461261682</v>
      </c>
      <c r="J17" s="168" t="s">
        <v>448</v>
      </c>
      <c r="K17" s="169">
        <v>2848.251083499244</v>
      </c>
    </row>
    <row r="18" spans="1:12" ht="12" customHeight="1" x14ac:dyDescent="0.2">
      <c r="A18" s="200" t="s">
        <v>165</v>
      </c>
      <c r="B18" s="165"/>
      <c r="C18" s="166" t="s">
        <v>93</v>
      </c>
      <c r="D18" s="166"/>
      <c r="E18" s="167"/>
      <c r="F18" s="168" t="s">
        <v>448</v>
      </c>
      <c r="G18" s="511">
        <v>45247582.867631644</v>
      </c>
      <c r="H18" s="168" t="s">
        <v>448</v>
      </c>
      <c r="I18" s="169">
        <v>19361.395929094044</v>
      </c>
      <c r="J18" s="168" t="s">
        <v>448</v>
      </c>
      <c r="K18" s="169">
        <v>2919.6318478344447</v>
      </c>
    </row>
    <row r="19" spans="1:12" ht="12" customHeight="1" x14ac:dyDescent="0.2">
      <c r="A19" s="200" t="s">
        <v>166</v>
      </c>
      <c r="B19" s="165"/>
      <c r="C19" s="166" t="s">
        <v>93</v>
      </c>
      <c r="D19" s="166"/>
      <c r="E19" s="167"/>
      <c r="F19" s="168" t="s">
        <v>448</v>
      </c>
      <c r="G19" s="511">
        <v>47846069.825000003</v>
      </c>
      <c r="H19" s="168" t="s">
        <v>448</v>
      </c>
      <c r="I19" s="169">
        <v>20578.954763440899</v>
      </c>
      <c r="J19" s="168" t="s">
        <v>448</v>
      </c>
      <c r="K19" s="169">
        <v>3003.2995587643045</v>
      </c>
    </row>
    <row r="20" spans="1:12" ht="12" customHeight="1" x14ac:dyDescent="0.2">
      <c r="A20" s="200" t="s">
        <v>294</v>
      </c>
      <c r="B20" s="165"/>
      <c r="C20" s="166" t="s">
        <v>93</v>
      </c>
      <c r="D20" s="166"/>
      <c r="E20" s="167"/>
      <c r="F20" s="168" t="s">
        <v>448</v>
      </c>
      <c r="G20" s="511">
        <v>48359216.376999997</v>
      </c>
      <c r="H20" s="168" t="s">
        <v>448</v>
      </c>
      <c r="I20" s="169">
        <v>21313.008539885403</v>
      </c>
      <c r="J20" s="168" t="s">
        <v>448</v>
      </c>
      <c r="K20" s="169">
        <v>2991.5967233195556</v>
      </c>
    </row>
    <row r="21" spans="1:12" ht="12" customHeight="1" x14ac:dyDescent="0.2">
      <c r="A21" s="200" t="s">
        <v>167</v>
      </c>
      <c r="B21" s="165"/>
      <c r="C21" s="166" t="s">
        <v>93</v>
      </c>
      <c r="D21" s="166"/>
      <c r="E21" s="167"/>
      <c r="F21" s="168" t="s">
        <v>448</v>
      </c>
      <c r="G21" s="511">
        <v>48684649.511</v>
      </c>
      <c r="H21" s="168" t="s">
        <v>448</v>
      </c>
      <c r="I21" s="169">
        <v>21560.960810894601</v>
      </c>
      <c r="J21" s="168" t="s">
        <v>448</v>
      </c>
      <c r="K21" s="169">
        <v>2963.3305525444566</v>
      </c>
    </row>
    <row r="22" spans="1:12" ht="12" customHeight="1" x14ac:dyDescent="0.2">
      <c r="A22" s="200" t="s">
        <v>168</v>
      </c>
      <c r="B22" s="165"/>
      <c r="C22" s="166" t="s">
        <v>93</v>
      </c>
      <c r="D22" s="166"/>
      <c r="E22" s="167"/>
      <c r="F22" s="168" t="s">
        <v>448</v>
      </c>
      <c r="G22" s="511">
        <v>49629669.838</v>
      </c>
      <c r="H22" s="168" t="s">
        <v>448</v>
      </c>
      <c r="I22" s="169">
        <v>21930.919062306697</v>
      </c>
      <c r="J22" s="168" t="s">
        <v>448</v>
      </c>
      <c r="K22" s="169">
        <v>2945.8220858826517</v>
      </c>
    </row>
    <row r="23" spans="1:12" ht="12" customHeight="1" x14ac:dyDescent="0.2">
      <c r="A23" s="200" t="s">
        <v>169</v>
      </c>
      <c r="B23" s="165"/>
      <c r="C23" s="166" t="s">
        <v>93</v>
      </c>
      <c r="D23" s="166"/>
      <c r="E23" s="167"/>
      <c r="F23" s="168" t="s">
        <v>448</v>
      </c>
      <c r="G23" s="511">
        <v>50599441.916000001</v>
      </c>
      <c r="H23" s="168" t="s">
        <v>448</v>
      </c>
      <c r="I23" s="169">
        <v>22468.668701598599</v>
      </c>
      <c r="J23" s="168" t="s">
        <v>448</v>
      </c>
      <c r="K23" s="169">
        <v>2960.294230515974</v>
      </c>
    </row>
    <row r="24" spans="1:12" ht="12" customHeight="1" x14ac:dyDescent="0.2">
      <c r="A24" s="200" t="s">
        <v>295</v>
      </c>
      <c r="B24" s="165"/>
      <c r="C24" s="166" t="s">
        <v>93</v>
      </c>
      <c r="D24" s="166"/>
      <c r="E24" s="167"/>
      <c r="F24" s="168" t="s">
        <v>448</v>
      </c>
      <c r="G24" s="511">
        <v>51603470.862000003</v>
      </c>
      <c r="H24" s="168" t="s">
        <v>448</v>
      </c>
      <c r="I24" s="169">
        <v>23016.713140945598</v>
      </c>
      <c r="J24" s="168" t="s">
        <v>448</v>
      </c>
      <c r="K24" s="169">
        <v>2989.2651679580326</v>
      </c>
    </row>
    <row r="25" spans="1:12" ht="12" customHeight="1" x14ac:dyDescent="0.2">
      <c r="A25" s="200" t="s">
        <v>296</v>
      </c>
      <c r="B25" s="165"/>
      <c r="C25" s="166" t="s">
        <v>93</v>
      </c>
      <c r="D25" s="166"/>
      <c r="E25" s="167"/>
      <c r="F25" s="168" t="s">
        <v>448</v>
      </c>
      <c r="G25" s="511">
        <v>52940317.373999998</v>
      </c>
      <c r="H25" s="168" t="s">
        <v>448</v>
      </c>
      <c r="I25" s="169">
        <v>23634.070256250001</v>
      </c>
      <c r="J25" s="168" t="s">
        <v>448</v>
      </c>
      <c r="K25" s="169">
        <v>3055.7036235758183</v>
      </c>
    </row>
    <row r="26" spans="1:12" ht="12" customHeight="1" x14ac:dyDescent="0.2">
      <c r="A26" s="200" t="s">
        <v>92</v>
      </c>
      <c r="B26" s="165"/>
      <c r="C26" s="166" t="s">
        <v>93</v>
      </c>
      <c r="D26" s="166"/>
      <c r="E26" s="167"/>
      <c r="F26" s="168" t="s">
        <v>448</v>
      </c>
      <c r="G26" s="125">
        <v>54715328</v>
      </c>
      <c r="H26" s="168" t="s">
        <v>448</v>
      </c>
      <c r="I26" s="169">
        <v>24635.447095902746</v>
      </c>
      <c r="J26" s="168" t="s">
        <v>448</v>
      </c>
      <c r="K26" s="169">
        <v>3138.7376241031575</v>
      </c>
    </row>
    <row r="27" spans="1:12" ht="12" customHeight="1" x14ac:dyDescent="0.2">
      <c r="A27" s="200" t="s">
        <v>201</v>
      </c>
      <c r="B27" s="165"/>
      <c r="C27" s="166" t="s">
        <v>93</v>
      </c>
      <c r="D27" s="166"/>
      <c r="E27" s="167"/>
      <c r="F27" s="168" t="s">
        <v>448</v>
      </c>
      <c r="G27" s="125">
        <v>55664517.663000003</v>
      </c>
      <c r="H27" s="168" t="s">
        <v>448</v>
      </c>
      <c r="I27" s="125">
        <v>25336.603396904873</v>
      </c>
      <c r="J27" s="168" t="s">
        <v>448</v>
      </c>
      <c r="K27" s="125">
        <v>3218.3631432044667</v>
      </c>
    </row>
    <row r="28" spans="1:12" s="61" customFormat="1" ht="12" customHeight="1" x14ac:dyDescent="0.2">
      <c r="A28" s="200" t="s">
        <v>282</v>
      </c>
      <c r="B28" s="165"/>
      <c r="C28" s="166" t="s">
        <v>93</v>
      </c>
      <c r="D28" s="166"/>
      <c r="E28" s="167"/>
      <c r="F28" s="168" t="s">
        <v>448</v>
      </c>
      <c r="G28" s="125">
        <v>56126141.865000002</v>
      </c>
      <c r="H28" s="168" t="s">
        <v>448</v>
      </c>
      <c r="I28" s="125">
        <v>25912.346198060943</v>
      </c>
      <c r="J28" s="168" t="s">
        <v>448</v>
      </c>
      <c r="K28" s="125">
        <v>3340.5138903330262</v>
      </c>
    </row>
    <row r="29" spans="1:12" s="61" customFormat="1" ht="12" customHeight="1" x14ac:dyDescent="0.2">
      <c r="A29" s="200" t="s">
        <v>284</v>
      </c>
      <c r="B29" s="165"/>
      <c r="C29" s="166" t="s">
        <v>93</v>
      </c>
      <c r="D29" s="166"/>
      <c r="E29" s="167"/>
      <c r="F29" s="168" t="s">
        <v>448</v>
      </c>
      <c r="G29" s="125">
        <v>56732374.710000016</v>
      </c>
      <c r="H29" s="168" t="s">
        <v>448</v>
      </c>
      <c r="I29" s="169">
        <v>26522.849326788226</v>
      </c>
      <c r="J29" s="168" t="s">
        <v>448</v>
      </c>
      <c r="K29" s="170">
        <v>3430.1354081932132</v>
      </c>
    </row>
    <row r="30" spans="1:12" s="61" customFormat="1" ht="12" customHeight="1" x14ac:dyDescent="0.2">
      <c r="A30" s="200" t="s">
        <v>297</v>
      </c>
      <c r="B30" s="165"/>
      <c r="C30" s="166" t="s">
        <v>93</v>
      </c>
      <c r="D30" s="166"/>
      <c r="E30" s="167"/>
      <c r="F30" s="168" t="s">
        <v>448</v>
      </c>
      <c r="G30" s="125">
        <v>58080678.413999997</v>
      </c>
      <c r="H30" s="168" t="s">
        <v>448</v>
      </c>
      <c r="I30" s="169">
        <v>27604.885177756652</v>
      </c>
      <c r="J30" s="168" t="s">
        <v>448</v>
      </c>
      <c r="K30" s="170">
        <v>3450.4296390582649</v>
      </c>
    </row>
    <row r="31" spans="1:12" s="62" customFormat="1" ht="12" customHeight="1" x14ac:dyDescent="0.2">
      <c r="A31" s="577" t="s">
        <v>386</v>
      </c>
      <c r="B31" s="577"/>
      <c r="C31" s="577"/>
      <c r="D31" s="577"/>
      <c r="E31" s="578"/>
      <c r="F31" s="124">
        <v>60440250.794</v>
      </c>
      <c r="G31" s="125">
        <v>59810430.934</v>
      </c>
      <c r="H31" s="169">
        <v>28960.350164829899</v>
      </c>
      <c r="I31" s="169">
        <v>28658.567769046476</v>
      </c>
      <c r="J31" s="170">
        <v>3518.3510757267209</v>
      </c>
      <c r="K31" s="170">
        <v>3481.6880700651927</v>
      </c>
      <c r="L31" s="126"/>
    </row>
    <row r="32" spans="1:12" s="62" customFormat="1" ht="12" customHeight="1" x14ac:dyDescent="0.2">
      <c r="A32" s="577" t="s">
        <v>387</v>
      </c>
      <c r="B32" s="577"/>
      <c r="C32" s="577"/>
      <c r="D32" s="577"/>
      <c r="E32" s="578"/>
      <c r="F32" s="124">
        <v>63233839.679999985</v>
      </c>
      <c r="G32" s="125">
        <v>62267621.697999999</v>
      </c>
      <c r="H32" s="169">
        <v>30357.100182429182</v>
      </c>
      <c r="I32" s="169">
        <v>29893.241333653383</v>
      </c>
      <c r="J32" s="170">
        <v>3609.3241555633263</v>
      </c>
      <c r="K32" s="170">
        <v>3554.1735035463325</v>
      </c>
      <c r="L32" s="126"/>
    </row>
    <row r="33" spans="1:12" s="62" customFormat="1" ht="12" customHeight="1" x14ac:dyDescent="0.2">
      <c r="A33" s="577" t="s">
        <v>388</v>
      </c>
      <c r="B33" s="577"/>
      <c r="C33" s="577"/>
      <c r="D33" s="577"/>
      <c r="E33" s="578"/>
      <c r="F33" s="124">
        <v>67189764.86999999</v>
      </c>
      <c r="G33" s="125">
        <v>66170927.599999987</v>
      </c>
      <c r="H33" s="169">
        <v>32240.77009117082</v>
      </c>
      <c r="I33" s="169">
        <v>31751.884644913622</v>
      </c>
      <c r="J33" s="170">
        <v>3771.0661771391428</v>
      </c>
      <c r="K33" s="170">
        <v>3713.8833193580567</v>
      </c>
      <c r="L33" s="253"/>
    </row>
    <row r="34" spans="1:12" s="62" customFormat="1" ht="12" customHeight="1" x14ac:dyDescent="0.2">
      <c r="A34" s="577" t="s">
        <v>389</v>
      </c>
      <c r="B34" s="577"/>
      <c r="C34" s="577"/>
      <c r="D34" s="577"/>
      <c r="E34" s="578"/>
      <c r="F34" s="124">
        <v>69641978.929999992</v>
      </c>
      <c r="G34" s="125">
        <v>68602869.829999998</v>
      </c>
      <c r="H34" s="169">
        <v>33741.268861434102</v>
      </c>
      <c r="I34" s="169">
        <v>33237.824530038757</v>
      </c>
      <c r="J34" s="170">
        <v>3861.9394187391781</v>
      </c>
      <c r="K34" s="170">
        <v>3803.798742221371</v>
      </c>
      <c r="L34" s="253"/>
    </row>
    <row r="35" spans="1:12" s="62" customFormat="1" ht="12" customHeight="1" x14ac:dyDescent="0.2">
      <c r="A35" s="200" t="s">
        <v>360</v>
      </c>
      <c r="B35" s="165"/>
      <c r="C35" s="166" t="s">
        <v>93</v>
      </c>
      <c r="D35" s="166"/>
      <c r="E35" s="167"/>
      <c r="F35" s="124">
        <v>72641141.659999996</v>
      </c>
      <c r="G35" s="125">
        <v>71564616.890000001</v>
      </c>
      <c r="H35" s="169">
        <v>35521.340665036674</v>
      </c>
      <c r="I35" s="169">
        <v>34994.922684596575</v>
      </c>
      <c r="J35" s="170">
        <v>3959.9065577044416</v>
      </c>
      <c r="K35" s="170">
        <v>3901.2216664866364</v>
      </c>
      <c r="L35" s="253"/>
    </row>
    <row r="36" spans="1:12" s="62" customFormat="1" ht="12" customHeight="1" x14ac:dyDescent="0.2">
      <c r="A36" s="200" t="s">
        <v>362</v>
      </c>
      <c r="B36" s="165"/>
      <c r="C36" s="166" t="s">
        <v>93</v>
      </c>
      <c r="D36" s="166"/>
      <c r="E36" s="167"/>
      <c r="F36" s="124">
        <v>75591241.200000003</v>
      </c>
      <c r="G36" s="125">
        <v>74474178.859999999</v>
      </c>
      <c r="H36" s="169">
        <v>37477.065542885473</v>
      </c>
      <c r="I36" s="169">
        <v>36923.241874070402</v>
      </c>
      <c r="J36" s="170">
        <v>4059.5836124620459</v>
      </c>
      <c r="K36" s="170">
        <v>3999.5924296533885</v>
      </c>
      <c r="L36" s="253"/>
    </row>
    <row r="37" spans="1:12" s="62" customFormat="1" ht="12" customHeight="1" x14ac:dyDescent="0.2">
      <c r="A37" s="200" t="s">
        <v>369</v>
      </c>
      <c r="B37" s="165"/>
      <c r="C37" s="166" t="s">
        <v>93</v>
      </c>
      <c r="D37" s="166"/>
      <c r="E37" s="167"/>
      <c r="F37" s="124">
        <v>78004820.590000004</v>
      </c>
      <c r="G37" s="125">
        <v>76825427.510000005</v>
      </c>
      <c r="H37" s="169">
        <v>39080.571437875755</v>
      </c>
      <c r="I37" s="169">
        <v>38489.693141282565</v>
      </c>
      <c r="J37" s="170">
        <v>4152.0266740582365</v>
      </c>
      <c r="K37" s="170">
        <v>4089.2501496034461</v>
      </c>
      <c r="L37" s="253"/>
    </row>
    <row r="38" spans="1:12" s="62" customFormat="1" ht="12" customHeight="1" x14ac:dyDescent="0.2">
      <c r="A38" s="173" t="s">
        <v>370</v>
      </c>
      <c r="B38" s="23"/>
      <c r="C38" s="510" t="s">
        <v>93</v>
      </c>
      <c r="D38" s="510"/>
      <c r="E38" s="203"/>
      <c r="F38" s="124">
        <v>81174771.420000002</v>
      </c>
      <c r="G38" s="125">
        <v>79955257.030000001</v>
      </c>
      <c r="H38" s="511">
        <v>40997.359303030302</v>
      </c>
      <c r="I38" s="511">
        <v>40381.442944444447</v>
      </c>
      <c r="J38" s="125">
        <v>4239.195728173805</v>
      </c>
      <c r="K38" s="125">
        <v>4175.508943448709</v>
      </c>
      <c r="L38" s="506"/>
    </row>
    <row r="39" spans="1:12" s="62" customFormat="1" ht="12" customHeight="1" x14ac:dyDescent="0.2">
      <c r="A39" s="200" t="s">
        <v>396</v>
      </c>
      <c r="B39" s="165"/>
      <c r="C39" s="166" t="s">
        <v>93</v>
      </c>
      <c r="D39" s="166"/>
      <c r="E39" s="167"/>
      <c r="F39" s="124">
        <v>84231046.969999999</v>
      </c>
      <c r="G39" s="125">
        <v>82959608.939999998</v>
      </c>
      <c r="H39" s="169">
        <v>43062.907448875252</v>
      </c>
      <c r="I39" s="169">
        <v>42412.88800613497</v>
      </c>
      <c r="J39" s="170">
        <v>4378.0099793269846</v>
      </c>
      <c r="K39" s="170">
        <v>4311.9254584327073</v>
      </c>
      <c r="L39" s="253"/>
    </row>
    <row r="40" spans="1:12" s="62" customFormat="1" ht="12" customHeight="1" x14ac:dyDescent="0.2">
      <c r="A40" s="200" t="s">
        <v>400</v>
      </c>
      <c r="B40" s="165"/>
      <c r="C40" s="166" t="s">
        <v>93</v>
      </c>
      <c r="D40" s="166"/>
      <c r="E40" s="167"/>
      <c r="F40" s="124">
        <v>87837116.900000006</v>
      </c>
      <c r="G40" s="125">
        <v>86485308.310000002</v>
      </c>
      <c r="H40" s="169">
        <v>45021.587339825732</v>
      </c>
      <c r="I40" s="169">
        <v>44328.707488467451</v>
      </c>
      <c r="J40" s="170">
        <v>4496.9084608213825</v>
      </c>
      <c r="K40" s="170">
        <v>4427.7012771122145</v>
      </c>
      <c r="L40" s="253"/>
    </row>
    <row r="41" spans="1:12" s="62" customFormat="1" ht="12" customHeight="1" x14ac:dyDescent="0.2">
      <c r="A41" s="200" t="s">
        <v>397</v>
      </c>
      <c r="B41" s="165"/>
      <c r="C41" s="166" t="s">
        <v>93</v>
      </c>
      <c r="D41" s="166"/>
      <c r="E41" s="167"/>
      <c r="F41" s="124">
        <v>91290441.299999997</v>
      </c>
      <c r="G41" s="125">
        <v>89876149.549999997</v>
      </c>
      <c r="H41" s="169">
        <v>47008.466168898041</v>
      </c>
      <c r="I41" s="169">
        <v>46280.200592173016</v>
      </c>
      <c r="J41" s="170">
        <v>4695.3317780539892</v>
      </c>
      <c r="K41" s="170">
        <v>4622.590657487026</v>
      </c>
      <c r="L41" s="253"/>
    </row>
    <row r="42" spans="1:12" s="62" customFormat="1" ht="12" customHeight="1" x14ac:dyDescent="0.2">
      <c r="A42" s="173" t="s">
        <v>401</v>
      </c>
      <c r="B42" s="23"/>
      <c r="C42" s="510" t="s">
        <v>93</v>
      </c>
      <c r="D42" s="510"/>
      <c r="E42" s="203"/>
      <c r="F42" s="508" t="s">
        <v>329</v>
      </c>
      <c r="G42" s="125">
        <v>93533384.579999998</v>
      </c>
      <c r="H42" s="511" t="s">
        <v>329</v>
      </c>
      <c r="I42" s="511">
        <v>48588.771210389612</v>
      </c>
      <c r="J42" s="133" t="s">
        <v>329</v>
      </c>
      <c r="K42" s="125">
        <v>4823.1815685534784</v>
      </c>
      <c r="L42" s="506"/>
    </row>
    <row r="43" spans="1:12" s="62" customFormat="1" ht="12" customHeight="1" x14ac:dyDescent="0.2">
      <c r="A43" s="173" t="s">
        <v>416</v>
      </c>
      <c r="B43" s="23"/>
      <c r="C43" s="510" t="s">
        <v>93</v>
      </c>
      <c r="D43" s="510"/>
      <c r="E43" s="203"/>
      <c r="F43" s="508" t="s">
        <v>329</v>
      </c>
      <c r="G43" s="125">
        <v>98785345.489999995</v>
      </c>
      <c r="H43" s="511" t="s">
        <v>329</v>
      </c>
      <c r="I43" s="511">
        <v>51611.988239289443</v>
      </c>
      <c r="J43" s="133" t="s">
        <v>329</v>
      </c>
      <c r="K43" s="125">
        <v>5087.9485798886508</v>
      </c>
      <c r="L43" s="506"/>
    </row>
    <row r="44" spans="1:12" s="62" customFormat="1" ht="12" customHeight="1" x14ac:dyDescent="0.2">
      <c r="A44" s="173" t="s">
        <v>419</v>
      </c>
      <c r="B44" s="23"/>
      <c r="C44" s="510" t="s">
        <v>93</v>
      </c>
      <c r="D44" s="510"/>
      <c r="E44" s="203"/>
      <c r="F44" s="508" t="s">
        <v>329</v>
      </c>
      <c r="G44" s="125">
        <v>104662196.17</v>
      </c>
      <c r="H44" s="511" t="s">
        <v>329</v>
      </c>
      <c r="I44" s="511">
        <v>54998.526626379404</v>
      </c>
      <c r="J44" s="133" t="s">
        <v>329</v>
      </c>
      <c r="K44" s="125">
        <v>6232.1324872594087</v>
      </c>
      <c r="L44" s="506"/>
    </row>
    <row r="45" spans="1:12" s="61" customFormat="1" ht="12" customHeight="1" x14ac:dyDescent="0.2">
      <c r="A45" s="512" t="s">
        <v>433</v>
      </c>
      <c r="B45" s="28"/>
      <c r="C45" s="513" t="s">
        <v>93</v>
      </c>
      <c r="D45" s="513"/>
      <c r="E45" s="349"/>
      <c r="F45" s="508" t="s">
        <v>329</v>
      </c>
      <c r="G45" s="132">
        <v>109329883.63</v>
      </c>
      <c r="H45" s="511" t="s">
        <v>329</v>
      </c>
      <c r="I45" s="507">
        <v>57938.465092739796</v>
      </c>
      <c r="J45" s="133" t="s">
        <v>329</v>
      </c>
      <c r="K45" s="132">
        <v>6530.1421888757686</v>
      </c>
      <c r="L45" s="514"/>
    </row>
    <row r="46" spans="1:12" s="61" customFormat="1" ht="12" customHeight="1" x14ac:dyDescent="0.2">
      <c r="A46" s="173"/>
      <c r="B46" s="23"/>
      <c r="C46" s="510"/>
      <c r="D46" s="510"/>
      <c r="E46" s="203"/>
      <c r="F46" s="124"/>
      <c r="G46" s="125"/>
      <c r="H46" s="511"/>
      <c r="I46" s="511"/>
      <c r="J46" s="511"/>
      <c r="K46" s="511"/>
      <c r="L46" s="515"/>
    </row>
    <row r="47" spans="1:12" s="62" customFormat="1" ht="12" customHeight="1" x14ac:dyDescent="0.2">
      <c r="A47" s="430" t="s">
        <v>434</v>
      </c>
      <c r="B47" s="519"/>
      <c r="C47" s="173"/>
      <c r="D47" s="174"/>
      <c r="E47" s="175"/>
      <c r="F47" s="124"/>
      <c r="G47" s="125"/>
      <c r="H47" s="125"/>
      <c r="I47" s="125"/>
      <c r="J47" s="125"/>
      <c r="K47" s="125"/>
      <c r="L47" s="515"/>
    </row>
    <row r="48" spans="1:12" s="62" customFormat="1" ht="12" x14ac:dyDescent="0.2">
      <c r="A48" s="510" t="s">
        <v>145</v>
      </c>
      <c r="B48" s="510"/>
      <c r="C48" s="510"/>
      <c r="D48" s="510"/>
      <c r="E48" s="203"/>
      <c r="F48" s="508" t="s">
        <v>329</v>
      </c>
      <c r="G48" s="125">
        <v>13099137.210000001</v>
      </c>
      <c r="H48" s="511" t="s">
        <v>329</v>
      </c>
      <c r="I48" s="511">
        <v>53248.525243902441</v>
      </c>
      <c r="J48" s="133" t="s">
        <v>329</v>
      </c>
      <c r="K48" s="125">
        <v>6990.8503008264961</v>
      </c>
      <c r="L48" s="506"/>
    </row>
    <row r="49" spans="1:12" s="62" customFormat="1" ht="12" customHeight="1" x14ac:dyDescent="0.2">
      <c r="A49" s="510" t="s">
        <v>146</v>
      </c>
      <c r="B49" s="510"/>
      <c r="C49" s="510"/>
      <c r="D49" s="510"/>
      <c r="E49" s="203"/>
      <c r="F49" s="508" t="s">
        <v>329</v>
      </c>
      <c r="G49" s="125">
        <v>16995911.609999999</v>
      </c>
      <c r="H49" s="511" t="s">
        <v>329</v>
      </c>
      <c r="I49" s="511">
        <v>48421.400598290595</v>
      </c>
      <c r="J49" s="133" t="s">
        <v>329</v>
      </c>
      <c r="K49" s="125">
        <v>6709.7781272965549</v>
      </c>
      <c r="L49" s="506"/>
    </row>
    <row r="50" spans="1:12" s="62" customFormat="1" ht="12" customHeight="1" x14ac:dyDescent="0.2">
      <c r="A50" s="510" t="s">
        <v>147</v>
      </c>
      <c r="B50" s="510"/>
      <c r="C50" s="510"/>
      <c r="D50" s="510"/>
      <c r="E50" s="203"/>
      <c r="F50" s="508" t="s">
        <v>329</v>
      </c>
      <c r="G50" s="125">
        <v>5454769.8300000001</v>
      </c>
      <c r="H50" s="511" t="s">
        <v>329</v>
      </c>
      <c r="I50" s="511">
        <v>62698.503793103446</v>
      </c>
      <c r="J50" s="133" t="s">
        <v>329</v>
      </c>
      <c r="K50" s="125">
        <v>7447.9794779367339</v>
      </c>
      <c r="L50" s="506"/>
    </row>
    <row r="51" spans="1:12" s="62" customFormat="1" ht="12" customHeight="1" x14ac:dyDescent="0.2">
      <c r="A51" s="510" t="s">
        <v>148</v>
      </c>
      <c r="B51" s="510"/>
      <c r="C51" s="510"/>
      <c r="D51" s="510"/>
      <c r="E51" s="203"/>
      <c r="F51" s="508" t="s">
        <v>329</v>
      </c>
      <c r="G51" s="125">
        <v>2912795.76</v>
      </c>
      <c r="H51" s="511" t="s">
        <v>329</v>
      </c>
      <c r="I51" s="511">
        <v>47750.750163934419</v>
      </c>
      <c r="J51" s="133" t="s">
        <v>329</v>
      </c>
      <c r="K51" s="125">
        <v>6258.02747666503</v>
      </c>
      <c r="L51" s="506"/>
    </row>
    <row r="52" spans="1:12" s="62" customFormat="1" ht="12" customHeight="1" x14ac:dyDescent="0.2">
      <c r="A52" s="510" t="s">
        <v>149</v>
      </c>
      <c r="B52" s="510"/>
      <c r="C52" s="510"/>
      <c r="D52" s="510"/>
      <c r="E52" s="203"/>
      <c r="F52" s="508" t="s">
        <v>329</v>
      </c>
      <c r="G52" s="125">
        <v>1262360.19</v>
      </c>
      <c r="H52" s="511" t="s">
        <v>329</v>
      </c>
      <c r="I52" s="511">
        <v>90168.584999999992</v>
      </c>
      <c r="J52" s="133" t="s">
        <v>329</v>
      </c>
      <c r="K52" s="125">
        <v>7024.6052012876626</v>
      </c>
      <c r="L52" s="506"/>
    </row>
    <row r="53" spans="1:12" s="62" customFormat="1" ht="12" customHeight="1" x14ac:dyDescent="0.2">
      <c r="A53" s="510" t="s">
        <v>150</v>
      </c>
      <c r="B53" s="510"/>
      <c r="C53" s="510"/>
      <c r="D53" s="510"/>
      <c r="E53" s="203"/>
      <c r="F53" s="508" t="s">
        <v>329</v>
      </c>
      <c r="G53" s="125">
        <v>3300816.44</v>
      </c>
      <c r="H53" s="511" t="s">
        <v>329</v>
      </c>
      <c r="I53" s="511">
        <v>54111.744918032789</v>
      </c>
      <c r="J53" s="133" t="s">
        <v>329</v>
      </c>
      <c r="K53" s="125">
        <v>7442.1156534365055</v>
      </c>
      <c r="L53" s="506"/>
    </row>
    <row r="54" spans="1:12" s="62" customFormat="1" ht="12" customHeight="1" x14ac:dyDescent="0.2">
      <c r="A54" s="581" t="s">
        <v>289</v>
      </c>
      <c r="B54" s="581"/>
      <c r="C54" s="581"/>
      <c r="D54" s="581"/>
      <c r="E54" s="582"/>
      <c r="F54" s="508" t="s">
        <v>329</v>
      </c>
      <c r="G54" s="125">
        <v>7862030.7699999996</v>
      </c>
      <c r="H54" s="511" t="s">
        <v>329</v>
      </c>
      <c r="I54" s="511">
        <v>52066.428940397345</v>
      </c>
      <c r="J54" s="133" t="s">
        <v>329</v>
      </c>
      <c r="K54" s="125">
        <v>6598.7357956095329</v>
      </c>
      <c r="L54" s="506"/>
    </row>
    <row r="55" spans="1:12" s="62" customFormat="1" ht="12" customHeight="1" x14ac:dyDescent="0.2">
      <c r="A55" s="510" t="s">
        <v>152</v>
      </c>
      <c r="B55" s="510"/>
      <c r="C55" s="510"/>
      <c r="D55" s="510"/>
      <c r="E55" s="203"/>
      <c r="F55" s="508" t="s">
        <v>329</v>
      </c>
      <c r="G55" s="125">
        <v>2211504.75</v>
      </c>
      <c r="H55" s="511" t="s">
        <v>329</v>
      </c>
      <c r="I55" s="511">
        <v>58197.493421052633</v>
      </c>
      <c r="J55" s="133" t="s">
        <v>329</v>
      </c>
      <c r="K55" s="125">
        <v>6138.4052671095706</v>
      </c>
      <c r="L55" s="506"/>
    </row>
    <row r="56" spans="1:12" s="62" customFormat="1" ht="12" customHeight="1" x14ac:dyDescent="0.2">
      <c r="A56" s="510" t="s">
        <v>292</v>
      </c>
      <c r="B56" s="510"/>
      <c r="C56" s="510"/>
      <c r="D56" s="510"/>
      <c r="E56" s="203"/>
      <c r="F56" s="508" t="s">
        <v>329</v>
      </c>
      <c r="G56" s="125">
        <v>9098209.1099999994</v>
      </c>
      <c r="H56" s="511" t="s">
        <v>329</v>
      </c>
      <c r="I56" s="511">
        <v>51694.369943181817</v>
      </c>
      <c r="J56" s="133" t="s">
        <v>329</v>
      </c>
      <c r="K56" s="125">
        <v>6098.0709948481262</v>
      </c>
      <c r="L56" s="506"/>
    </row>
    <row r="57" spans="1:12" s="62" customFormat="1" ht="12" customHeight="1" x14ac:dyDescent="0.2">
      <c r="A57" s="510" t="s">
        <v>154</v>
      </c>
      <c r="B57" s="510"/>
      <c r="C57" s="510"/>
      <c r="D57" s="510"/>
      <c r="E57" s="203"/>
      <c r="F57" s="508" t="s">
        <v>329</v>
      </c>
      <c r="G57" s="125">
        <v>25558271.420000002</v>
      </c>
      <c r="H57" s="511" t="s">
        <v>329</v>
      </c>
      <c r="I57" s="511">
        <v>76293.347522388067</v>
      </c>
      <c r="J57" s="133" t="s">
        <v>329</v>
      </c>
      <c r="K57" s="125">
        <v>6235.4463281081507</v>
      </c>
      <c r="L57" s="506"/>
    </row>
    <row r="58" spans="1:12" s="62" customFormat="1" ht="12" customHeight="1" x14ac:dyDescent="0.2">
      <c r="A58" s="510" t="s">
        <v>155</v>
      </c>
      <c r="B58" s="510"/>
      <c r="C58" s="510"/>
      <c r="D58" s="510"/>
      <c r="E58" s="203"/>
      <c r="F58" s="508" t="s">
        <v>329</v>
      </c>
      <c r="G58" s="125">
        <v>4853210.95</v>
      </c>
      <c r="H58" s="511" t="s">
        <v>329</v>
      </c>
      <c r="I58" s="511">
        <v>56432.685465116279</v>
      </c>
      <c r="J58" s="133" t="s">
        <v>329</v>
      </c>
      <c r="K58" s="125">
        <v>6138.4369863646107</v>
      </c>
      <c r="L58" s="506"/>
    </row>
    <row r="59" spans="1:12" s="61" customFormat="1" ht="12" customHeight="1" x14ac:dyDescent="0.2">
      <c r="A59" s="510" t="s">
        <v>156</v>
      </c>
      <c r="B59" s="510"/>
      <c r="C59" s="510"/>
      <c r="D59" s="510"/>
      <c r="E59" s="203"/>
      <c r="F59" s="508" t="s">
        <v>329</v>
      </c>
      <c r="G59" s="125">
        <v>1598763.25</v>
      </c>
      <c r="H59" s="511" t="s">
        <v>329</v>
      </c>
      <c r="I59" s="511">
        <v>72671.056818181823</v>
      </c>
      <c r="J59" s="133" t="s">
        <v>329</v>
      </c>
      <c r="K59" s="125">
        <v>6509.0525462958249</v>
      </c>
      <c r="L59" s="506"/>
    </row>
    <row r="60" spans="1:12" s="62" customFormat="1" ht="12" customHeight="1" x14ac:dyDescent="0.2">
      <c r="A60" s="510" t="s">
        <v>157</v>
      </c>
      <c r="B60" s="510"/>
      <c r="C60" s="510"/>
      <c r="D60" s="510"/>
      <c r="E60" s="203"/>
      <c r="F60" s="508" t="s">
        <v>329</v>
      </c>
      <c r="G60" s="125">
        <v>5548406.0700000003</v>
      </c>
      <c r="H60" s="511" t="s">
        <v>329</v>
      </c>
      <c r="I60" s="511">
        <v>71133.411153846158</v>
      </c>
      <c r="J60" s="133" t="s">
        <v>329</v>
      </c>
      <c r="K60" s="125">
        <v>6582.500431544574</v>
      </c>
      <c r="L60" s="506"/>
    </row>
    <row r="61" spans="1:12" s="62" customFormat="1" ht="12" customHeight="1" x14ac:dyDescent="0.2">
      <c r="A61" s="510" t="s">
        <v>158</v>
      </c>
      <c r="B61" s="510"/>
      <c r="C61" s="510"/>
      <c r="D61" s="510"/>
      <c r="E61" s="203"/>
      <c r="F61" s="508" t="s">
        <v>329</v>
      </c>
      <c r="G61" s="125">
        <v>3111668.62</v>
      </c>
      <c r="H61" s="511" t="s">
        <v>329</v>
      </c>
      <c r="I61" s="511">
        <v>69148.191555555561</v>
      </c>
      <c r="J61" s="133" t="s">
        <v>329</v>
      </c>
      <c r="K61" s="125">
        <v>6488.6584854709054</v>
      </c>
      <c r="L61" s="506"/>
    </row>
    <row r="62" spans="1:12" s="62" customFormat="1" ht="12" customHeight="1" x14ac:dyDescent="0.2">
      <c r="A62" s="510" t="s">
        <v>159</v>
      </c>
      <c r="B62" s="510"/>
      <c r="C62" s="510"/>
      <c r="D62" s="510"/>
      <c r="E62" s="203"/>
      <c r="F62" s="508" t="s">
        <v>329</v>
      </c>
      <c r="G62" s="125">
        <v>3495624.45</v>
      </c>
      <c r="H62" s="511" t="s">
        <v>329</v>
      </c>
      <c r="I62" s="511">
        <v>37995.917934782614</v>
      </c>
      <c r="J62" s="133" t="s">
        <v>329</v>
      </c>
      <c r="K62" s="125">
        <v>6554.5518809328487</v>
      </c>
      <c r="L62" s="506"/>
    </row>
    <row r="63" spans="1:12" s="62" customFormat="1" ht="12" customHeight="1" x14ac:dyDescent="0.2">
      <c r="A63" s="510" t="s">
        <v>160</v>
      </c>
      <c r="B63" s="510"/>
      <c r="C63" s="510"/>
      <c r="D63" s="510"/>
      <c r="E63" s="203"/>
      <c r="F63" s="508" t="s">
        <v>329</v>
      </c>
      <c r="G63" s="125">
        <v>2966403.18</v>
      </c>
      <c r="H63" s="511" t="s">
        <v>329</v>
      </c>
      <c r="I63" s="511">
        <v>67418.254090909089</v>
      </c>
      <c r="J63" s="133" t="s">
        <v>329</v>
      </c>
      <c r="K63" s="125">
        <v>6180.9466439687703</v>
      </c>
      <c r="L63" s="506"/>
    </row>
    <row r="64" spans="1:12" s="62" customFormat="1" ht="12" customHeight="1" x14ac:dyDescent="0.2">
      <c r="A64" s="519"/>
      <c r="B64" s="519"/>
      <c r="C64" s="173"/>
      <c r="D64" s="174"/>
      <c r="E64" s="175"/>
      <c r="F64" s="22"/>
      <c r="G64" s="23"/>
      <c r="H64" s="23"/>
      <c r="I64" s="23"/>
      <c r="J64" s="23"/>
      <c r="K64" s="23"/>
    </row>
    <row r="65" spans="1:11" s="62" customFormat="1" ht="12" customHeight="1" x14ac:dyDescent="0.2">
      <c r="A65" s="431" t="s">
        <v>171</v>
      </c>
      <c r="B65" s="166"/>
      <c r="C65" s="166"/>
      <c r="D65" s="166"/>
      <c r="E65" s="167"/>
      <c r="F65" s="176"/>
      <c r="G65" s="177"/>
      <c r="H65" s="178"/>
      <c r="I65" s="178"/>
      <c r="J65" s="178"/>
      <c r="K65" s="178"/>
    </row>
    <row r="66" spans="1:11" s="61" customFormat="1" ht="12" customHeight="1" x14ac:dyDescent="0.2">
      <c r="A66" s="171" t="s">
        <v>144</v>
      </c>
      <c r="B66" s="171"/>
      <c r="C66" s="171"/>
      <c r="D66" s="171"/>
      <c r="E66" s="172"/>
      <c r="F66" s="508" t="s">
        <v>329</v>
      </c>
      <c r="G66" s="179">
        <v>4.4597644907225202</v>
      </c>
      <c r="H66" s="509" t="s">
        <v>329</v>
      </c>
      <c r="I66" s="179">
        <v>5.345485864252737</v>
      </c>
      <c r="J66" s="509" t="s">
        <v>329</v>
      </c>
      <c r="K66" s="179">
        <v>4.7818255184014902</v>
      </c>
    </row>
    <row r="67" spans="1:11" s="62" customFormat="1" ht="12" customHeight="1" x14ac:dyDescent="0.2">
      <c r="A67" s="166" t="s">
        <v>145</v>
      </c>
      <c r="B67" s="166"/>
      <c r="C67" s="166"/>
      <c r="D67" s="166"/>
      <c r="E67" s="167"/>
      <c r="F67" s="508" t="s">
        <v>329</v>
      </c>
      <c r="G67" s="179">
        <v>3.9866215337120821</v>
      </c>
      <c r="H67" s="509" t="s">
        <v>329</v>
      </c>
      <c r="I67" s="179">
        <v>5.2547510646109998</v>
      </c>
      <c r="J67" s="509" t="s">
        <v>329</v>
      </c>
      <c r="K67" s="179">
        <v>4.1560797785638925</v>
      </c>
    </row>
    <row r="68" spans="1:11" s="62" customFormat="1" ht="12" customHeight="1" x14ac:dyDescent="0.2">
      <c r="A68" s="166" t="s">
        <v>146</v>
      </c>
      <c r="B68" s="166"/>
      <c r="C68" s="166"/>
      <c r="D68" s="166"/>
      <c r="E68" s="167"/>
      <c r="F68" s="508" t="s">
        <v>329</v>
      </c>
      <c r="G68" s="179">
        <v>4.5815005564895586</v>
      </c>
      <c r="H68" s="509" t="s">
        <v>329</v>
      </c>
      <c r="I68" s="179">
        <v>5.1774065425664162</v>
      </c>
      <c r="J68" s="509" t="s">
        <v>329</v>
      </c>
      <c r="K68" s="179">
        <v>5.3452573364442486</v>
      </c>
    </row>
    <row r="69" spans="1:11" s="62" customFormat="1" ht="12" customHeight="1" x14ac:dyDescent="0.2">
      <c r="A69" s="166" t="s">
        <v>147</v>
      </c>
      <c r="B69" s="166"/>
      <c r="C69" s="166"/>
      <c r="D69" s="166"/>
      <c r="E69" s="167"/>
      <c r="F69" s="508" t="s">
        <v>329</v>
      </c>
      <c r="G69" s="179">
        <v>6.5084736328134198</v>
      </c>
      <c r="H69" s="509" t="s">
        <v>329</v>
      </c>
      <c r="I69" s="179">
        <v>6.5084736328133914</v>
      </c>
      <c r="J69" s="509" t="s">
        <v>329</v>
      </c>
      <c r="K69" s="179">
        <v>12.712187842895403</v>
      </c>
    </row>
    <row r="70" spans="1:11" s="62" customFormat="1" ht="12" customHeight="1" x14ac:dyDescent="0.2">
      <c r="A70" s="166" t="s">
        <v>148</v>
      </c>
      <c r="B70" s="166"/>
      <c r="C70" s="166"/>
      <c r="D70" s="166"/>
      <c r="E70" s="167"/>
      <c r="F70" s="508" t="s">
        <v>329</v>
      </c>
      <c r="G70" s="179">
        <v>3.5851285522015246</v>
      </c>
      <c r="H70" s="509" t="s">
        <v>329</v>
      </c>
      <c r="I70" s="179">
        <v>0.18889482917852263</v>
      </c>
      <c r="J70" s="509" t="s">
        <v>329</v>
      </c>
      <c r="K70" s="179">
        <v>5.8577947228066733</v>
      </c>
    </row>
    <row r="71" spans="1:11" s="62" customFormat="1" ht="12" customHeight="1" x14ac:dyDescent="0.2">
      <c r="A71" s="166" t="s">
        <v>149</v>
      </c>
      <c r="B71" s="166"/>
      <c r="C71" s="166"/>
      <c r="D71" s="166"/>
      <c r="E71" s="167"/>
      <c r="F71" s="508" t="s">
        <v>329</v>
      </c>
      <c r="G71" s="179">
        <v>2.7241757913129732</v>
      </c>
      <c r="H71" s="509" t="s">
        <v>329</v>
      </c>
      <c r="I71" s="179">
        <v>2.7241757913129732</v>
      </c>
      <c r="J71" s="509" t="s">
        <v>329</v>
      </c>
      <c r="K71" s="179">
        <v>1.9890659028141187</v>
      </c>
    </row>
    <row r="72" spans="1:11" s="62" customFormat="1" ht="12" customHeight="1" x14ac:dyDescent="0.2">
      <c r="A72" s="166" t="s">
        <v>150</v>
      </c>
      <c r="B72" s="166"/>
      <c r="C72" s="166"/>
      <c r="D72" s="166"/>
      <c r="E72" s="167"/>
      <c r="F72" s="508" t="s">
        <v>329</v>
      </c>
      <c r="G72" s="179">
        <v>3.832216052601467</v>
      </c>
      <c r="H72" s="509" t="s">
        <v>329</v>
      </c>
      <c r="I72" s="179">
        <v>5.5343835288736329</v>
      </c>
      <c r="J72" s="509" t="s">
        <v>329</v>
      </c>
      <c r="K72" s="179">
        <v>2.5847976854119992</v>
      </c>
    </row>
    <row r="73" spans="1:11" s="62" customFormat="1" ht="12" customHeight="1" x14ac:dyDescent="0.2">
      <c r="A73" s="579" t="s">
        <v>289</v>
      </c>
      <c r="B73" s="579"/>
      <c r="C73" s="579"/>
      <c r="D73" s="579"/>
      <c r="E73" s="580"/>
      <c r="F73" s="508" t="s">
        <v>329</v>
      </c>
      <c r="G73" s="179">
        <v>2.6194504197292616</v>
      </c>
      <c r="H73" s="509" t="s">
        <v>329</v>
      </c>
      <c r="I73" s="179">
        <v>3.2990494291314434</v>
      </c>
      <c r="J73" s="509" t="s">
        <v>329</v>
      </c>
      <c r="K73" s="179">
        <v>1.3782274509823083</v>
      </c>
    </row>
    <row r="74" spans="1:11" s="61" customFormat="1" ht="12" customHeight="1" x14ac:dyDescent="0.2">
      <c r="A74" s="166" t="s">
        <v>152</v>
      </c>
      <c r="B74" s="166"/>
      <c r="C74" s="166"/>
      <c r="D74" s="166"/>
      <c r="E74" s="167"/>
      <c r="F74" s="508" t="s">
        <v>329</v>
      </c>
      <c r="G74" s="179">
        <v>5.3809277913278635</v>
      </c>
      <c r="H74" s="509" t="s">
        <v>329</v>
      </c>
      <c r="I74" s="179">
        <v>5.3809277913278777</v>
      </c>
      <c r="J74" s="509" t="s">
        <v>329</v>
      </c>
      <c r="K74" s="179">
        <v>9.0775753810806492</v>
      </c>
    </row>
    <row r="75" spans="1:11" s="62" customFormat="1" ht="12" customHeight="1" x14ac:dyDescent="0.2">
      <c r="A75" s="166" t="s">
        <v>292</v>
      </c>
      <c r="B75" s="166"/>
      <c r="C75" s="166"/>
      <c r="D75" s="166"/>
      <c r="E75" s="167"/>
      <c r="F75" s="508" t="s">
        <v>329</v>
      </c>
      <c r="G75" s="179">
        <v>3.4953125379332306</v>
      </c>
      <c r="H75" s="509" t="s">
        <v>329</v>
      </c>
      <c r="I75" s="179">
        <v>4.6713956349552035</v>
      </c>
      <c r="J75" s="509" t="s">
        <v>329</v>
      </c>
      <c r="K75" s="179">
        <v>2.052707339949805</v>
      </c>
    </row>
    <row r="76" spans="1:11" s="62" customFormat="1" ht="12" customHeight="1" x14ac:dyDescent="0.2">
      <c r="A76" s="166" t="s">
        <v>154</v>
      </c>
      <c r="B76" s="166"/>
      <c r="C76" s="166"/>
      <c r="D76" s="166"/>
      <c r="E76" s="167"/>
      <c r="F76" s="508" t="s">
        <v>329</v>
      </c>
      <c r="G76" s="179">
        <v>5.6063783459557186</v>
      </c>
      <c r="H76" s="509" t="s">
        <v>329</v>
      </c>
      <c r="I76" s="179">
        <v>6.2368641868270913</v>
      </c>
      <c r="J76" s="509" t="s">
        <v>329</v>
      </c>
      <c r="K76" s="179">
        <v>3.3272786004341413</v>
      </c>
    </row>
    <row r="77" spans="1:11" s="62" customFormat="1" ht="12" customHeight="1" x14ac:dyDescent="0.2">
      <c r="A77" s="166" t="s">
        <v>155</v>
      </c>
      <c r="B77" s="166"/>
      <c r="C77" s="166"/>
      <c r="D77" s="166"/>
      <c r="E77" s="167"/>
      <c r="F77" s="508" t="s">
        <v>329</v>
      </c>
      <c r="G77" s="179">
        <v>3.3922185613683951</v>
      </c>
      <c r="H77" s="509" t="s">
        <v>329</v>
      </c>
      <c r="I77" s="179">
        <v>6.9989238600207671</v>
      </c>
      <c r="J77" s="509" t="s">
        <v>329</v>
      </c>
      <c r="K77" s="179">
        <v>4.7863189943458764</v>
      </c>
    </row>
    <row r="78" spans="1:11" s="62" customFormat="1" ht="12" customHeight="1" x14ac:dyDescent="0.2">
      <c r="A78" s="166" t="s">
        <v>156</v>
      </c>
      <c r="B78" s="166"/>
      <c r="C78" s="166"/>
      <c r="D78" s="166"/>
      <c r="E78" s="167"/>
      <c r="F78" s="508" t="s">
        <v>329</v>
      </c>
      <c r="G78" s="179">
        <v>3.3664721395286534</v>
      </c>
      <c r="H78" s="509" t="s">
        <v>329</v>
      </c>
      <c r="I78" s="179">
        <v>12.763424152213076</v>
      </c>
      <c r="J78" s="509" t="s">
        <v>329</v>
      </c>
      <c r="K78" s="179">
        <v>2.7956075390874275</v>
      </c>
    </row>
    <row r="79" spans="1:11" s="62" customFormat="1" ht="12" customHeight="1" x14ac:dyDescent="0.2">
      <c r="A79" s="166" t="s">
        <v>157</v>
      </c>
      <c r="B79" s="166"/>
      <c r="C79" s="166"/>
      <c r="D79" s="166"/>
      <c r="E79" s="167"/>
      <c r="F79" s="508" t="s">
        <v>329</v>
      </c>
      <c r="G79" s="179">
        <v>5.3685812640829482</v>
      </c>
      <c r="H79" s="509" t="s">
        <v>329</v>
      </c>
      <c r="I79" s="179">
        <v>5.3685812640829766</v>
      </c>
      <c r="J79" s="509" t="s">
        <v>329</v>
      </c>
      <c r="K79" s="179">
        <v>10.443296596765066</v>
      </c>
    </row>
    <row r="80" spans="1:11" s="62" customFormat="1" ht="12" customHeight="1" x14ac:dyDescent="0.2">
      <c r="A80" s="166" t="s">
        <v>158</v>
      </c>
      <c r="B80" s="166"/>
      <c r="C80" s="166"/>
      <c r="D80" s="166"/>
      <c r="E80" s="167"/>
      <c r="F80" s="508" t="s">
        <v>329</v>
      </c>
      <c r="G80" s="179">
        <v>2.7510260668644833</v>
      </c>
      <c r="H80" s="509" t="s">
        <v>329</v>
      </c>
      <c r="I80" s="179">
        <v>7.3177383365029129</v>
      </c>
      <c r="J80" s="509" t="s">
        <v>329</v>
      </c>
      <c r="K80" s="179">
        <v>8.7865012006123493</v>
      </c>
    </row>
    <row r="81" spans="1:11" s="62" customFormat="1" ht="12" customHeight="1" x14ac:dyDescent="0.2">
      <c r="A81" s="166" t="s">
        <v>159</v>
      </c>
      <c r="B81" s="166"/>
      <c r="C81" s="166"/>
      <c r="D81" s="166"/>
      <c r="E81" s="167"/>
      <c r="F81" s="508" t="s">
        <v>329</v>
      </c>
      <c r="G81" s="179">
        <v>4.851795426411428</v>
      </c>
      <c r="H81" s="509" t="s">
        <v>329</v>
      </c>
      <c r="I81" s="179">
        <v>5.9914888549593854</v>
      </c>
      <c r="J81" s="509" t="s">
        <v>329</v>
      </c>
      <c r="K81" s="179">
        <v>3.787671966441053</v>
      </c>
    </row>
    <row r="82" spans="1:11" s="62" customFormat="1" ht="12" customHeight="1" x14ac:dyDescent="0.2">
      <c r="A82" s="166" t="s">
        <v>160</v>
      </c>
      <c r="B82" s="166"/>
      <c r="C82" s="166"/>
      <c r="D82" s="166"/>
      <c r="E82" s="167"/>
      <c r="F82" s="508" t="s">
        <v>329</v>
      </c>
      <c r="G82" s="179">
        <v>4.0234308038100437</v>
      </c>
      <c r="H82" s="509" t="s">
        <v>329</v>
      </c>
      <c r="I82" s="179">
        <v>1.6592619219052835</v>
      </c>
      <c r="J82" s="509" t="s">
        <v>329</v>
      </c>
      <c r="K82" s="179">
        <v>8.8314531776408955</v>
      </c>
    </row>
    <row r="83" spans="1:11" s="7" customFormat="1" x14ac:dyDescent="0.2">
      <c r="A83" s="75"/>
      <c r="B83" s="75"/>
      <c r="C83" s="75"/>
      <c r="D83" s="75"/>
      <c r="E83" s="75"/>
    </row>
    <row r="84" spans="1:11" x14ac:dyDescent="0.2">
      <c r="A84" s="432">
        <v>1</v>
      </c>
      <c r="B84" s="520" t="s">
        <v>325</v>
      </c>
      <c r="C84" s="520"/>
      <c r="F84" s="7"/>
      <c r="G84" s="7"/>
      <c r="H84" s="7"/>
      <c r="I84" s="7"/>
      <c r="J84" s="7"/>
      <c r="K84" s="7"/>
    </row>
    <row r="85" spans="1:11" x14ac:dyDescent="0.2">
      <c r="A85" s="432">
        <v>2</v>
      </c>
      <c r="B85" s="520" t="s">
        <v>361</v>
      </c>
      <c r="C85" s="520"/>
      <c r="F85" s="7"/>
      <c r="G85" s="7"/>
      <c r="H85" s="7"/>
      <c r="I85" s="7"/>
      <c r="J85" s="7"/>
      <c r="K85" s="7"/>
    </row>
    <row r="86" spans="1:11" s="8" customFormat="1" ht="10.5" x14ac:dyDescent="0.15">
      <c r="A86" s="15"/>
      <c r="B86" s="15"/>
      <c r="C86" s="15"/>
      <c r="D86" s="15"/>
      <c r="E86" s="15"/>
      <c r="F86" s="522"/>
      <c r="G86" s="522"/>
      <c r="H86" s="522"/>
      <c r="I86" s="522"/>
      <c r="J86" s="522"/>
      <c r="K86" s="522"/>
    </row>
  </sheetData>
  <mergeCells count="20">
    <mergeCell ref="F13:I13"/>
    <mergeCell ref="A2:K2"/>
    <mergeCell ref="A3:K3"/>
    <mergeCell ref="F6:G6"/>
    <mergeCell ref="F12:G12"/>
    <mergeCell ref="F10:G10"/>
    <mergeCell ref="F8:G8"/>
    <mergeCell ref="F7:G7"/>
    <mergeCell ref="H6:K6"/>
    <mergeCell ref="J13:K13"/>
    <mergeCell ref="H7:I10"/>
    <mergeCell ref="J7:K10"/>
    <mergeCell ref="J12:K12"/>
    <mergeCell ref="H12:I12"/>
    <mergeCell ref="A31:E31"/>
    <mergeCell ref="A32:E32"/>
    <mergeCell ref="A33:E33"/>
    <mergeCell ref="A34:E34"/>
    <mergeCell ref="A73:E73"/>
    <mergeCell ref="A54:E54"/>
  </mergeCells>
  <phoneticPr fontId="11" type="noConversion"/>
  <hyperlinks>
    <hyperlink ref="A1" location="Inhalt!Drucktitel" display="Zum Inhalt"/>
  </hyperlinks>
  <printOptions horizontalCentered="1"/>
  <pageMargins left="0" right="0" top="0" bottom="0.19685039370078741" header="0.39370078740157483" footer="7.874015748031496E-2"/>
  <pageSetup paperSize="9" scale="76" orientation="portrait" r:id="rId1"/>
  <headerFooter alignWithMargins="0">
    <oddFooter>&amp;L&amp;8Statistisches Bundesamt, Fachserie 12, Reihe 6.3, 2021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77"/>
  <sheetViews>
    <sheetView showGridLines="0" zoomScaleNormal="100" zoomScaleSheetLayoutView="100" workbookViewId="0"/>
  </sheetViews>
  <sheetFormatPr baseColWidth="10" defaultColWidth="11.42578125" defaultRowHeight="11.25" x14ac:dyDescent="0.2"/>
  <cols>
    <col min="1" max="1" width="3.5703125" style="4" customWidth="1"/>
    <col min="2" max="3" width="2.42578125" style="84" customWidth="1"/>
    <col min="4" max="4" width="2.42578125" style="81" customWidth="1"/>
    <col min="5" max="5" width="37.140625" style="81" customWidth="1"/>
    <col min="6" max="6" width="11.28515625" style="4" bestFit="1" customWidth="1"/>
    <col min="7" max="9" width="12.7109375" style="4" customWidth="1"/>
    <col min="10" max="16384" width="11.42578125" style="4"/>
  </cols>
  <sheetData>
    <row r="1" spans="1:14" s="29" customFormat="1" ht="12.75" x14ac:dyDescent="0.2">
      <c r="A1" s="262" t="s">
        <v>95</v>
      </c>
      <c r="B1" s="134"/>
      <c r="C1" s="134"/>
    </row>
    <row r="2" spans="1:14" s="86" customFormat="1" ht="15" x14ac:dyDescent="0.2">
      <c r="A2" s="144" t="s">
        <v>423</v>
      </c>
      <c r="D2" s="149"/>
      <c r="E2" s="149"/>
    </row>
    <row r="3" spans="1:14" s="153" customFormat="1" ht="15" x14ac:dyDescent="0.2">
      <c r="A3" s="146" t="s">
        <v>425</v>
      </c>
      <c r="D3" s="154"/>
      <c r="E3" s="154"/>
    </row>
    <row r="4" spans="1:14" s="85" customFormat="1" ht="12.75" x14ac:dyDescent="0.2">
      <c r="D4" s="150"/>
      <c r="E4" s="150"/>
    </row>
    <row r="5" spans="1:14" s="85" customFormat="1" ht="12.75" x14ac:dyDescent="0.2">
      <c r="D5" s="150"/>
      <c r="E5" s="150"/>
    </row>
    <row r="6" spans="1:14" s="36" customFormat="1" ht="12.75" customHeight="1" x14ac:dyDescent="0.2">
      <c r="A6" s="276"/>
      <c r="B6" s="181"/>
      <c r="C6" s="182"/>
      <c r="D6" s="182"/>
      <c r="E6" s="182"/>
      <c r="F6" s="183" t="s">
        <v>104</v>
      </c>
      <c r="G6" s="185"/>
      <c r="H6" s="185"/>
      <c r="I6" s="185"/>
      <c r="N6" s="215"/>
    </row>
    <row r="7" spans="1:14" s="36" customFormat="1" ht="12.75" customHeight="1" x14ac:dyDescent="0.2">
      <c r="A7" s="159"/>
      <c r="B7" s="158"/>
      <c r="C7" s="188"/>
      <c r="D7" s="189"/>
      <c r="E7" s="189"/>
      <c r="F7" s="187"/>
      <c r="G7" s="605" t="s">
        <v>143</v>
      </c>
      <c r="H7" s="429"/>
      <c r="I7" s="425"/>
    </row>
    <row r="8" spans="1:14" s="36" customFormat="1" ht="12.75" customHeight="1" x14ac:dyDescent="0.2">
      <c r="A8" s="159"/>
      <c r="B8" s="158"/>
      <c r="C8" s="188"/>
      <c r="D8" s="189"/>
      <c r="E8" s="189"/>
      <c r="F8" s="187"/>
      <c r="G8" s="606"/>
      <c r="H8" s="429" t="s">
        <v>198</v>
      </c>
      <c r="I8" s="425" t="s">
        <v>199</v>
      </c>
    </row>
    <row r="9" spans="1:14" s="36" customFormat="1" ht="12.75" customHeight="1" x14ac:dyDescent="0.2">
      <c r="A9" s="159" t="s">
        <v>1</v>
      </c>
      <c r="B9" s="190" t="s">
        <v>161</v>
      </c>
      <c r="C9" s="189"/>
      <c r="D9" s="189"/>
      <c r="E9" s="189"/>
      <c r="F9" s="429" t="s">
        <v>103</v>
      </c>
      <c r="G9" s="606"/>
      <c r="H9" s="429" t="s">
        <v>200</v>
      </c>
      <c r="I9" s="425" t="s">
        <v>0</v>
      </c>
    </row>
    <row r="10" spans="1:14" s="36" customFormat="1" ht="12.75" customHeight="1" x14ac:dyDescent="0.2">
      <c r="A10" s="159" t="s">
        <v>6</v>
      </c>
      <c r="B10" s="190" t="s">
        <v>391</v>
      </c>
      <c r="C10" s="189"/>
      <c r="D10" s="189"/>
      <c r="E10" s="189"/>
      <c r="F10" s="429" t="s">
        <v>11</v>
      </c>
      <c r="G10" s="606"/>
      <c r="H10" s="429" t="s">
        <v>0</v>
      </c>
      <c r="I10" s="425" t="s">
        <v>3</v>
      </c>
    </row>
    <row r="11" spans="1:14" s="36" customFormat="1" ht="12.75" customHeight="1" x14ac:dyDescent="0.2">
      <c r="A11" s="159"/>
      <c r="B11" s="190"/>
      <c r="C11" s="189"/>
      <c r="D11" s="189"/>
      <c r="E11" s="189"/>
      <c r="F11" s="187"/>
      <c r="G11" s="606"/>
      <c r="H11" s="429" t="s">
        <v>3</v>
      </c>
      <c r="I11" s="425"/>
    </row>
    <row r="12" spans="1:14" s="36" customFormat="1" ht="12.75" customHeight="1" x14ac:dyDescent="0.2">
      <c r="A12" s="159"/>
      <c r="B12" s="190"/>
      <c r="C12" s="189"/>
      <c r="D12" s="189"/>
      <c r="E12" s="189"/>
      <c r="F12" s="192"/>
      <c r="G12" s="607"/>
      <c r="H12" s="422"/>
      <c r="I12" s="423"/>
    </row>
    <row r="13" spans="1:14" s="36" customFormat="1" ht="12.75" customHeight="1" x14ac:dyDescent="0.2">
      <c r="A13" s="227"/>
      <c r="B13" s="193"/>
      <c r="C13" s="194"/>
      <c r="D13" s="194"/>
      <c r="E13" s="195"/>
      <c r="F13" s="184" t="s">
        <v>29</v>
      </c>
      <c r="G13" s="185"/>
      <c r="H13" s="185"/>
      <c r="I13" s="185"/>
    </row>
    <row r="14" spans="1:14" ht="4.5" customHeight="1" x14ac:dyDescent="0.2">
      <c r="A14" s="104"/>
      <c r="B14" s="99"/>
      <c r="C14" s="100"/>
      <c r="D14" s="100"/>
      <c r="E14" s="101"/>
      <c r="F14" s="102"/>
      <c r="G14" s="103"/>
      <c r="H14" s="103"/>
      <c r="I14" s="103"/>
    </row>
    <row r="15" spans="1:14" s="8" customFormat="1" ht="15" customHeight="1" x14ac:dyDescent="0.2">
      <c r="A15" s="433">
        <v>1</v>
      </c>
      <c r="B15" s="96" t="s">
        <v>244</v>
      </c>
      <c r="C15" s="97"/>
      <c r="D15" s="97"/>
      <c r="E15" s="98"/>
      <c r="F15" s="229">
        <v>77611369.340000004</v>
      </c>
      <c r="G15" s="230">
        <v>43507091.590000004</v>
      </c>
      <c r="H15" s="230">
        <v>22532646.68</v>
      </c>
      <c r="I15" s="230">
        <v>11571631.1</v>
      </c>
    </row>
    <row r="16" spans="1:14" ht="12.75" customHeight="1" x14ac:dyDescent="0.2">
      <c r="A16" s="434">
        <v>2</v>
      </c>
      <c r="B16" s="197"/>
      <c r="C16" s="167" t="s">
        <v>245</v>
      </c>
      <c r="D16" s="167"/>
      <c r="E16" s="198"/>
      <c r="F16" s="124">
        <v>24406422.050000001</v>
      </c>
      <c r="G16" s="125">
        <v>13221670.73</v>
      </c>
      <c r="H16" s="125">
        <v>7229194.0199999996</v>
      </c>
      <c r="I16" s="125">
        <v>3955557.33</v>
      </c>
      <c r="M16" s="571"/>
    </row>
    <row r="17" spans="1:9" ht="12.75" customHeight="1" x14ac:dyDescent="0.2">
      <c r="A17" s="434">
        <v>3</v>
      </c>
      <c r="B17" s="197"/>
      <c r="C17" s="167" t="s">
        <v>246</v>
      </c>
      <c r="D17" s="167"/>
      <c r="E17" s="198"/>
      <c r="F17" s="124">
        <v>25218608.59</v>
      </c>
      <c r="G17" s="125">
        <v>13310010.960000001</v>
      </c>
      <c r="H17" s="125">
        <v>7787247.2599999998</v>
      </c>
      <c r="I17" s="125">
        <v>4121350.4</v>
      </c>
    </row>
    <row r="18" spans="1:9" ht="12.75" customHeight="1" x14ac:dyDescent="0.2">
      <c r="A18" s="434">
        <v>4</v>
      </c>
      <c r="B18" s="197"/>
      <c r="C18" s="167" t="s">
        <v>247</v>
      </c>
      <c r="D18" s="167"/>
      <c r="E18" s="198"/>
      <c r="F18" s="124">
        <v>10392756.15</v>
      </c>
      <c r="G18" s="125">
        <v>6736567.2199999997</v>
      </c>
      <c r="H18" s="125">
        <v>2458024.65</v>
      </c>
      <c r="I18" s="125">
        <v>1198164.25</v>
      </c>
    </row>
    <row r="19" spans="1:9" ht="12.75" customHeight="1" x14ac:dyDescent="0.2">
      <c r="A19" s="434">
        <v>5</v>
      </c>
      <c r="B19" s="197"/>
      <c r="C19" s="167" t="s">
        <v>248</v>
      </c>
      <c r="D19" s="167"/>
      <c r="E19" s="198"/>
      <c r="F19" s="124">
        <v>7457712.25</v>
      </c>
      <c r="G19" s="125">
        <v>4007294.78</v>
      </c>
      <c r="H19" s="125">
        <v>2363623.42</v>
      </c>
      <c r="I19" s="125">
        <v>1086794.06</v>
      </c>
    </row>
    <row r="20" spans="1:9" ht="12.75" customHeight="1" x14ac:dyDescent="0.2">
      <c r="A20" s="434">
        <v>6</v>
      </c>
      <c r="B20" s="197"/>
      <c r="C20" s="167" t="s">
        <v>249</v>
      </c>
      <c r="D20" s="167"/>
      <c r="E20" s="198"/>
      <c r="F20" s="124">
        <v>310713</v>
      </c>
      <c r="G20" s="125">
        <v>177508.57</v>
      </c>
      <c r="H20" s="125">
        <v>79031.710000000006</v>
      </c>
      <c r="I20" s="125">
        <v>54172.75</v>
      </c>
    </row>
    <row r="21" spans="1:9" ht="12.75" customHeight="1" x14ac:dyDescent="0.2">
      <c r="A21" s="434">
        <v>7</v>
      </c>
      <c r="B21" s="197"/>
      <c r="C21" s="167" t="s">
        <v>250</v>
      </c>
      <c r="D21" s="167"/>
      <c r="E21" s="198"/>
      <c r="F21" s="124">
        <v>1565949.97</v>
      </c>
      <c r="G21" s="125">
        <v>987737.23</v>
      </c>
      <c r="H21" s="125">
        <v>442383.39</v>
      </c>
      <c r="I21" s="125">
        <v>135829.38</v>
      </c>
    </row>
    <row r="22" spans="1:9" ht="12.75" customHeight="1" x14ac:dyDescent="0.2">
      <c r="A22" s="434">
        <v>8</v>
      </c>
      <c r="B22" s="197"/>
      <c r="C22" s="167" t="s">
        <v>251</v>
      </c>
      <c r="D22" s="167"/>
      <c r="E22" s="199"/>
      <c r="F22" s="124">
        <v>1039067.67</v>
      </c>
      <c r="G22" s="125">
        <v>668022.89</v>
      </c>
      <c r="H22" s="125">
        <v>296812.5</v>
      </c>
      <c r="I22" s="125">
        <v>74232.28</v>
      </c>
    </row>
    <row r="23" spans="1:9" ht="12.75" customHeight="1" x14ac:dyDescent="0.2">
      <c r="A23" s="434">
        <v>9</v>
      </c>
      <c r="B23" s="197"/>
      <c r="C23" s="167" t="s">
        <v>252</v>
      </c>
      <c r="D23" s="167"/>
      <c r="E23" s="198"/>
      <c r="F23" s="124">
        <v>4694497.92</v>
      </c>
      <c r="G23" s="125">
        <v>2838098.88</v>
      </c>
      <c r="H23" s="125">
        <v>1289777.6200000001</v>
      </c>
      <c r="I23" s="125">
        <v>566621.42000000004</v>
      </c>
    </row>
    <row r="24" spans="1:9" ht="12.75" customHeight="1" x14ac:dyDescent="0.2">
      <c r="A24" s="434">
        <v>10</v>
      </c>
      <c r="B24" s="197"/>
      <c r="C24" s="167" t="s">
        <v>253</v>
      </c>
      <c r="D24" s="167"/>
      <c r="E24" s="198"/>
      <c r="F24" s="124">
        <v>371459.11</v>
      </c>
      <c r="G24" s="125">
        <v>243622.47</v>
      </c>
      <c r="H24" s="125">
        <v>83453.89</v>
      </c>
      <c r="I24" s="125">
        <v>44382.76</v>
      </c>
    </row>
    <row r="25" spans="1:9" ht="12.75" customHeight="1" x14ac:dyDescent="0.2">
      <c r="A25" s="434">
        <v>11</v>
      </c>
      <c r="B25" s="197"/>
      <c r="C25" s="167" t="s">
        <v>254</v>
      </c>
      <c r="D25" s="167"/>
      <c r="E25" s="198"/>
      <c r="F25" s="124">
        <v>1070468.05</v>
      </c>
      <c r="G25" s="125">
        <v>730531.64</v>
      </c>
      <c r="H25" s="125">
        <v>217815.86</v>
      </c>
      <c r="I25" s="125">
        <v>122120.57</v>
      </c>
    </row>
    <row r="26" spans="1:9" ht="12.75" customHeight="1" x14ac:dyDescent="0.2">
      <c r="A26" s="434">
        <v>12</v>
      </c>
      <c r="B26" s="197"/>
      <c r="C26" s="167" t="s">
        <v>255</v>
      </c>
      <c r="D26" s="167"/>
      <c r="E26" s="198"/>
      <c r="F26" s="124">
        <v>1083714.74</v>
      </c>
      <c r="G26" s="125">
        <v>586026.36</v>
      </c>
      <c r="H26" s="125">
        <v>285282.42</v>
      </c>
      <c r="I26" s="125">
        <v>212405.95</v>
      </c>
    </row>
    <row r="27" spans="1:9" s="8" customFormat="1" ht="15" customHeight="1" x14ac:dyDescent="0.2">
      <c r="A27" s="433">
        <v>13</v>
      </c>
      <c r="B27" s="96" t="s">
        <v>256</v>
      </c>
      <c r="C27" s="97"/>
      <c r="D27" s="97"/>
      <c r="E27" s="98"/>
      <c r="F27" s="230">
        <v>47458980.969999999</v>
      </c>
      <c r="G27" s="230">
        <v>27029379.82</v>
      </c>
      <c r="H27" s="230">
        <v>12681565.890000001</v>
      </c>
      <c r="I27" s="230">
        <v>7748035.2800000003</v>
      </c>
    </row>
    <row r="28" spans="1:9" ht="12.75" customHeight="1" x14ac:dyDescent="0.2">
      <c r="A28" s="434">
        <v>14</v>
      </c>
      <c r="B28" s="197"/>
      <c r="C28" s="167" t="s">
        <v>347</v>
      </c>
      <c r="D28" s="167"/>
      <c r="E28" s="198"/>
      <c r="F28" s="124">
        <v>2409201.69</v>
      </c>
      <c r="G28" s="125">
        <v>1282980.1100000001</v>
      </c>
      <c r="H28" s="125">
        <v>730154.33</v>
      </c>
      <c r="I28" s="125">
        <v>396067.31</v>
      </c>
    </row>
    <row r="29" spans="1:9" ht="12.75" customHeight="1" x14ac:dyDescent="0.2">
      <c r="A29" s="434">
        <v>15</v>
      </c>
      <c r="B29" s="197"/>
      <c r="C29" s="167" t="s">
        <v>94</v>
      </c>
      <c r="D29" s="167"/>
      <c r="E29" s="198"/>
      <c r="F29" s="124">
        <v>24159851.66</v>
      </c>
      <c r="G29" s="125">
        <v>14195498.66</v>
      </c>
      <c r="H29" s="125">
        <v>6192272.0499999998</v>
      </c>
      <c r="I29" s="125">
        <v>3772080.92</v>
      </c>
    </row>
    <row r="30" spans="1:9" ht="12.75" customHeight="1" x14ac:dyDescent="0.2">
      <c r="A30" s="434">
        <v>16</v>
      </c>
      <c r="B30" s="197"/>
      <c r="C30" s="200" t="s">
        <v>258</v>
      </c>
      <c r="D30" s="201"/>
      <c r="E30" s="167" t="s">
        <v>259</v>
      </c>
      <c r="F30" s="124">
        <v>6287089.5300000003</v>
      </c>
      <c r="G30" s="125">
        <v>4423836.09</v>
      </c>
      <c r="H30" s="125">
        <v>1251819.82</v>
      </c>
      <c r="I30" s="125">
        <v>611433.65</v>
      </c>
    </row>
    <row r="31" spans="1:9" ht="12.75" customHeight="1" x14ac:dyDescent="0.2">
      <c r="A31" s="434">
        <v>17</v>
      </c>
      <c r="B31" s="197"/>
      <c r="C31" s="200"/>
      <c r="D31" s="201"/>
      <c r="E31" s="167" t="s">
        <v>260</v>
      </c>
      <c r="F31" s="124">
        <v>963885.35</v>
      </c>
      <c r="G31" s="125">
        <v>652247.13</v>
      </c>
      <c r="H31" s="125">
        <v>215259.32</v>
      </c>
      <c r="I31" s="125">
        <v>96378.94</v>
      </c>
    </row>
    <row r="32" spans="1:9" ht="12.75" customHeight="1" x14ac:dyDescent="0.2">
      <c r="A32" s="434">
        <v>18</v>
      </c>
      <c r="B32" s="197"/>
      <c r="C32" s="200"/>
      <c r="D32" s="201"/>
      <c r="E32" s="167" t="s">
        <v>261</v>
      </c>
      <c r="F32" s="124">
        <v>278504.23</v>
      </c>
      <c r="G32" s="125">
        <v>148079.94</v>
      </c>
      <c r="H32" s="125">
        <v>82195.78</v>
      </c>
      <c r="I32" s="125">
        <v>48228.55</v>
      </c>
    </row>
    <row r="33" spans="1:9" ht="12.75" customHeight="1" x14ac:dyDescent="0.2">
      <c r="A33" s="434">
        <v>19</v>
      </c>
      <c r="B33" s="197"/>
      <c r="C33" s="200"/>
      <c r="D33" s="201"/>
      <c r="E33" s="167" t="s">
        <v>262</v>
      </c>
      <c r="F33" s="124">
        <v>3325445.14</v>
      </c>
      <c r="G33" s="125">
        <v>1875720.46</v>
      </c>
      <c r="H33" s="125">
        <v>915361.59</v>
      </c>
      <c r="I33" s="125">
        <v>534363.09</v>
      </c>
    </row>
    <row r="34" spans="1:9" ht="12" x14ac:dyDescent="0.2">
      <c r="A34" s="434">
        <v>20</v>
      </c>
      <c r="B34" s="197"/>
      <c r="C34" s="200"/>
      <c r="D34" s="165"/>
      <c r="E34" s="167" t="s">
        <v>263</v>
      </c>
      <c r="F34" s="124">
        <v>2445384.86</v>
      </c>
      <c r="G34" s="125">
        <v>1193613.72</v>
      </c>
      <c r="H34" s="125">
        <v>801556.42</v>
      </c>
      <c r="I34" s="125">
        <v>450214.74</v>
      </c>
    </row>
    <row r="35" spans="1:9" ht="12.75" customHeight="1" x14ac:dyDescent="0.2">
      <c r="A35" s="434">
        <v>21</v>
      </c>
      <c r="B35" s="197"/>
      <c r="C35" s="200"/>
      <c r="D35" s="165"/>
      <c r="E35" s="167" t="s">
        <v>264</v>
      </c>
      <c r="F35" s="124">
        <v>1939643.33</v>
      </c>
      <c r="G35" s="125">
        <v>1398740.2</v>
      </c>
      <c r="H35" s="125">
        <v>363738.04</v>
      </c>
      <c r="I35" s="125">
        <v>177165.09</v>
      </c>
    </row>
    <row r="36" spans="1:9" ht="12.75" customHeight="1" x14ac:dyDescent="0.2">
      <c r="A36" s="434">
        <v>22</v>
      </c>
      <c r="B36" s="197"/>
      <c r="C36" s="167" t="s">
        <v>265</v>
      </c>
      <c r="D36" s="167"/>
      <c r="E36" s="198"/>
      <c r="F36" s="124">
        <v>2109436.62</v>
      </c>
      <c r="G36" s="125">
        <v>1225465.75</v>
      </c>
      <c r="H36" s="125">
        <v>553266.5</v>
      </c>
      <c r="I36" s="125">
        <v>330704.36</v>
      </c>
    </row>
    <row r="37" spans="1:9" ht="12.75" customHeight="1" x14ac:dyDescent="0.2">
      <c r="A37" s="434">
        <v>23</v>
      </c>
      <c r="B37" s="197"/>
      <c r="C37" s="167" t="s">
        <v>266</v>
      </c>
      <c r="D37" s="167"/>
      <c r="E37" s="198"/>
      <c r="F37" s="124">
        <v>4580888.75</v>
      </c>
      <c r="G37" s="125">
        <v>2675765.4300000002</v>
      </c>
      <c r="H37" s="125">
        <v>1182078.5900000001</v>
      </c>
      <c r="I37" s="125">
        <v>723044.73</v>
      </c>
    </row>
    <row r="38" spans="1:9" s="62" customFormat="1" ht="12.75" customHeight="1" x14ac:dyDescent="0.2">
      <c r="A38" s="434">
        <v>24</v>
      </c>
      <c r="B38" s="202"/>
      <c r="C38" s="203" t="s">
        <v>267</v>
      </c>
      <c r="D38" s="203"/>
      <c r="E38" s="204"/>
      <c r="F38" s="124">
        <v>3452604.06</v>
      </c>
      <c r="G38" s="125">
        <v>1839600.61</v>
      </c>
      <c r="H38" s="125">
        <v>933018.73</v>
      </c>
      <c r="I38" s="125">
        <v>679984.73</v>
      </c>
    </row>
    <row r="39" spans="1:9" s="62" customFormat="1" ht="12.75" customHeight="1" x14ac:dyDescent="0.2">
      <c r="A39" s="434">
        <v>25</v>
      </c>
      <c r="B39" s="202"/>
      <c r="C39" s="203" t="s">
        <v>268</v>
      </c>
      <c r="D39" s="203"/>
      <c r="E39" s="204"/>
      <c r="F39" s="124">
        <v>1368210.6</v>
      </c>
      <c r="G39" s="125">
        <v>533781.25</v>
      </c>
      <c r="H39" s="125">
        <v>488135.94</v>
      </c>
      <c r="I39" s="125">
        <v>346293.4</v>
      </c>
    </row>
    <row r="40" spans="1:9" s="62" customFormat="1" ht="12.75" customHeight="1" x14ac:dyDescent="0.2">
      <c r="A40" s="434">
        <v>26</v>
      </c>
      <c r="B40" s="202"/>
      <c r="C40" s="203" t="s">
        <v>269</v>
      </c>
      <c r="D40" s="203"/>
      <c r="E40" s="204"/>
      <c r="F40" s="124">
        <v>472606.82</v>
      </c>
      <c r="G40" s="125">
        <v>262284.96000000002</v>
      </c>
      <c r="H40" s="125">
        <v>164465.62</v>
      </c>
      <c r="I40" s="125">
        <v>45856.28</v>
      </c>
    </row>
    <row r="41" spans="1:9" s="62" customFormat="1" ht="12.75" customHeight="1" x14ac:dyDescent="0.2">
      <c r="A41" s="434">
        <v>27</v>
      </c>
      <c r="B41" s="202"/>
      <c r="C41" s="203" t="s">
        <v>270</v>
      </c>
      <c r="D41" s="203"/>
      <c r="E41" s="204"/>
      <c r="F41" s="124">
        <v>1249682.2000000002</v>
      </c>
      <c r="G41" s="125">
        <v>594619.13</v>
      </c>
      <c r="H41" s="125">
        <v>442849.74</v>
      </c>
      <c r="I41" s="125">
        <v>212213.38999999998</v>
      </c>
    </row>
    <row r="42" spans="1:9" s="62" customFormat="1" ht="12.75" customHeight="1" x14ac:dyDescent="0.2">
      <c r="A42" s="434">
        <v>28</v>
      </c>
      <c r="B42" s="202"/>
      <c r="C42" s="203" t="s">
        <v>271</v>
      </c>
      <c r="D42" s="203"/>
      <c r="E42" s="204"/>
      <c r="F42" s="124">
        <v>4327863.08</v>
      </c>
      <c r="G42" s="125">
        <v>2584344.59</v>
      </c>
      <c r="H42" s="125">
        <v>1164294.23</v>
      </c>
      <c r="I42" s="125">
        <v>579224.21</v>
      </c>
    </row>
    <row r="43" spans="1:9" s="62" customFormat="1" ht="12.75" customHeight="1" x14ac:dyDescent="0.2">
      <c r="A43" s="434">
        <v>29</v>
      </c>
      <c r="B43" s="202"/>
      <c r="C43" s="203" t="s">
        <v>272</v>
      </c>
      <c r="D43" s="203"/>
      <c r="E43" s="204"/>
      <c r="F43" s="124">
        <v>43652.33</v>
      </c>
      <c r="G43" s="125">
        <v>21172.22</v>
      </c>
      <c r="H43" s="125">
        <v>12287</v>
      </c>
      <c r="I43" s="125">
        <v>10193.1</v>
      </c>
    </row>
    <row r="44" spans="1:9" s="62" customFormat="1" ht="12.75" customHeight="1" x14ac:dyDescent="0.2">
      <c r="A44" s="434">
        <v>30</v>
      </c>
      <c r="B44" s="202"/>
      <c r="C44" s="203" t="s">
        <v>138</v>
      </c>
      <c r="D44" s="203"/>
      <c r="E44" s="204"/>
      <c r="F44" s="124">
        <v>3284983.35</v>
      </c>
      <c r="G44" s="125">
        <v>1813867.2</v>
      </c>
      <c r="H44" s="125">
        <v>818743.29</v>
      </c>
      <c r="I44" s="125">
        <v>652372.85</v>
      </c>
    </row>
    <row r="45" spans="1:9" ht="12" x14ac:dyDescent="0.2">
      <c r="A45" s="434"/>
      <c r="B45" s="197"/>
      <c r="C45" s="200" t="s">
        <v>242</v>
      </c>
      <c r="D45" s="201"/>
      <c r="E45" s="167"/>
      <c r="F45" s="124"/>
      <c r="G45" s="125"/>
      <c r="H45" s="125"/>
      <c r="I45" s="125"/>
    </row>
    <row r="46" spans="1:9" ht="12.75" customHeight="1" x14ac:dyDescent="0.2">
      <c r="A46" s="434"/>
      <c r="B46" s="197"/>
      <c r="C46" s="200"/>
      <c r="D46" s="201"/>
      <c r="E46" s="282" t="s">
        <v>343</v>
      </c>
      <c r="F46" s="124"/>
      <c r="G46" s="125"/>
      <c r="H46" s="125"/>
      <c r="I46" s="125"/>
    </row>
    <row r="47" spans="1:9" ht="12.75" customHeight="1" x14ac:dyDescent="0.2">
      <c r="A47" s="434">
        <v>31</v>
      </c>
      <c r="B47" s="197"/>
      <c r="C47" s="200"/>
      <c r="D47" s="201"/>
      <c r="E47" s="283" t="s">
        <v>342</v>
      </c>
      <c r="F47" s="124">
        <v>1651530.44</v>
      </c>
      <c r="G47" s="125">
        <v>787035.61</v>
      </c>
      <c r="H47" s="125">
        <v>466163.29</v>
      </c>
      <c r="I47" s="125">
        <v>398331.57</v>
      </c>
    </row>
    <row r="48" spans="1:9" ht="12.75" customHeight="1" x14ac:dyDescent="0.2">
      <c r="A48" s="434"/>
      <c r="B48" s="197"/>
      <c r="C48" s="200"/>
      <c r="D48" s="165"/>
      <c r="E48" s="282" t="s">
        <v>343</v>
      </c>
      <c r="F48" s="124"/>
      <c r="G48" s="125"/>
      <c r="H48" s="125"/>
      <c r="I48" s="125"/>
    </row>
    <row r="49" spans="1:10" ht="12.75" customHeight="1" x14ac:dyDescent="0.2">
      <c r="A49" s="434">
        <v>32</v>
      </c>
      <c r="B49" s="197"/>
      <c r="C49" s="200"/>
      <c r="D49" s="165"/>
      <c r="E49" s="284" t="s">
        <v>344</v>
      </c>
      <c r="F49" s="124">
        <v>704360.11</v>
      </c>
      <c r="G49" s="125">
        <v>287933.69</v>
      </c>
      <c r="H49" s="125">
        <v>203634.99</v>
      </c>
      <c r="I49" s="125">
        <v>212791.48</v>
      </c>
    </row>
    <row r="50" spans="1:10" ht="12.75" customHeight="1" x14ac:dyDescent="0.2">
      <c r="A50" s="434"/>
      <c r="B50" s="197"/>
      <c r="C50" s="200"/>
      <c r="D50" s="165"/>
      <c r="E50" s="282" t="s">
        <v>348</v>
      </c>
      <c r="F50" s="124"/>
      <c r="G50" s="125"/>
      <c r="H50" s="125"/>
      <c r="I50" s="125"/>
    </row>
    <row r="51" spans="1:10" ht="12.75" customHeight="1" x14ac:dyDescent="0.2">
      <c r="A51" s="434">
        <v>33</v>
      </c>
      <c r="B51" s="197"/>
      <c r="C51" s="200"/>
      <c r="D51" s="165"/>
      <c r="E51" s="284" t="s">
        <v>349</v>
      </c>
      <c r="F51" s="124">
        <v>5118219.42</v>
      </c>
      <c r="G51" s="125">
        <v>2969107.24</v>
      </c>
      <c r="H51" s="125">
        <v>1236168.51</v>
      </c>
      <c r="I51" s="125">
        <v>912943.67</v>
      </c>
    </row>
    <row r="52" spans="1:10" ht="15" customHeight="1" x14ac:dyDescent="0.2">
      <c r="A52" s="433">
        <v>34</v>
      </c>
      <c r="B52" s="96" t="s">
        <v>273</v>
      </c>
      <c r="C52" s="97"/>
      <c r="D52" s="97"/>
      <c r="E52" s="98"/>
      <c r="F52" s="229">
        <v>586239.17000000004</v>
      </c>
      <c r="G52" s="230">
        <v>290989.44</v>
      </c>
      <c r="H52" s="230">
        <v>129316.05</v>
      </c>
      <c r="I52" s="230">
        <v>165933.69</v>
      </c>
    </row>
    <row r="53" spans="1:10" s="8" customFormat="1" ht="16.5" customHeight="1" x14ac:dyDescent="0.2">
      <c r="A53" s="435"/>
      <c r="B53" s="79"/>
      <c r="C53" s="80"/>
      <c r="D53" s="80"/>
      <c r="E53" s="82"/>
      <c r="F53" s="127"/>
      <c r="G53" s="128"/>
      <c r="H53" s="128"/>
      <c r="I53" s="128"/>
    </row>
    <row r="54" spans="1:10" ht="15" customHeight="1" x14ac:dyDescent="0.2">
      <c r="A54" s="433">
        <v>35</v>
      </c>
      <c r="B54" s="96" t="s">
        <v>86</v>
      </c>
      <c r="C54" s="97"/>
      <c r="D54" s="97"/>
      <c r="E54" s="98"/>
      <c r="F54" s="229">
        <v>205919.78</v>
      </c>
      <c r="G54" s="230">
        <v>105486.45</v>
      </c>
      <c r="H54" s="230">
        <v>36171.040000000001</v>
      </c>
      <c r="I54" s="230">
        <v>64262.3</v>
      </c>
    </row>
    <row r="55" spans="1:10" s="8" customFormat="1" ht="16.5" customHeight="1" x14ac:dyDescent="0.2">
      <c r="A55" s="435"/>
      <c r="B55" s="79"/>
      <c r="C55" s="80"/>
      <c r="D55" s="80"/>
      <c r="E55" s="82"/>
      <c r="F55" s="127"/>
      <c r="G55" s="128"/>
      <c r="H55" s="128"/>
      <c r="I55" s="128"/>
    </row>
    <row r="56" spans="1:10" ht="15" customHeight="1" x14ac:dyDescent="0.2">
      <c r="A56" s="433">
        <v>36</v>
      </c>
      <c r="B56" s="96" t="s">
        <v>274</v>
      </c>
      <c r="C56" s="97"/>
      <c r="D56" s="97"/>
      <c r="E56" s="98"/>
      <c r="F56" s="229">
        <v>125862509.26000001</v>
      </c>
      <c r="G56" s="230">
        <v>70932947.299999997</v>
      </c>
      <c r="H56" s="230">
        <v>35379699.590000004</v>
      </c>
      <c r="I56" s="230">
        <v>19549862.350000001</v>
      </c>
    </row>
    <row r="57" spans="1:10" s="8" customFormat="1" ht="15.75" customHeight="1" x14ac:dyDescent="0.2">
      <c r="A57" s="435"/>
      <c r="B57" s="79"/>
      <c r="C57" s="80"/>
      <c r="D57" s="80"/>
      <c r="E57" s="82"/>
      <c r="F57" s="127"/>
      <c r="G57" s="128"/>
      <c r="H57" s="128"/>
      <c r="I57" s="128"/>
    </row>
    <row r="58" spans="1:10" ht="15" customHeight="1" x14ac:dyDescent="0.2">
      <c r="A58" s="433">
        <v>37</v>
      </c>
      <c r="B58" s="96" t="s">
        <v>275</v>
      </c>
      <c r="C58" s="97"/>
      <c r="D58" s="97"/>
      <c r="E58" s="98"/>
      <c r="F58" s="229">
        <v>1079704.3700000001</v>
      </c>
      <c r="G58" s="230">
        <v>578004.37</v>
      </c>
      <c r="H58" s="230">
        <v>336189.21</v>
      </c>
      <c r="I58" s="230">
        <v>165510.79</v>
      </c>
    </row>
    <row r="59" spans="1:10" s="8" customFormat="1" ht="16.5" customHeight="1" x14ac:dyDescent="0.2">
      <c r="A59" s="435"/>
      <c r="B59" s="79"/>
      <c r="C59" s="80"/>
      <c r="D59" s="80"/>
      <c r="E59" s="82"/>
      <c r="F59" s="127"/>
      <c r="G59" s="128"/>
      <c r="H59" s="128"/>
      <c r="I59" s="128"/>
    </row>
    <row r="60" spans="1:10" ht="15" customHeight="1" x14ac:dyDescent="0.2">
      <c r="A60" s="433">
        <v>38</v>
      </c>
      <c r="B60" s="96" t="s">
        <v>276</v>
      </c>
      <c r="C60" s="97"/>
      <c r="D60" s="97"/>
      <c r="E60" s="98"/>
      <c r="F60" s="229">
        <v>126942213.61</v>
      </c>
      <c r="G60" s="230">
        <v>71510951.670000002</v>
      </c>
      <c r="H60" s="230">
        <v>35715888.810000002</v>
      </c>
      <c r="I60" s="230">
        <v>19715373.170000002</v>
      </c>
    </row>
    <row r="61" spans="1:10" s="8" customFormat="1" ht="16.5" customHeight="1" x14ac:dyDescent="0.2">
      <c r="A61" s="435"/>
      <c r="B61" s="79"/>
      <c r="C61" s="80"/>
      <c r="D61" s="80"/>
      <c r="E61" s="82"/>
      <c r="F61" s="127"/>
      <c r="G61" s="128"/>
      <c r="H61" s="128"/>
      <c r="I61" s="128"/>
    </row>
    <row r="62" spans="1:10" ht="15" customHeight="1" x14ac:dyDescent="0.2">
      <c r="A62" s="433">
        <v>39</v>
      </c>
      <c r="B62" s="96" t="s">
        <v>277</v>
      </c>
      <c r="C62" s="97"/>
      <c r="D62" s="97"/>
      <c r="E62" s="98"/>
      <c r="F62" s="229">
        <v>17612330.02</v>
      </c>
      <c r="G62" s="230">
        <v>13445804.5</v>
      </c>
      <c r="H62" s="230">
        <v>2858915.77</v>
      </c>
      <c r="I62" s="230">
        <v>1307609.78</v>
      </c>
      <c r="J62" s="32"/>
    </row>
    <row r="63" spans="1:10" s="8" customFormat="1" ht="12.75" customHeight="1" x14ac:dyDescent="0.2">
      <c r="A63" s="434">
        <v>40</v>
      </c>
      <c r="B63" s="201"/>
      <c r="C63" s="167" t="s">
        <v>278</v>
      </c>
      <c r="D63" s="167"/>
      <c r="E63" s="198"/>
      <c r="F63" s="124">
        <v>7242077.6900000004</v>
      </c>
      <c r="G63" s="125">
        <v>5283406.72</v>
      </c>
      <c r="H63" s="125">
        <v>1403616.56</v>
      </c>
      <c r="I63" s="125">
        <v>555054.43999999994</v>
      </c>
    </row>
    <row r="64" spans="1:10" ht="12.75" customHeight="1" x14ac:dyDescent="0.2">
      <c r="A64" s="434">
        <v>41</v>
      </c>
      <c r="B64" s="197"/>
      <c r="C64" s="167" t="s">
        <v>279</v>
      </c>
      <c r="D64" s="167"/>
      <c r="E64" s="198"/>
      <c r="F64" s="124">
        <v>4131268.56</v>
      </c>
      <c r="G64" s="125">
        <v>3995177.8</v>
      </c>
      <c r="H64" s="125">
        <v>42728.78</v>
      </c>
      <c r="I64" s="125">
        <v>93361.98</v>
      </c>
      <c r="J64" s="8"/>
    </row>
    <row r="65" spans="1:9" ht="12.75" customHeight="1" x14ac:dyDescent="0.2">
      <c r="A65" s="434">
        <v>42</v>
      </c>
      <c r="B65" s="197"/>
      <c r="C65" s="167" t="s">
        <v>280</v>
      </c>
      <c r="D65" s="167"/>
      <c r="E65" s="198"/>
      <c r="F65" s="124">
        <v>6238983.7999999998</v>
      </c>
      <c r="G65" s="125">
        <v>4167220.01</v>
      </c>
      <c r="H65" s="125">
        <v>1412570.4</v>
      </c>
      <c r="I65" s="125">
        <v>659193.38</v>
      </c>
    </row>
    <row r="66" spans="1:9" ht="12" x14ac:dyDescent="0.2">
      <c r="A66" s="6"/>
      <c r="B66" s="79"/>
      <c r="C66" s="80"/>
      <c r="D66" s="80"/>
      <c r="E66" s="82"/>
      <c r="F66" s="207"/>
      <c r="G66" s="170"/>
      <c r="H66" s="170"/>
      <c r="I66" s="170"/>
    </row>
    <row r="67" spans="1:9" ht="15" customHeight="1" x14ac:dyDescent="0.2">
      <c r="A67" s="433">
        <v>43</v>
      </c>
      <c r="B67" s="96" t="s">
        <v>281</v>
      </c>
      <c r="C67" s="97"/>
      <c r="D67" s="97"/>
      <c r="E67" s="98"/>
      <c r="F67" s="229">
        <v>109329883.63</v>
      </c>
      <c r="G67" s="230">
        <v>58065147.210000001</v>
      </c>
      <c r="H67" s="230">
        <v>32856973.039999999</v>
      </c>
      <c r="I67" s="230">
        <v>18407763.379999999</v>
      </c>
    </row>
    <row r="68" spans="1:9" s="62" customFormat="1" ht="15" customHeight="1" x14ac:dyDescent="0.2">
      <c r="A68" s="447"/>
      <c r="B68" s="505" t="s">
        <v>242</v>
      </c>
      <c r="C68" s="503"/>
      <c r="D68" s="503"/>
      <c r="E68" s="504"/>
      <c r="F68" s="127"/>
      <c r="G68" s="128"/>
      <c r="H68" s="128"/>
      <c r="I68" s="128"/>
    </row>
    <row r="69" spans="1:9" s="62" customFormat="1" ht="15" customHeight="1" x14ac:dyDescent="0.2">
      <c r="A69" s="447"/>
      <c r="B69" s="611" t="s">
        <v>439</v>
      </c>
      <c r="C69" s="612"/>
      <c r="D69" s="612"/>
      <c r="E69" s="613"/>
      <c r="F69" s="127"/>
      <c r="G69" s="128"/>
      <c r="H69" s="128"/>
      <c r="I69" s="128"/>
    </row>
    <row r="70" spans="1:9" s="62" customFormat="1" ht="12.75" x14ac:dyDescent="0.2">
      <c r="A70" s="447">
        <v>44</v>
      </c>
      <c r="B70" s="608" t="s">
        <v>436</v>
      </c>
      <c r="C70" s="609"/>
      <c r="D70" s="609"/>
      <c r="E70" s="610"/>
      <c r="F70" s="131">
        <v>1494816.91</v>
      </c>
      <c r="G70" s="132">
        <v>717370.22</v>
      </c>
      <c r="H70" s="132">
        <v>569550.62</v>
      </c>
      <c r="I70" s="132">
        <v>207896.06</v>
      </c>
    </row>
    <row r="71" spans="1:9" s="62" customFormat="1" ht="13.15" customHeight="1" x14ac:dyDescent="0.2">
      <c r="A71" s="447"/>
      <c r="B71" s="611" t="s">
        <v>439</v>
      </c>
      <c r="C71" s="612"/>
      <c r="D71" s="612"/>
      <c r="E71" s="613"/>
      <c r="F71" s="131"/>
      <c r="G71" s="132"/>
      <c r="H71" s="132"/>
      <c r="I71" s="132"/>
    </row>
    <row r="72" spans="1:9" s="62" customFormat="1" ht="13.15" customHeight="1" x14ac:dyDescent="0.2">
      <c r="A72" s="447">
        <v>45</v>
      </c>
      <c r="B72" s="608" t="s">
        <v>435</v>
      </c>
      <c r="C72" s="609"/>
      <c r="D72" s="609"/>
      <c r="E72" s="610"/>
      <c r="F72" s="131">
        <v>1702210.72</v>
      </c>
      <c r="G72" s="132">
        <v>791784.5</v>
      </c>
      <c r="H72" s="132">
        <v>604744.56999999995</v>
      </c>
      <c r="I72" s="132">
        <v>305681.69</v>
      </c>
    </row>
    <row r="73" spans="1:9" s="7" customFormat="1" x14ac:dyDescent="0.2">
      <c r="B73" s="83"/>
      <c r="C73" s="83"/>
      <c r="D73" s="83"/>
      <c r="E73" s="83"/>
    </row>
    <row r="74" spans="1:9" ht="12.75" customHeight="1" x14ac:dyDescent="0.2">
      <c r="A74" s="59">
        <v>1</v>
      </c>
      <c r="B74" s="1" t="s">
        <v>135</v>
      </c>
    </row>
    <row r="75" spans="1:9" ht="11.25" customHeight="1" x14ac:dyDescent="0.2">
      <c r="B75" s="4"/>
    </row>
    <row r="76" spans="1:9" ht="11.25" customHeight="1" x14ac:dyDescent="0.2"/>
    <row r="77" spans="1:9" ht="12.75" x14ac:dyDescent="0.2">
      <c r="A77" s="58"/>
    </row>
  </sheetData>
  <mergeCells count="5">
    <mergeCell ref="G7:G12"/>
    <mergeCell ref="B70:E70"/>
    <mergeCell ref="B72:E72"/>
    <mergeCell ref="B69:E69"/>
    <mergeCell ref="B71:E71"/>
  </mergeCells>
  <phoneticPr fontId="11" type="noConversion"/>
  <hyperlinks>
    <hyperlink ref="A1" location="Inhalt!Drucktitel" display="Zum Inhalt"/>
  </hyperlinks>
  <printOptions horizontalCentered="1"/>
  <pageMargins left="0" right="0" top="0" bottom="0.19685039370078741" header="0.39370078740157483" footer="7.874015748031496E-2"/>
  <pageSetup paperSize="9" scale="80" orientation="portrait" r:id="rId1"/>
  <headerFooter alignWithMargins="0">
    <oddFooter>&amp;L&amp;8Statistisches Bundesamt, Fachserie 12, Reihe 6.3, 2021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V76"/>
  <sheetViews>
    <sheetView showGridLines="0" zoomScaleNormal="100" zoomScaleSheetLayoutView="75" workbookViewId="0"/>
  </sheetViews>
  <sheetFormatPr baseColWidth="10" defaultColWidth="11.42578125" defaultRowHeight="11.25" x14ac:dyDescent="0.2"/>
  <cols>
    <col min="1" max="1" width="3.5703125" style="4" customWidth="1"/>
    <col min="2" max="3" width="2.42578125" style="84" customWidth="1"/>
    <col min="4" max="4" width="2.42578125" style="81" customWidth="1"/>
    <col min="5" max="5" width="37.28515625" style="81" customWidth="1"/>
    <col min="6" max="6" width="11.28515625" style="4" bestFit="1" customWidth="1"/>
    <col min="7" max="9" width="10.7109375" style="4" customWidth="1"/>
    <col min="10" max="10" width="10.7109375" style="62" customWidth="1"/>
    <col min="11" max="13" width="10.7109375" style="4" customWidth="1"/>
    <col min="14" max="14" width="10.7109375" style="62" customWidth="1"/>
    <col min="15" max="18" width="10.7109375" style="4" customWidth="1"/>
    <col min="19" max="20" width="10.7109375" style="62" customWidth="1"/>
    <col min="21" max="22" width="10.7109375" style="4" customWidth="1"/>
    <col min="23" max="16384" width="11.42578125" style="4"/>
  </cols>
  <sheetData>
    <row r="1" spans="1:22" s="29" customFormat="1" ht="12.75" x14ac:dyDescent="0.2">
      <c r="A1" s="262" t="s">
        <v>95</v>
      </c>
      <c r="B1" s="134"/>
      <c r="C1" s="134"/>
      <c r="J1" s="116"/>
      <c r="N1" s="116"/>
      <c r="S1" s="116"/>
      <c r="T1" s="116"/>
    </row>
    <row r="2" spans="1:22" s="86" customFormat="1" ht="15" x14ac:dyDescent="0.2">
      <c r="A2" s="144" t="s">
        <v>423</v>
      </c>
      <c r="D2" s="149"/>
      <c r="E2" s="149"/>
      <c r="J2" s="287"/>
      <c r="N2" s="287"/>
      <c r="S2" s="287"/>
      <c r="T2" s="287"/>
    </row>
    <row r="3" spans="1:22" s="153" customFormat="1" ht="15" x14ac:dyDescent="0.2">
      <c r="A3" s="146" t="s">
        <v>426</v>
      </c>
      <c r="D3" s="154"/>
      <c r="E3" s="154"/>
      <c r="J3" s="288"/>
      <c r="N3" s="288"/>
      <c r="S3" s="288"/>
      <c r="T3" s="288"/>
    </row>
    <row r="4" spans="1:22" s="85" customFormat="1" ht="12.75" x14ac:dyDescent="0.2">
      <c r="D4" s="150"/>
      <c r="E4" s="150"/>
      <c r="J4" s="289"/>
      <c r="N4" s="289"/>
      <c r="S4" s="289"/>
      <c r="T4" s="289"/>
    </row>
    <row r="5" spans="1:22" s="85" customFormat="1" ht="12.75" x14ac:dyDescent="0.2">
      <c r="D5" s="150"/>
      <c r="E5" s="150"/>
      <c r="J5" s="289"/>
      <c r="N5" s="289"/>
      <c r="S5" s="289"/>
      <c r="T5" s="289"/>
    </row>
    <row r="6" spans="1:22" s="36" customFormat="1" ht="12.75" customHeight="1" x14ac:dyDescent="0.2">
      <c r="A6" s="276"/>
      <c r="B6" s="182"/>
      <c r="C6" s="182"/>
      <c r="D6" s="182"/>
      <c r="E6" s="182"/>
      <c r="F6" s="160"/>
      <c r="G6" s="428"/>
      <c r="H6" s="160"/>
      <c r="I6" s="428"/>
      <c r="J6" s="237"/>
      <c r="K6" s="428"/>
      <c r="L6" s="160"/>
      <c r="M6" s="428"/>
      <c r="N6" s="237"/>
      <c r="O6" s="428"/>
      <c r="P6" s="160"/>
      <c r="Q6" s="428"/>
      <c r="R6" s="160"/>
      <c r="S6" s="290"/>
      <c r="T6" s="237"/>
      <c r="U6" s="428"/>
      <c r="V6" s="420"/>
    </row>
    <row r="7" spans="1:22" s="36" customFormat="1" ht="12.75" customHeight="1" x14ac:dyDescent="0.2">
      <c r="A7" s="159"/>
      <c r="B7" s="205"/>
      <c r="C7" s="205"/>
      <c r="D7" s="205"/>
      <c r="E7" s="205"/>
      <c r="F7" s="429"/>
      <c r="G7" s="206"/>
      <c r="H7" s="429"/>
      <c r="I7" s="206"/>
      <c r="J7" s="241"/>
      <c r="K7" s="206"/>
      <c r="L7" s="429"/>
      <c r="M7" s="206"/>
      <c r="N7" s="241"/>
      <c r="O7" s="206"/>
      <c r="P7" s="429"/>
      <c r="Q7" s="206"/>
      <c r="R7" s="429"/>
      <c r="S7" s="291"/>
      <c r="T7" s="241"/>
      <c r="U7" s="206"/>
      <c r="V7" s="425"/>
    </row>
    <row r="8" spans="1:22" s="36" customFormat="1" ht="12.75" customHeight="1" x14ac:dyDescent="0.2">
      <c r="A8" s="159"/>
      <c r="B8" s="205"/>
      <c r="C8" s="205"/>
      <c r="D8" s="205"/>
      <c r="E8" s="205"/>
      <c r="F8" s="429"/>
      <c r="G8" s="206" t="s">
        <v>172</v>
      </c>
      <c r="H8" s="429"/>
      <c r="I8" s="206"/>
      <c r="J8" s="241" t="s">
        <v>173</v>
      </c>
      <c r="K8" s="206"/>
      <c r="L8" s="429"/>
      <c r="M8" s="206"/>
      <c r="N8" s="241" t="s">
        <v>174</v>
      </c>
      <c r="O8" s="206" t="s">
        <v>175</v>
      </c>
      <c r="P8" s="429" t="s">
        <v>176</v>
      </c>
      <c r="Q8" s="206" t="s">
        <v>177</v>
      </c>
      <c r="R8" s="429"/>
      <c r="S8" s="291"/>
      <c r="T8" s="241" t="s">
        <v>178</v>
      </c>
      <c r="U8" s="206" t="s">
        <v>179</v>
      </c>
      <c r="V8" s="425"/>
    </row>
    <row r="9" spans="1:22" s="36" customFormat="1" ht="12.75" customHeight="1" x14ac:dyDescent="0.2">
      <c r="A9" s="159" t="s">
        <v>1</v>
      </c>
      <c r="B9" s="189" t="s">
        <v>161</v>
      </c>
      <c r="C9" s="189"/>
      <c r="D9" s="189"/>
      <c r="E9" s="189"/>
      <c r="F9" s="429" t="s">
        <v>144</v>
      </c>
      <c r="G9" s="206" t="s">
        <v>180</v>
      </c>
      <c r="H9" s="429" t="s">
        <v>181</v>
      </c>
      <c r="I9" s="206" t="s">
        <v>182</v>
      </c>
      <c r="J9" s="241" t="s">
        <v>183</v>
      </c>
      <c r="K9" s="206" t="s">
        <v>184</v>
      </c>
      <c r="L9" s="429" t="s">
        <v>185</v>
      </c>
      <c r="M9" s="206" t="s">
        <v>186</v>
      </c>
      <c r="N9" s="241" t="s">
        <v>187</v>
      </c>
      <c r="O9" s="206" t="s">
        <v>188</v>
      </c>
      <c r="P9" s="429" t="s">
        <v>189</v>
      </c>
      <c r="Q9" s="206" t="s">
        <v>190</v>
      </c>
      <c r="R9" s="429" t="s">
        <v>191</v>
      </c>
      <c r="S9" s="291" t="s">
        <v>157</v>
      </c>
      <c r="T9" s="241" t="s">
        <v>192</v>
      </c>
      <c r="U9" s="206" t="s">
        <v>193</v>
      </c>
      <c r="V9" s="425" t="s">
        <v>160</v>
      </c>
    </row>
    <row r="10" spans="1:22" s="36" customFormat="1" ht="12.75" customHeight="1" x14ac:dyDescent="0.2">
      <c r="A10" s="159" t="s">
        <v>6</v>
      </c>
      <c r="B10" s="189" t="s">
        <v>391</v>
      </c>
      <c r="C10" s="189"/>
      <c r="D10" s="189"/>
      <c r="E10" s="189"/>
      <c r="F10" s="429"/>
      <c r="G10" s="206" t="s">
        <v>194</v>
      </c>
      <c r="H10" s="429"/>
      <c r="I10" s="206"/>
      <c r="J10" s="241"/>
      <c r="K10" s="206"/>
      <c r="L10" s="429"/>
      <c r="M10" s="206"/>
      <c r="N10" s="241" t="s">
        <v>195</v>
      </c>
      <c r="O10" s="206"/>
      <c r="P10" s="429" t="s">
        <v>196</v>
      </c>
      <c r="Q10" s="206" t="s">
        <v>197</v>
      </c>
      <c r="R10" s="429"/>
      <c r="S10" s="291"/>
      <c r="T10" s="241"/>
      <c r="U10" s="206"/>
      <c r="V10" s="425"/>
    </row>
    <row r="11" spans="1:22" s="36" customFormat="1" ht="12.75" customHeight="1" x14ac:dyDescent="0.2">
      <c r="A11" s="159"/>
      <c r="B11" s="189"/>
      <c r="C11" s="189"/>
      <c r="D11" s="189"/>
      <c r="E11" s="189"/>
      <c r="F11" s="429"/>
      <c r="G11" s="206"/>
      <c r="H11" s="429"/>
      <c r="I11" s="206"/>
      <c r="J11" s="241"/>
      <c r="K11" s="206"/>
      <c r="L11" s="429"/>
      <c r="M11" s="206"/>
      <c r="N11" s="241"/>
      <c r="O11" s="206"/>
      <c r="P11" s="429"/>
      <c r="Q11" s="206"/>
      <c r="R11" s="429"/>
      <c r="S11" s="291"/>
      <c r="T11" s="241"/>
      <c r="U11" s="206"/>
      <c r="V11" s="425"/>
    </row>
    <row r="12" spans="1:22" s="36" customFormat="1" ht="12.75" customHeight="1" x14ac:dyDescent="0.2">
      <c r="A12" s="159"/>
      <c r="B12" s="189"/>
      <c r="C12" s="189"/>
      <c r="D12" s="189"/>
      <c r="E12" s="189"/>
      <c r="F12" s="422"/>
      <c r="G12" s="427"/>
      <c r="H12" s="422"/>
      <c r="I12" s="427"/>
      <c r="J12" s="249"/>
      <c r="K12" s="427"/>
      <c r="L12" s="422"/>
      <c r="M12" s="427"/>
      <c r="N12" s="249"/>
      <c r="O12" s="427"/>
      <c r="P12" s="422"/>
      <c r="Q12" s="427"/>
      <c r="R12" s="422"/>
      <c r="S12" s="292"/>
      <c r="T12" s="249"/>
      <c r="U12" s="427"/>
      <c r="V12" s="423"/>
    </row>
    <row r="13" spans="1:22" s="36" customFormat="1" ht="12.75" customHeight="1" x14ac:dyDescent="0.2">
      <c r="A13" s="227"/>
      <c r="B13" s="194"/>
      <c r="C13" s="194"/>
      <c r="D13" s="194"/>
      <c r="E13" s="194"/>
      <c r="F13" s="184" t="s">
        <v>29</v>
      </c>
      <c r="G13" s="185"/>
      <c r="H13" s="185"/>
      <c r="I13" s="185"/>
      <c r="J13" s="245"/>
      <c r="K13" s="185"/>
      <c r="L13" s="185"/>
      <c r="M13" s="185"/>
      <c r="N13" s="245"/>
      <c r="O13" s="185"/>
      <c r="P13" s="185"/>
      <c r="Q13" s="185"/>
      <c r="R13" s="185"/>
      <c r="S13" s="245"/>
      <c r="T13" s="245"/>
      <c r="U13" s="185"/>
      <c r="V13" s="185"/>
    </row>
    <row r="14" spans="1:22" s="7" customFormat="1" ht="4.5" customHeight="1" x14ac:dyDescent="0.2">
      <c r="A14" s="5"/>
      <c r="B14" s="76"/>
      <c r="C14" s="77"/>
      <c r="D14" s="77"/>
      <c r="E14" s="78"/>
      <c r="F14" s="76"/>
      <c r="G14" s="20"/>
      <c r="H14" s="20"/>
      <c r="I14" s="20"/>
      <c r="J14" s="117"/>
      <c r="K14" s="20"/>
      <c r="L14" s="20"/>
      <c r="M14" s="20"/>
      <c r="N14" s="117"/>
      <c r="O14" s="20"/>
      <c r="P14" s="20"/>
      <c r="Q14" s="20"/>
      <c r="R14" s="20"/>
      <c r="S14" s="117"/>
      <c r="T14" s="117"/>
      <c r="U14" s="20"/>
      <c r="V14" s="20"/>
    </row>
    <row r="15" spans="1:22" s="45" customFormat="1" ht="15" customHeight="1" x14ac:dyDescent="0.2">
      <c r="A15" s="433">
        <v>1</v>
      </c>
      <c r="B15" s="96" t="s">
        <v>244</v>
      </c>
      <c r="C15" s="97"/>
      <c r="D15" s="97"/>
      <c r="E15" s="98"/>
      <c r="F15" s="229">
        <v>77611369.340000004</v>
      </c>
      <c r="G15" s="230">
        <v>9926250.0099999998</v>
      </c>
      <c r="H15" s="230">
        <v>12305987.41</v>
      </c>
      <c r="I15" s="230">
        <v>3737662.77</v>
      </c>
      <c r="J15" s="230">
        <v>1801393.86</v>
      </c>
      <c r="K15" s="230">
        <v>753111.33</v>
      </c>
      <c r="L15" s="230">
        <v>2250811.14</v>
      </c>
      <c r="M15" s="230">
        <v>5204162.2</v>
      </c>
      <c r="N15" s="230">
        <v>1531020.22</v>
      </c>
      <c r="O15" s="230">
        <v>6604987.0700000003</v>
      </c>
      <c r="P15" s="230">
        <v>18546281.440000001</v>
      </c>
      <c r="Q15" s="230">
        <v>3578139.18</v>
      </c>
      <c r="R15" s="230">
        <v>1130759.97</v>
      </c>
      <c r="S15" s="230">
        <v>3623355.3</v>
      </c>
      <c r="T15" s="230">
        <v>2102226.16</v>
      </c>
      <c r="U15" s="230">
        <v>2398302.73</v>
      </c>
      <c r="V15" s="230">
        <v>2116918.56</v>
      </c>
    </row>
    <row r="16" spans="1:22" s="46" customFormat="1" ht="12.75" customHeight="1" x14ac:dyDescent="0.2">
      <c r="A16" s="436">
        <v>2</v>
      </c>
      <c r="B16" s="202"/>
      <c r="C16" s="203" t="s">
        <v>245</v>
      </c>
      <c r="D16" s="203"/>
      <c r="E16" s="204"/>
      <c r="F16" s="124">
        <v>24406422.050000001</v>
      </c>
      <c r="G16" s="125">
        <v>2971811.27</v>
      </c>
      <c r="H16" s="125">
        <v>3739359.89</v>
      </c>
      <c r="I16" s="125">
        <v>1175678.8500000001</v>
      </c>
      <c r="J16" s="125">
        <v>615732.76</v>
      </c>
      <c r="K16" s="125">
        <v>258136.47</v>
      </c>
      <c r="L16" s="125">
        <v>759581.46</v>
      </c>
      <c r="M16" s="125">
        <v>1675130.43</v>
      </c>
      <c r="N16" s="125">
        <v>480644.72</v>
      </c>
      <c r="O16" s="125">
        <v>2050234.02</v>
      </c>
      <c r="P16" s="125">
        <v>5935172.8099999996</v>
      </c>
      <c r="Q16" s="125">
        <v>1103709.26</v>
      </c>
      <c r="R16" s="125">
        <v>343601.08</v>
      </c>
      <c r="S16" s="125">
        <v>1161965.99</v>
      </c>
      <c r="T16" s="125">
        <v>690943.52</v>
      </c>
      <c r="U16" s="125">
        <v>760407.71</v>
      </c>
      <c r="V16" s="125">
        <v>684311.81</v>
      </c>
    </row>
    <row r="17" spans="1:22" s="46" customFormat="1" ht="12.75" customHeight="1" x14ac:dyDescent="0.2">
      <c r="A17" s="436">
        <v>3</v>
      </c>
      <c r="B17" s="202"/>
      <c r="C17" s="203" t="s">
        <v>246</v>
      </c>
      <c r="D17" s="203"/>
      <c r="E17" s="204"/>
      <c r="F17" s="124">
        <v>25218608.59</v>
      </c>
      <c r="G17" s="125">
        <v>3046302.14</v>
      </c>
      <c r="H17" s="125">
        <v>3953119.46</v>
      </c>
      <c r="I17" s="125">
        <v>1100881.6299999999</v>
      </c>
      <c r="J17" s="125">
        <v>685089.29</v>
      </c>
      <c r="K17" s="125">
        <v>266808.65000000002</v>
      </c>
      <c r="L17" s="125">
        <v>732482.03</v>
      </c>
      <c r="M17" s="125">
        <v>1838693.51</v>
      </c>
      <c r="N17" s="125">
        <v>520049.57</v>
      </c>
      <c r="O17" s="125">
        <v>2157016.06</v>
      </c>
      <c r="P17" s="125">
        <v>5968762.54</v>
      </c>
      <c r="Q17" s="125">
        <v>1151983.3400000001</v>
      </c>
      <c r="R17" s="125">
        <v>393798.22</v>
      </c>
      <c r="S17" s="125">
        <v>1252108.56</v>
      </c>
      <c r="T17" s="125">
        <v>671596.84</v>
      </c>
      <c r="U17" s="125">
        <v>766401.07</v>
      </c>
      <c r="V17" s="125">
        <v>713515.66</v>
      </c>
    </row>
    <row r="18" spans="1:22" s="46" customFormat="1" ht="12.75" customHeight="1" x14ac:dyDescent="0.2">
      <c r="A18" s="436">
        <v>4</v>
      </c>
      <c r="B18" s="202"/>
      <c r="C18" s="203" t="s">
        <v>247</v>
      </c>
      <c r="D18" s="203"/>
      <c r="E18" s="204"/>
      <c r="F18" s="124">
        <v>10392756.15</v>
      </c>
      <c r="G18" s="125">
        <v>1435669.29</v>
      </c>
      <c r="H18" s="125">
        <v>1731356.75</v>
      </c>
      <c r="I18" s="125">
        <v>501329.3</v>
      </c>
      <c r="J18" s="125">
        <v>192147.5</v>
      </c>
      <c r="K18" s="125">
        <v>89175.41</v>
      </c>
      <c r="L18" s="125">
        <v>299505.5</v>
      </c>
      <c r="M18" s="125">
        <v>609634.80000000005</v>
      </c>
      <c r="N18" s="125">
        <v>189086.41</v>
      </c>
      <c r="O18" s="125">
        <v>932023</v>
      </c>
      <c r="P18" s="125">
        <v>2377329.06</v>
      </c>
      <c r="Q18" s="125">
        <v>491345.89</v>
      </c>
      <c r="R18" s="125">
        <v>144340.24</v>
      </c>
      <c r="S18" s="125">
        <v>469441.38</v>
      </c>
      <c r="T18" s="125">
        <v>295839.40000000002</v>
      </c>
      <c r="U18" s="125">
        <v>356523.24</v>
      </c>
      <c r="V18" s="125">
        <v>278008.96000000002</v>
      </c>
    </row>
    <row r="19" spans="1:22" s="46" customFormat="1" ht="12.75" customHeight="1" x14ac:dyDescent="0.2">
      <c r="A19" s="436">
        <v>5</v>
      </c>
      <c r="B19" s="202"/>
      <c r="C19" s="203" t="s">
        <v>248</v>
      </c>
      <c r="D19" s="203"/>
      <c r="E19" s="204"/>
      <c r="F19" s="124">
        <v>7457712.25</v>
      </c>
      <c r="G19" s="125">
        <v>964928.54</v>
      </c>
      <c r="H19" s="125">
        <v>1153593.3400000001</v>
      </c>
      <c r="I19" s="125">
        <v>365563.32</v>
      </c>
      <c r="J19" s="125">
        <v>163262.76</v>
      </c>
      <c r="K19" s="125">
        <v>70465.22</v>
      </c>
      <c r="L19" s="125">
        <v>220358.39</v>
      </c>
      <c r="M19" s="125">
        <v>479225.37</v>
      </c>
      <c r="N19" s="125">
        <v>138997.24</v>
      </c>
      <c r="O19" s="125">
        <v>633507.05000000005</v>
      </c>
      <c r="P19" s="125">
        <v>1799041.72</v>
      </c>
      <c r="Q19" s="125">
        <v>354665.81</v>
      </c>
      <c r="R19" s="125">
        <v>110232.28</v>
      </c>
      <c r="S19" s="125">
        <v>379896.94</v>
      </c>
      <c r="T19" s="125">
        <v>202718.41</v>
      </c>
      <c r="U19" s="125">
        <v>225804.55</v>
      </c>
      <c r="V19" s="125">
        <v>195451.3</v>
      </c>
    </row>
    <row r="20" spans="1:22" s="46" customFormat="1" ht="12.75" customHeight="1" x14ac:dyDescent="0.2">
      <c r="A20" s="436">
        <v>6</v>
      </c>
      <c r="B20" s="202"/>
      <c r="C20" s="203" t="s">
        <v>249</v>
      </c>
      <c r="D20" s="203"/>
      <c r="E20" s="204"/>
      <c r="F20" s="124">
        <v>310713</v>
      </c>
      <c r="G20" s="125">
        <v>72374.38</v>
      </c>
      <c r="H20" s="125">
        <v>64747.95</v>
      </c>
      <c r="I20" s="125">
        <v>3153.71</v>
      </c>
      <c r="J20" s="125">
        <v>2322.86</v>
      </c>
      <c r="K20" s="125">
        <v>2985.79</v>
      </c>
      <c r="L20" s="125">
        <v>2569.06</v>
      </c>
      <c r="M20" s="125">
        <v>22702.45</v>
      </c>
      <c r="N20" s="125">
        <v>3242.93</v>
      </c>
      <c r="O20" s="125">
        <v>27044.61</v>
      </c>
      <c r="P20" s="125">
        <v>63366.54</v>
      </c>
      <c r="Q20" s="125">
        <v>20193.59</v>
      </c>
      <c r="R20" s="125">
        <v>3806.71</v>
      </c>
      <c r="S20" s="125">
        <v>3008.29</v>
      </c>
      <c r="T20" s="125">
        <v>4873.26</v>
      </c>
      <c r="U20" s="125">
        <v>7673.09</v>
      </c>
      <c r="V20" s="125">
        <v>6647.77</v>
      </c>
    </row>
    <row r="21" spans="1:22" s="46" customFormat="1" ht="12.75" customHeight="1" x14ac:dyDescent="0.2">
      <c r="A21" s="436">
        <v>7</v>
      </c>
      <c r="B21" s="202"/>
      <c r="C21" s="203" t="s">
        <v>250</v>
      </c>
      <c r="D21" s="203"/>
      <c r="E21" s="204"/>
      <c r="F21" s="124">
        <v>1565949.97</v>
      </c>
      <c r="G21" s="125">
        <v>294715.17</v>
      </c>
      <c r="H21" s="125">
        <v>334407.55</v>
      </c>
      <c r="I21" s="125">
        <v>49337.22</v>
      </c>
      <c r="J21" s="125">
        <v>15561.03</v>
      </c>
      <c r="K21" s="125">
        <v>10418.83</v>
      </c>
      <c r="L21" s="125">
        <v>8929.67</v>
      </c>
      <c r="M21" s="125">
        <v>74896.08</v>
      </c>
      <c r="N21" s="125">
        <v>16819.68</v>
      </c>
      <c r="O21" s="125">
        <v>131894.72</v>
      </c>
      <c r="P21" s="125">
        <v>378224.91</v>
      </c>
      <c r="Q21" s="125">
        <v>89356.38</v>
      </c>
      <c r="R21" s="125">
        <v>27654.99</v>
      </c>
      <c r="S21" s="125">
        <v>38085.49</v>
      </c>
      <c r="T21" s="125">
        <v>27833.09</v>
      </c>
      <c r="U21" s="125">
        <v>27889.8</v>
      </c>
      <c r="V21" s="125">
        <v>39925.360000000001</v>
      </c>
    </row>
    <row r="22" spans="1:22" s="46" customFormat="1" ht="12.75" customHeight="1" x14ac:dyDescent="0.2">
      <c r="A22" s="436">
        <v>8</v>
      </c>
      <c r="B22" s="202"/>
      <c r="C22" s="203" t="s">
        <v>251</v>
      </c>
      <c r="D22" s="203"/>
      <c r="E22" s="204"/>
      <c r="F22" s="124">
        <v>1039067.67</v>
      </c>
      <c r="G22" s="125">
        <v>184480.99</v>
      </c>
      <c r="H22" s="125">
        <v>191178.33</v>
      </c>
      <c r="I22" s="125">
        <v>30928.17</v>
      </c>
      <c r="J22" s="125">
        <v>12727.69</v>
      </c>
      <c r="K22" s="125">
        <v>4675.03</v>
      </c>
      <c r="L22" s="125">
        <v>10401.84</v>
      </c>
      <c r="M22" s="125">
        <v>59752.32</v>
      </c>
      <c r="N22" s="125">
        <v>14195.74</v>
      </c>
      <c r="O22" s="125">
        <v>87075.1</v>
      </c>
      <c r="P22" s="125">
        <v>279919.25</v>
      </c>
      <c r="Q22" s="125">
        <v>46459.88</v>
      </c>
      <c r="R22" s="125">
        <v>15396.79</v>
      </c>
      <c r="S22" s="125">
        <v>33312</v>
      </c>
      <c r="T22" s="125">
        <v>23412.27</v>
      </c>
      <c r="U22" s="125">
        <v>17569.72</v>
      </c>
      <c r="V22" s="125">
        <v>27582.55</v>
      </c>
    </row>
    <row r="23" spans="1:22" s="46" customFormat="1" ht="12.75" customHeight="1" x14ac:dyDescent="0.2">
      <c r="A23" s="436">
        <v>9</v>
      </c>
      <c r="B23" s="202"/>
      <c r="C23" s="203" t="s">
        <v>252</v>
      </c>
      <c r="D23" s="203"/>
      <c r="E23" s="204"/>
      <c r="F23" s="124">
        <v>4694497.92</v>
      </c>
      <c r="G23" s="125">
        <v>650917.68999999994</v>
      </c>
      <c r="H23" s="125">
        <v>780085.57</v>
      </c>
      <c r="I23" s="125">
        <v>241267.86</v>
      </c>
      <c r="J23" s="125">
        <v>84229.75</v>
      </c>
      <c r="K23" s="125">
        <v>29093.69</v>
      </c>
      <c r="L23" s="125">
        <v>136639.44</v>
      </c>
      <c r="M23" s="125">
        <v>297442.78000000003</v>
      </c>
      <c r="N23" s="125">
        <v>94237.29</v>
      </c>
      <c r="O23" s="125">
        <v>417222.1</v>
      </c>
      <c r="P23" s="125">
        <v>1103822.55</v>
      </c>
      <c r="Q23" s="125">
        <v>216024.9</v>
      </c>
      <c r="R23" s="125">
        <v>70816.490000000005</v>
      </c>
      <c r="S23" s="125">
        <v>187193.22</v>
      </c>
      <c r="T23" s="125">
        <v>116995.26</v>
      </c>
      <c r="U23" s="125">
        <v>154926.07</v>
      </c>
      <c r="V23" s="125">
        <v>113583.25</v>
      </c>
    </row>
    <row r="24" spans="1:22" s="46" customFormat="1" ht="12.75" customHeight="1" x14ac:dyDescent="0.2">
      <c r="A24" s="436">
        <v>10</v>
      </c>
      <c r="B24" s="202"/>
      <c r="C24" s="203" t="s">
        <v>253</v>
      </c>
      <c r="D24" s="203"/>
      <c r="E24" s="204"/>
      <c r="F24" s="124">
        <v>371459.11</v>
      </c>
      <c r="G24" s="125">
        <v>48515.13</v>
      </c>
      <c r="H24" s="125">
        <v>53287.91</v>
      </c>
      <c r="I24" s="125">
        <v>22321.11</v>
      </c>
      <c r="J24" s="125">
        <v>6531.52</v>
      </c>
      <c r="K24" s="125">
        <v>3468.31</v>
      </c>
      <c r="L24" s="125">
        <v>9826.51</v>
      </c>
      <c r="M24" s="125">
        <v>30196.400000000001</v>
      </c>
      <c r="N24" s="125">
        <v>7411.7</v>
      </c>
      <c r="O24" s="125">
        <v>33742.39</v>
      </c>
      <c r="P24" s="125">
        <v>75914.77</v>
      </c>
      <c r="Q24" s="125">
        <v>22890.23</v>
      </c>
      <c r="R24" s="125">
        <v>6976.07</v>
      </c>
      <c r="S24" s="125">
        <v>10580.64</v>
      </c>
      <c r="T24" s="125">
        <v>6373.55</v>
      </c>
      <c r="U24" s="125">
        <v>24379.56</v>
      </c>
      <c r="V24" s="125">
        <v>9043.31</v>
      </c>
    </row>
    <row r="25" spans="1:22" s="46" customFormat="1" ht="12.75" customHeight="1" x14ac:dyDescent="0.2">
      <c r="A25" s="436">
        <v>11</v>
      </c>
      <c r="B25" s="202"/>
      <c r="C25" s="203" t="s">
        <v>254</v>
      </c>
      <c r="D25" s="203"/>
      <c r="E25" s="204"/>
      <c r="F25" s="124">
        <v>1070468.05</v>
      </c>
      <c r="G25" s="125">
        <v>154114.84</v>
      </c>
      <c r="H25" s="125">
        <v>115847.58</v>
      </c>
      <c r="I25" s="125">
        <v>169049.86</v>
      </c>
      <c r="J25" s="125">
        <v>13637.16</v>
      </c>
      <c r="K25" s="125">
        <v>5426.76</v>
      </c>
      <c r="L25" s="125">
        <v>39405.31</v>
      </c>
      <c r="M25" s="125">
        <v>72389.64</v>
      </c>
      <c r="N25" s="125">
        <v>41590.06</v>
      </c>
      <c r="O25" s="125">
        <v>81984.06</v>
      </c>
      <c r="P25" s="125">
        <v>200358.72</v>
      </c>
      <c r="Q25" s="125">
        <v>54576.800000000003</v>
      </c>
      <c r="R25" s="125">
        <v>6109.97</v>
      </c>
      <c r="S25" s="125">
        <v>48717.919999999998</v>
      </c>
      <c r="T25" s="125">
        <v>23866.93</v>
      </c>
      <c r="U25" s="125">
        <v>31947.69</v>
      </c>
      <c r="V25" s="125">
        <v>11444.74</v>
      </c>
    </row>
    <row r="26" spans="1:22" s="46" customFormat="1" ht="12.75" customHeight="1" x14ac:dyDescent="0.2">
      <c r="A26" s="436">
        <v>12</v>
      </c>
      <c r="B26" s="202"/>
      <c r="C26" s="203" t="s">
        <v>255</v>
      </c>
      <c r="D26" s="203"/>
      <c r="E26" s="204"/>
      <c r="F26" s="124">
        <v>1083714.74</v>
      </c>
      <c r="G26" s="125">
        <v>102420.57</v>
      </c>
      <c r="H26" s="125">
        <v>189003.1</v>
      </c>
      <c r="I26" s="125">
        <v>78151.73</v>
      </c>
      <c r="J26" s="125">
        <v>10151.530000000001</v>
      </c>
      <c r="K26" s="125">
        <v>12457.18</v>
      </c>
      <c r="L26" s="125">
        <v>31111.93</v>
      </c>
      <c r="M26" s="125">
        <v>44098.42</v>
      </c>
      <c r="N26" s="125">
        <v>24744.880000000001</v>
      </c>
      <c r="O26" s="125">
        <v>53243.96</v>
      </c>
      <c r="P26" s="125">
        <v>364368.57</v>
      </c>
      <c r="Q26" s="125">
        <v>26933.11</v>
      </c>
      <c r="R26" s="125">
        <v>8027.14</v>
      </c>
      <c r="S26" s="125">
        <v>39044.89</v>
      </c>
      <c r="T26" s="125">
        <v>37773.620000000003</v>
      </c>
      <c r="U26" s="125">
        <v>24780.240000000002</v>
      </c>
      <c r="V26" s="125">
        <v>37403.86</v>
      </c>
    </row>
    <row r="27" spans="1:22" s="45" customFormat="1" ht="15" customHeight="1" x14ac:dyDescent="0.2">
      <c r="A27" s="433">
        <v>13</v>
      </c>
      <c r="B27" s="96" t="s">
        <v>256</v>
      </c>
      <c r="C27" s="97"/>
      <c r="D27" s="97"/>
      <c r="E27" s="98"/>
      <c r="F27" s="230">
        <v>47458980.969999999</v>
      </c>
      <c r="G27" s="230">
        <v>5858534.6200000001</v>
      </c>
      <c r="H27" s="230">
        <v>7207932.3899999997</v>
      </c>
      <c r="I27" s="230">
        <v>2761358.41</v>
      </c>
      <c r="J27" s="230">
        <v>1219526.53</v>
      </c>
      <c r="K27" s="230">
        <v>542860.89</v>
      </c>
      <c r="L27" s="230">
        <v>1745681.91</v>
      </c>
      <c r="M27" s="230">
        <v>3428886.16</v>
      </c>
      <c r="N27" s="230">
        <v>928291.37</v>
      </c>
      <c r="O27" s="230">
        <v>3834365.66</v>
      </c>
      <c r="P27" s="230">
        <v>10994406.119999999</v>
      </c>
      <c r="Q27" s="230">
        <v>1837472.28</v>
      </c>
      <c r="R27" s="230">
        <v>672512.27</v>
      </c>
      <c r="S27" s="230">
        <v>2316291.62</v>
      </c>
      <c r="T27" s="230">
        <v>1299887.01</v>
      </c>
      <c r="U27" s="230">
        <v>1653586.46</v>
      </c>
      <c r="V27" s="230">
        <v>1157387.27</v>
      </c>
    </row>
    <row r="28" spans="1:22" s="46" customFormat="1" ht="12.75" customHeight="1" x14ac:dyDescent="0.2">
      <c r="A28" s="434">
        <v>14</v>
      </c>
      <c r="B28" s="197"/>
      <c r="C28" s="167" t="s">
        <v>347</v>
      </c>
      <c r="D28" s="167"/>
      <c r="E28" s="198"/>
      <c r="F28" s="124">
        <v>2409201.69</v>
      </c>
      <c r="G28" s="125">
        <v>325782.45</v>
      </c>
      <c r="H28" s="125">
        <v>379224.36</v>
      </c>
      <c r="I28" s="125">
        <v>112837.13</v>
      </c>
      <c r="J28" s="125">
        <v>60227.86</v>
      </c>
      <c r="K28" s="125">
        <v>7181.21</v>
      </c>
      <c r="L28" s="125">
        <v>82300.17</v>
      </c>
      <c r="M28" s="125">
        <v>145126.1</v>
      </c>
      <c r="N28" s="125">
        <v>49187.23</v>
      </c>
      <c r="O28" s="125">
        <v>181278.58</v>
      </c>
      <c r="P28" s="125">
        <v>518554.52</v>
      </c>
      <c r="Q28" s="125">
        <v>80384.11</v>
      </c>
      <c r="R28" s="125">
        <v>31811.84</v>
      </c>
      <c r="S28" s="125">
        <v>119445.41</v>
      </c>
      <c r="T28" s="125">
        <v>57220.54</v>
      </c>
      <c r="U28" s="125">
        <v>188673.37</v>
      </c>
      <c r="V28" s="125">
        <v>69966.8</v>
      </c>
    </row>
    <row r="29" spans="1:22" s="46" customFormat="1" ht="12.75" customHeight="1" x14ac:dyDescent="0.2">
      <c r="A29" s="434">
        <v>15</v>
      </c>
      <c r="B29" s="197"/>
      <c r="C29" s="167" t="s">
        <v>94</v>
      </c>
      <c r="D29" s="167"/>
      <c r="E29" s="198"/>
      <c r="F29" s="124">
        <v>24159851.66</v>
      </c>
      <c r="G29" s="125">
        <v>3135420.59</v>
      </c>
      <c r="H29" s="125">
        <v>3689803.98</v>
      </c>
      <c r="I29" s="125">
        <v>1352570.04</v>
      </c>
      <c r="J29" s="125">
        <v>540545.14</v>
      </c>
      <c r="K29" s="125">
        <v>244611.76</v>
      </c>
      <c r="L29" s="125">
        <v>934592.61</v>
      </c>
      <c r="M29" s="125">
        <v>1753950.71</v>
      </c>
      <c r="N29" s="125">
        <v>506756.54</v>
      </c>
      <c r="O29" s="125">
        <v>1929088.13</v>
      </c>
      <c r="P29" s="125">
        <v>5544961.9699999997</v>
      </c>
      <c r="Q29" s="125">
        <v>923102.04</v>
      </c>
      <c r="R29" s="125">
        <v>362313.28</v>
      </c>
      <c r="S29" s="125">
        <v>1176214.27</v>
      </c>
      <c r="T29" s="125">
        <v>678731.72</v>
      </c>
      <c r="U29" s="125">
        <v>784327.8</v>
      </c>
      <c r="V29" s="125">
        <v>602861.06999999995</v>
      </c>
    </row>
    <row r="30" spans="1:22" s="46" customFormat="1" ht="12.75" customHeight="1" x14ac:dyDescent="0.2">
      <c r="A30" s="434">
        <v>16</v>
      </c>
      <c r="B30" s="197"/>
      <c r="C30" s="200" t="s">
        <v>258</v>
      </c>
      <c r="D30" s="201"/>
      <c r="E30" s="167" t="s">
        <v>259</v>
      </c>
      <c r="F30" s="124">
        <v>6287089.5300000003</v>
      </c>
      <c r="G30" s="125">
        <v>1018410.29</v>
      </c>
      <c r="H30" s="125">
        <v>1003616.69</v>
      </c>
      <c r="I30" s="125">
        <v>343381.29</v>
      </c>
      <c r="J30" s="125">
        <v>113920.57</v>
      </c>
      <c r="K30" s="125">
        <v>58541.58</v>
      </c>
      <c r="L30" s="125">
        <v>218301.4</v>
      </c>
      <c r="M30" s="125">
        <v>447880.33</v>
      </c>
      <c r="N30" s="125">
        <v>123630.49</v>
      </c>
      <c r="O30" s="125">
        <v>439646.23</v>
      </c>
      <c r="P30" s="125">
        <v>1388593.87</v>
      </c>
      <c r="Q30" s="125">
        <v>202825.89</v>
      </c>
      <c r="R30" s="125">
        <v>113862.82</v>
      </c>
      <c r="S30" s="125">
        <v>280461.39</v>
      </c>
      <c r="T30" s="125">
        <v>156757.13</v>
      </c>
      <c r="U30" s="125">
        <v>209973.9</v>
      </c>
      <c r="V30" s="125">
        <v>167285.66</v>
      </c>
    </row>
    <row r="31" spans="1:22" s="46" customFormat="1" ht="12.75" customHeight="1" x14ac:dyDescent="0.2">
      <c r="A31" s="434">
        <v>17</v>
      </c>
      <c r="B31" s="197"/>
      <c r="C31" s="200"/>
      <c r="D31" s="201"/>
      <c r="E31" s="167" t="s">
        <v>260</v>
      </c>
      <c r="F31" s="124">
        <v>963885.35</v>
      </c>
      <c r="G31" s="125">
        <v>142181.87</v>
      </c>
      <c r="H31" s="125">
        <v>120742.87</v>
      </c>
      <c r="I31" s="125">
        <v>63558.22</v>
      </c>
      <c r="J31" s="125">
        <v>17020.45</v>
      </c>
      <c r="K31" s="125">
        <v>8037.36</v>
      </c>
      <c r="L31" s="125">
        <v>33675.75</v>
      </c>
      <c r="M31" s="125">
        <v>65736.25</v>
      </c>
      <c r="N31" s="125">
        <v>16597.55</v>
      </c>
      <c r="O31" s="125">
        <v>94475.22</v>
      </c>
      <c r="P31" s="125">
        <v>233965.19</v>
      </c>
      <c r="Q31" s="125">
        <v>40042.239999999998</v>
      </c>
      <c r="R31" s="125">
        <v>20112.5</v>
      </c>
      <c r="S31" s="125">
        <v>48262.76</v>
      </c>
      <c r="T31" s="125">
        <v>22053.57</v>
      </c>
      <c r="U31" s="125">
        <v>19692.07</v>
      </c>
      <c r="V31" s="125">
        <v>17731.48</v>
      </c>
    </row>
    <row r="32" spans="1:22" s="46" customFormat="1" ht="12.75" customHeight="1" x14ac:dyDescent="0.2">
      <c r="A32" s="434">
        <v>18</v>
      </c>
      <c r="B32" s="197"/>
      <c r="C32" s="200"/>
      <c r="D32" s="201"/>
      <c r="E32" s="167" t="s">
        <v>261</v>
      </c>
      <c r="F32" s="124">
        <v>278504.23</v>
      </c>
      <c r="G32" s="125">
        <v>30871.73</v>
      </c>
      <c r="H32" s="125">
        <v>45240.26</v>
      </c>
      <c r="I32" s="125">
        <v>13583.04</v>
      </c>
      <c r="J32" s="125">
        <v>7719.14</v>
      </c>
      <c r="K32" s="125">
        <v>2465.14</v>
      </c>
      <c r="L32" s="125">
        <v>8717.35</v>
      </c>
      <c r="M32" s="125">
        <v>19704.060000000001</v>
      </c>
      <c r="N32" s="125">
        <v>5830.89</v>
      </c>
      <c r="O32" s="125">
        <v>22544.82</v>
      </c>
      <c r="P32" s="125">
        <v>66030.52</v>
      </c>
      <c r="Q32" s="125">
        <v>12537.93</v>
      </c>
      <c r="R32" s="125">
        <v>3968.86</v>
      </c>
      <c r="S32" s="125">
        <v>14028.94</v>
      </c>
      <c r="T32" s="125">
        <v>7889.83</v>
      </c>
      <c r="U32" s="125">
        <v>9033.7800000000007</v>
      </c>
      <c r="V32" s="125">
        <v>8337.94</v>
      </c>
    </row>
    <row r="33" spans="1:22" s="46" customFormat="1" ht="12.75" customHeight="1" x14ac:dyDescent="0.2">
      <c r="A33" s="434">
        <v>19</v>
      </c>
      <c r="B33" s="197"/>
      <c r="C33" s="200"/>
      <c r="D33" s="201"/>
      <c r="E33" s="167" t="s">
        <v>262</v>
      </c>
      <c r="F33" s="124">
        <v>3325445.14</v>
      </c>
      <c r="G33" s="125">
        <v>424927.41</v>
      </c>
      <c r="H33" s="125">
        <v>514411.92</v>
      </c>
      <c r="I33" s="125">
        <v>172778.88</v>
      </c>
      <c r="J33" s="125">
        <v>91623.9</v>
      </c>
      <c r="K33" s="125">
        <v>28639.97</v>
      </c>
      <c r="L33" s="125">
        <v>85834.2</v>
      </c>
      <c r="M33" s="125">
        <v>222721.32</v>
      </c>
      <c r="N33" s="125">
        <v>73185.03</v>
      </c>
      <c r="O33" s="125">
        <v>271733.15000000002</v>
      </c>
      <c r="P33" s="125">
        <v>804356.02</v>
      </c>
      <c r="Q33" s="125">
        <v>147987.1</v>
      </c>
      <c r="R33" s="125">
        <v>41384.54</v>
      </c>
      <c r="S33" s="125">
        <v>157827.91</v>
      </c>
      <c r="T33" s="125">
        <v>91002.16</v>
      </c>
      <c r="U33" s="125">
        <v>111041.43</v>
      </c>
      <c r="V33" s="125">
        <v>85990.19</v>
      </c>
    </row>
    <row r="34" spans="1:22" s="46" customFormat="1" ht="12" x14ac:dyDescent="0.2">
      <c r="A34" s="434">
        <v>20</v>
      </c>
      <c r="B34" s="197"/>
      <c r="C34" s="200"/>
      <c r="D34" s="165"/>
      <c r="E34" s="167" t="s">
        <v>263</v>
      </c>
      <c r="F34" s="124">
        <v>2445384.86</v>
      </c>
      <c r="G34" s="125">
        <v>280933.11</v>
      </c>
      <c r="H34" s="125">
        <v>375069.74</v>
      </c>
      <c r="I34" s="125">
        <v>105613.67</v>
      </c>
      <c r="J34" s="125">
        <v>44433.5</v>
      </c>
      <c r="K34" s="125">
        <v>22477.02</v>
      </c>
      <c r="L34" s="125">
        <v>129009.74</v>
      </c>
      <c r="M34" s="125">
        <v>196824.07</v>
      </c>
      <c r="N34" s="125">
        <v>49906.81</v>
      </c>
      <c r="O34" s="125">
        <v>201305.16</v>
      </c>
      <c r="P34" s="125">
        <v>612462.49</v>
      </c>
      <c r="Q34" s="125">
        <v>104789.87</v>
      </c>
      <c r="R34" s="125">
        <v>41952.6</v>
      </c>
      <c r="S34" s="125">
        <v>96263.98</v>
      </c>
      <c r="T34" s="125">
        <v>55682.15</v>
      </c>
      <c r="U34" s="125">
        <v>71599.73</v>
      </c>
      <c r="V34" s="125">
        <v>57061.22</v>
      </c>
    </row>
    <row r="35" spans="1:22" s="46" customFormat="1" ht="12.75" customHeight="1" x14ac:dyDescent="0.2">
      <c r="A35" s="434">
        <v>21</v>
      </c>
      <c r="B35" s="197"/>
      <c r="C35" s="200"/>
      <c r="D35" s="165"/>
      <c r="E35" s="167" t="s">
        <v>264</v>
      </c>
      <c r="F35" s="124">
        <v>1939643.33</v>
      </c>
      <c r="G35" s="125">
        <v>290157.48</v>
      </c>
      <c r="H35" s="125">
        <v>324412.42</v>
      </c>
      <c r="I35" s="125">
        <v>66088.070000000007</v>
      </c>
      <c r="J35" s="125">
        <v>37439.480000000003</v>
      </c>
      <c r="K35" s="125">
        <v>16022.35</v>
      </c>
      <c r="L35" s="125">
        <v>51299.21</v>
      </c>
      <c r="M35" s="125">
        <v>128227.37</v>
      </c>
      <c r="N35" s="125">
        <v>42902.46</v>
      </c>
      <c r="O35" s="125">
        <v>168728.84</v>
      </c>
      <c r="P35" s="125">
        <v>434877.56</v>
      </c>
      <c r="Q35" s="125">
        <v>83477.83</v>
      </c>
      <c r="R35" s="125">
        <v>23693.41</v>
      </c>
      <c r="S35" s="125">
        <v>85630.97</v>
      </c>
      <c r="T35" s="125">
        <v>55456.46</v>
      </c>
      <c r="U35" s="125">
        <v>77458.5</v>
      </c>
      <c r="V35" s="125">
        <v>53770.91</v>
      </c>
    </row>
    <row r="36" spans="1:22" s="46" customFormat="1" ht="12.75" customHeight="1" x14ac:dyDescent="0.2">
      <c r="A36" s="434">
        <v>22</v>
      </c>
      <c r="B36" s="197"/>
      <c r="C36" s="167" t="s">
        <v>265</v>
      </c>
      <c r="D36" s="167"/>
      <c r="E36" s="198"/>
      <c r="F36" s="124">
        <v>2109436.62</v>
      </c>
      <c r="G36" s="125">
        <v>276536.48</v>
      </c>
      <c r="H36" s="125">
        <v>326419.59000000003</v>
      </c>
      <c r="I36" s="125">
        <v>107358.7</v>
      </c>
      <c r="J36" s="125">
        <v>54964.160000000003</v>
      </c>
      <c r="K36" s="125">
        <v>24349.87</v>
      </c>
      <c r="L36" s="125">
        <v>54195.25</v>
      </c>
      <c r="M36" s="125">
        <v>161522.38</v>
      </c>
      <c r="N36" s="125">
        <v>38138.85</v>
      </c>
      <c r="O36" s="125">
        <v>169756.08</v>
      </c>
      <c r="P36" s="125">
        <v>480051.22</v>
      </c>
      <c r="Q36" s="125">
        <v>91464</v>
      </c>
      <c r="R36" s="125">
        <v>33004.75</v>
      </c>
      <c r="S36" s="125">
        <v>101756.61</v>
      </c>
      <c r="T36" s="125">
        <v>64077.31</v>
      </c>
      <c r="U36" s="125">
        <v>66561.94</v>
      </c>
      <c r="V36" s="125">
        <v>59279.43</v>
      </c>
    </row>
    <row r="37" spans="1:22" s="46" customFormat="1" ht="12.75" customHeight="1" x14ac:dyDescent="0.2">
      <c r="A37" s="434">
        <v>23</v>
      </c>
      <c r="B37" s="197"/>
      <c r="C37" s="167" t="s">
        <v>266</v>
      </c>
      <c r="D37" s="167"/>
      <c r="E37" s="198"/>
      <c r="F37" s="124">
        <v>4580888.75</v>
      </c>
      <c r="G37" s="125">
        <v>577386.18000000005</v>
      </c>
      <c r="H37" s="125">
        <v>646887.39</v>
      </c>
      <c r="I37" s="125">
        <v>273069.52</v>
      </c>
      <c r="J37" s="125">
        <v>118969.8</v>
      </c>
      <c r="K37" s="125">
        <v>46119.39</v>
      </c>
      <c r="L37" s="125">
        <v>180185.81</v>
      </c>
      <c r="M37" s="125">
        <v>364598.29</v>
      </c>
      <c r="N37" s="125">
        <v>83643.199999999997</v>
      </c>
      <c r="O37" s="125">
        <v>455542.02</v>
      </c>
      <c r="P37" s="125">
        <v>1077372.56</v>
      </c>
      <c r="Q37" s="125">
        <v>154252.57</v>
      </c>
      <c r="R37" s="125">
        <v>59870.98</v>
      </c>
      <c r="S37" s="125">
        <v>198657.11</v>
      </c>
      <c r="T37" s="125">
        <v>119728.68</v>
      </c>
      <c r="U37" s="125">
        <v>130379.36</v>
      </c>
      <c r="V37" s="125">
        <v>94225.88</v>
      </c>
    </row>
    <row r="38" spans="1:22" s="46" customFormat="1" ht="12.75" customHeight="1" x14ac:dyDescent="0.2">
      <c r="A38" s="434">
        <v>24</v>
      </c>
      <c r="B38" s="202"/>
      <c r="C38" s="203" t="s">
        <v>267</v>
      </c>
      <c r="D38" s="203"/>
      <c r="E38" s="204"/>
      <c r="F38" s="124">
        <v>3452604.06</v>
      </c>
      <c r="G38" s="125">
        <v>399139.94</v>
      </c>
      <c r="H38" s="125">
        <v>463269.29</v>
      </c>
      <c r="I38" s="125">
        <v>268583.71000000002</v>
      </c>
      <c r="J38" s="125">
        <v>92256.68</v>
      </c>
      <c r="K38" s="125">
        <v>23491</v>
      </c>
      <c r="L38" s="125">
        <v>118375.33</v>
      </c>
      <c r="M38" s="125">
        <v>258981.96</v>
      </c>
      <c r="N38" s="125">
        <v>67621.240000000005</v>
      </c>
      <c r="O38" s="125">
        <v>299424.25</v>
      </c>
      <c r="P38" s="125">
        <v>787578.71</v>
      </c>
      <c r="Q38" s="125">
        <v>148263.74</v>
      </c>
      <c r="R38" s="125">
        <v>41194.67</v>
      </c>
      <c r="S38" s="125">
        <v>173657.22</v>
      </c>
      <c r="T38" s="125">
        <v>94863.73</v>
      </c>
      <c r="U38" s="125">
        <v>132839.91</v>
      </c>
      <c r="V38" s="125">
        <v>83062.67</v>
      </c>
    </row>
    <row r="39" spans="1:22" s="46" customFormat="1" ht="12.75" customHeight="1" x14ac:dyDescent="0.2">
      <c r="A39" s="434">
        <v>25</v>
      </c>
      <c r="B39" s="202"/>
      <c r="C39" s="203" t="s">
        <v>268</v>
      </c>
      <c r="D39" s="203"/>
      <c r="E39" s="204"/>
      <c r="F39" s="124">
        <v>1368210.6</v>
      </c>
      <c r="G39" s="125">
        <v>115986.57</v>
      </c>
      <c r="H39" s="125">
        <v>228565.02</v>
      </c>
      <c r="I39" s="125">
        <v>53356.21</v>
      </c>
      <c r="J39" s="125">
        <v>63155.99</v>
      </c>
      <c r="K39" s="125">
        <v>103846.63</v>
      </c>
      <c r="L39" s="125">
        <v>73906.28</v>
      </c>
      <c r="M39" s="125">
        <v>113426.04</v>
      </c>
      <c r="N39" s="125">
        <v>15150.57</v>
      </c>
      <c r="O39" s="125">
        <v>82315.05</v>
      </c>
      <c r="P39" s="125">
        <v>304058.09000000003</v>
      </c>
      <c r="Q39" s="125">
        <v>46247.06</v>
      </c>
      <c r="R39" s="125">
        <v>28129.43</v>
      </c>
      <c r="S39" s="125">
        <v>33808.959999999999</v>
      </c>
      <c r="T39" s="125">
        <v>50972.65</v>
      </c>
      <c r="U39" s="125">
        <v>34011.47</v>
      </c>
      <c r="V39" s="125">
        <v>21274.560000000001</v>
      </c>
    </row>
    <row r="40" spans="1:22" s="46" customFormat="1" ht="12.75" customHeight="1" x14ac:dyDescent="0.2">
      <c r="A40" s="434">
        <v>26</v>
      </c>
      <c r="B40" s="202"/>
      <c r="C40" s="203" t="s">
        <v>269</v>
      </c>
      <c r="D40" s="203"/>
      <c r="E40" s="204"/>
      <c r="F40" s="124">
        <v>472606.82</v>
      </c>
      <c r="G40" s="125">
        <v>43142.39</v>
      </c>
      <c r="H40" s="125">
        <v>116003.31</v>
      </c>
      <c r="I40" s="125">
        <v>10444.93</v>
      </c>
      <c r="J40" s="125">
        <v>8226.0300000000007</v>
      </c>
      <c r="K40" s="125">
        <v>7028.3</v>
      </c>
      <c r="L40" s="125">
        <v>6534.86</v>
      </c>
      <c r="M40" s="125">
        <v>34007.47</v>
      </c>
      <c r="N40" s="125">
        <v>4832.57</v>
      </c>
      <c r="O40" s="125">
        <v>4927.8100000000004</v>
      </c>
      <c r="P40" s="125">
        <v>162123.46</v>
      </c>
      <c r="Q40" s="125">
        <v>33087.07</v>
      </c>
      <c r="R40" s="125">
        <v>11334.33</v>
      </c>
      <c r="S40" s="125">
        <v>17296.73</v>
      </c>
      <c r="T40" s="125">
        <v>5702.73</v>
      </c>
      <c r="U40" s="125">
        <v>2064.2600000000002</v>
      </c>
      <c r="V40" s="125">
        <v>5850.57</v>
      </c>
    </row>
    <row r="41" spans="1:22" s="46" customFormat="1" ht="12.75" customHeight="1" x14ac:dyDescent="0.2">
      <c r="A41" s="434">
        <v>27</v>
      </c>
      <c r="B41" s="202"/>
      <c r="C41" s="203" t="s">
        <v>270</v>
      </c>
      <c r="D41" s="203"/>
      <c r="E41" s="204"/>
      <c r="F41" s="124">
        <v>1249682.2000000002</v>
      </c>
      <c r="G41" s="125">
        <v>132593.60000000001</v>
      </c>
      <c r="H41" s="125">
        <v>180115.14</v>
      </c>
      <c r="I41" s="125">
        <v>70652.58</v>
      </c>
      <c r="J41" s="125">
        <v>34176.79</v>
      </c>
      <c r="K41" s="125">
        <v>18125.96</v>
      </c>
      <c r="L41" s="125">
        <v>36933.24</v>
      </c>
      <c r="M41" s="125">
        <v>98127.209999999992</v>
      </c>
      <c r="N41" s="125">
        <v>29123.95</v>
      </c>
      <c r="O41" s="125">
        <v>94440.88</v>
      </c>
      <c r="P41" s="125">
        <v>301302.78999999998</v>
      </c>
      <c r="Q41" s="125">
        <v>66981.209999999992</v>
      </c>
      <c r="R41" s="125">
        <v>18958.259999999998</v>
      </c>
      <c r="S41" s="125">
        <v>62304.83</v>
      </c>
      <c r="T41" s="125">
        <v>36263.08</v>
      </c>
      <c r="U41" s="125">
        <v>34136.300000000003</v>
      </c>
      <c r="V41" s="125">
        <v>35446.379999999997</v>
      </c>
    </row>
    <row r="42" spans="1:22" s="46" customFormat="1" ht="12.75" customHeight="1" x14ac:dyDescent="0.2">
      <c r="A42" s="434">
        <v>28</v>
      </c>
      <c r="B42" s="202"/>
      <c r="C42" s="203" t="s">
        <v>271</v>
      </c>
      <c r="D42" s="203"/>
      <c r="E42" s="204"/>
      <c r="F42" s="124">
        <v>4327863.08</v>
      </c>
      <c r="G42" s="125">
        <v>557703.81000000006</v>
      </c>
      <c r="H42" s="125">
        <v>665493.24</v>
      </c>
      <c r="I42" s="125">
        <v>272921.15000000002</v>
      </c>
      <c r="J42" s="125">
        <v>93223.03</v>
      </c>
      <c r="K42" s="125">
        <v>44729.39</v>
      </c>
      <c r="L42" s="125">
        <v>110747.77</v>
      </c>
      <c r="M42" s="125">
        <v>260386.56</v>
      </c>
      <c r="N42" s="125">
        <v>79725.91</v>
      </c>
      <c r="O42" s="125">
        <v>359174.73</v>
      </c>
      <c r="P42" s="125">
        <v>1057542.8999999999</v>
      </c>
      <c r="Q42" s="125">
        <v>198421.76000000001</v>
      </c>
      <c r="R42" s="125">
        <v>54986.01</v>
      </c>
      <c r="S42" s="125">
        <v>197429.64</v>
      </c>
      <c r="T42" s="125">
        <v>114759.42</v>
      </c>
      <c r="U42" s="125">
        <v>140333.35</v>
      </c>
      <c r="V42" s="125">
        <v>120284.39</v>
      </c>
    </row>
    <row r="43" spans="1:22" s="46" customFormat="1" ht="12.75" customHeight="1" x14ac:dyDescent="0.2">
      <c r="A43" s="434">
        <v>29</v>
      </c>
      <c r="B43" s="202"/>
      <c r="C43" s="203" t="s">
        <v>272</v>
      </c>
      <c r="D43" s="203"/>
      <c r="E43" s="204"/>
      <c r="F43" s="124">
        <v>43652.33</v>
      </c>
      <c r="G43" s="125">
        <v>4834.59</v>
      </c>
      <c r="H43" s="125">
        <v>2610.83</v>
      </c>
      <c r="I43" s="125">
        <v>1021.36</v>
      </c>
      <c r="J43" s="125">
        <v>1260.58</v>
      </c>
      <c r="K43" s="125">
        <v>801.97</v>
      </c>
      <c r="L43" s="125">
        <v>1155.08</v>
      </c>
      <c r="M43" s="125">
        <v>7272.43</v>
      </c>
      <c r="N43" s="125">
        <v>1916.3</v>
      </c>
      <c r="O43" s="125">
        <v>4307.28</v>
      </c>
      <c r="P43" s="125">
        <v>10593.52</v>
      </c>
      <c r="Q43" s="125">
        <v>1733.18</v>
      </c>
      <c r="R43" s="125">
        <v>674.17</v>
      </c>
      <c r="S43" s="125">
        <v>3003.95</v>
      </c>
      <c r="T43" s="125">
        <v>271.24</v>
      </c>
      <c r="U43" s="125">
        <v>1048.9000000000001</v>
      </c>
      <c r="V43" s="125">
        <v>1146.95</v>
      </c>
    </row>
    <row r="44" spans="1:22" s="46" customFormat="1" ht="12.75" customHeight="1" x14ac:dyDescent="0.2">
      <c r="A44" s="434">
        <v>30</v>
      </c>
      <c r="B44" s="202"/>
      <c r="C44" s="203" t="s">
        <v>138</v>
      </c>
      <c r="D44" s="203"/>
      <c r="E44" s="204"/>
      <c r="F44" s="124">
        <v>3284983.35</v>
      </c>
      <c r="G44" s="125">
        <v>290008.03000000003</v>
      </c>
      <c r="H44" s="125">
        <v>509540.26</v>
      </c>
      <c r="I44" s="125">
        <v>238543.09</v>
      </c>
      <c r="J44" s="125">
        <v>152520.49</v>
      </c>
      <c r="K44" s="125">
        <v>22575.4</v>
      </c>
      <c r="L44" s="125">
        <v>146755.51</v>
      </c>
      <c r="M44" s="125">
        <v>231487.02</v>
      </c>
      <c r="N44" s="125">
        <v>52195.02</v>
      </c>
      <c r="O44" s="125">
        <v>254110.86</v>
      </c>
      <c r="P44" s="125">
        <v>750266.39</v>
      </c>
      <c r="Q44" s="125">
        <v>93535.53</v>
      </c>
      <c r="R44" s="125">
        <v>30234.560000000001</v>
      </c>
      <c r="S44" s="125">
        <v>232716.91</v>
      </c>
      <c r="T44" s="125">
        <v>77295.92</v>
      </c>
      <c r="U44" s="125">
        <v>139209.79</v>
      </c>
      <c r="V44" s="125">
        <v>63988.56</v>
      </c>
    </row>
    <row r="45" spans="1:22" ht="12.75" customHeight="1" x14ac:dyDescent="0.2">
      <c r="A45" s="434"/>
      <c r="B45" s="197"/>
      <c r="C45" s="200" t="s">
        <v>242</v>
      </c>
      <c r="D45" s="201"/>
      <c r="E45" s="167"/>
      <c r="F45" s="124"/>
      <c r="G45" s="125"/>
      <c r="H45" s="125"/>
      <c r="I45" s="125"/>
      <c r="J45" s="125"/>
      <c r="K45" s="125"/>
      <c r="L45" s="125"/>
      <c r="M45" s="125"/>
      <c r="N45" s="21"/>
      <c r="O45" s="7"/>
      <c r="P45" s="7"/>
      <c r="Q45" s="7"/>
      <c r="R45" s="7"/>
      <c r="S45" s="21"/>
      <c r="T45" s="21"/>
      <c r="U45" s="7"/>
      <c r="V45" s="7"/>
    </row>
    <row r="46" spans="1:22" ht="12.75" customHeight="1" x14ac:dyDescent="0.2">
      <c r="A46" s="434"/>
      <c r="B46" s="197"/>
      <c r="C46" s="200"/>
      <c r="D46" s="201"/>
      <c r="E46" s="282" t="s">
        <v>343</v>
      </c>
      <c r="F46" s="124"/>
      <c r="G46" s="125"/>
      <c r="H46" s="125"/>
      <c r="I46" s="125"/>
      <c r="J46" s="125"/>
      <c r="K46" s="125"/>
      <c r="L46" s="125"/>
      <c r="M46" s="125"/>
      <c r="N46" s="21"/>
      <c r="O46" s="7"/>
      <c r="P46" s="7"/>
      <c r="Q46" s="7"/>
      <c r="R46" s="7"/>
      <c r="S46" s="21"/>
      <c r="T46" s="21"/>
      <c r="U46" s="7"/>
      <c r="V46" s="7"/>
    </row>
    <row r="47" spans="1:22" ht="12.75" customHeight="1" x14ac:dyDescent="0.2">
      <c r="A47" s="434">
        <v>31</v>
      </c>
      <c r="B47" s="197"/>
      <c r="C47" s="200"/>
      <c r="D47" s="201"/>
      <c r="E47" s="283" t="s">
        <v>342</v>
      </c>
      <c r="F47" s="124">
        <v>1651530.44</v>
      </c>
      <c r="G47" s="125">
        <v>203453.52</v>
      </c>
      <c r="H47" s="125">
        <v>310623.49</v>
      </c>
      <c r="I47" s="125">
        <v>131754.01</v>
      </c>
      <c r="J47" s="125">
        <v>31193.88</v>
      </c>
      <c r="K47" s="125">
        <v>19011.46</v>
      </c>
      <c r="L47" s="125">
        <v>63493.599999999999</v>
      </c>
      <c r="M47" s="125">
        <v>155522.39000000001</v>
      </c>
      <c r="N47" s="125">
        <v>20389.97</v>
      </c>
      <c r="O47" s="125">
        <v>146833.65</v>
      </c>
      <c r="P47" s="125">
        <v>332186.03000000003</v>
      </c>
      <c r="Q47" s="125">
        <v>59179.43</v>
      </c>
      <c r="R47" s="125">
        <v>13807</v>
      </c>
      <c r="S47" s="125">
        <v>28217.87</v>
      </c>
      <c r="T47" s="125">
        <v>44166.21</v>
      </c>
      <c r="U47" s="125">
        <v>80166.03</v>
      </c>
      <c r="V47" s="125">
        <v>11531.89</v>
      </c>
    </row>
    <row r="48" spans="1:22" ht="12.75" customHeight="1" x14ac:dyDescent="0.2">
      <c r="A48" s="434"/>
      <c r="B48" s="197"/>
      <c r="C48" s="200"/>
      <c r="D48" s="165"/>
      <c r="E48" s="282" t="s">
        <v>343</v>
      </c>
      <c r="F48" s="124"/>
      <c r="G48" s="125"/>
      <c r="H48" s="125"/>
      <c r="I48" s="125"/>
      <c r="J48" s="125"/>
      <c r="K48" s="125"/>
      <c r="L48" s="125"/>
      <c r="M48" s="125"/>
      <c r="N48" s="21"/>
      <c r="O48" s="7"/>
      <c r="P48" s="7"/>
      <c r="Q48" s="7"/>
      <c r="R48" s="7"/>
      <c r="S48" s="21"/>
      <c r="T48" s="21"/>
      <c r="U48" s="7"/>
      <c r="V48" s="7"/>
    </row>
    <row r="49" spans="1:22" ht="12.75" customHeight="1" x14ac:dyDescent="0.2">
      <c r="A49" s="434">
        <v>32</v>
      </c>
      <c r="B49" s="197"/>
      <c r="C49" s="200"/>
      <c r="D49" s="165"/>
      <c r="E49" s="284" t="s">
        <v>344</v>
      </c>
      <c r="F49" s="124">
        <v>704360.11</v>
      </c>
      <c r="G49" s="125">
        <v>86974.33</v>
      </c>
      <c r="H49" s="125">
        <v>123070.09</v>
      </c>
      <c r="I49" s="125">
        <v>21304.41</v>
      </c>
      <c r="J49" s="125">
        <v>17160.79</v>
      </c>
      <c r="K49" s="125">
        <v>6125.75</v>
      </c>
      <c r="L49" s="125">
        <v>22376.6</v>
      </c>
      <c r="M49" s="125">
        <v>69140.53</v>
      </c>
      <c r="N49" s="125">
        <v>29462.98</v>
      </c>
      <c r="O49" s="125">
        <v>73004.11</v>
      </c>
      <c r="P49" s="125">
        <v>116811.3</v>
      </c>
      <c r="Q49" s="125">
        <v>25863.19</v>
      </c>
      <c r="R49" s="125">
        <v>7672.49</v>
      </c>
      <c r="S49" s="125">
        <v>24970.21</v>
      </c>
      <c r="T49" s="125">
        <v>30848.28</v>
      </c>
      <c r="U49" s="125">
        <v>23657.74</v>
      </c>
      <c r="V49" s="125">
        <v>25917.31</v>
      </c>
    </row>
    <row r="50" spans="1:22" ht="12.75" customHeight="1" x14ac:dyDescent="0.2">
      <c r="A50" s="434"/>
      <c r="B50" s="197"/>
      <c r="C50" s="200"/>
      <c r="D50" s="165"/>
      <c r="E50" s="282" t="s">
        <v>348</v>
      </c>
      <c r="F50" s="124"/>
      <c r="G50" s="125"/>
      <c r="H50" s="125"/>
      <c r="I50" s="125"/>
      <c r="J50" s="125"/>
      <c r="K50" s="125"/>
      <c r="L50" s="125"/>
      <c r="M50" s="125"/>
      <c r="N50" s="21"/>
      <c r="O50" s="7"/>
      <c r="P50" s="7"/>
      <c r="Q50" s="7"/>
      <c r="R50" s="7"/>
      <c r="S50" s="21"/>
      <c r="T50" s="21"/>
      <c r="U50" s="7"/>
      <c r="V50" s="7"/>
    </row>
    <row r="51" spans="1:22" ht="12.75" customHeight="1" x14ac:dyDescent="0.2">
      <c r="A51" s="434">
        <v>33</v>
      </c>
      <c r="B51" s="197"/>
      <c r="C51" s="200"/>
      <c r="D51" s="165"/>
      <c r="E51" s="284" t="s">
        <v>349</v>
      </c>
      <c r="F51" s="124">
        <v>5118219.42</v>
      </c>
      <c r="G51" s="125">
        <v>463830.12</v>
      </c>
      <c r="H51" s="125">
        <v>492448</v>
      </c>
      <c r="I51" s="125">
        <v>608525.62</v>
      </c>
      <c r="J51" s="125">
        <v>137287.85</v>
      </c>
      <c r="K51" s="125">
        <v>145764.57</v>
      </c>
      <c r="L51" s="125">
        <v>214844.03</v>
      </c>
      <c r="M51" s="125">
        <v>300334.46000000002</v>
      </c>
      <c r="N51" s="125">
        <v>85761.41</v>
      </c>
      <c r="O51" s="125">
        <v>409962.42</v>
      </c>
      <c r="P51" s="125">
        <v>1313334.54</v>
      </c>
      <c r="Q51" s="125">
        <v>156781.09</v>
      </c>
      <c r="R51" s="125">
        <v>40164.18</v>
      </c>
      <c r="S51" s="125">
        <v>245946.51</v>
      </c>
      <c r="T51" s="125">
        <v>165284.35</v>
      </c>
      <c r="U51" s="125">
        <v>213514.47</v>
      </c>
      <c r="V51" s="125">
        <v>124435.78</v>
      </c>
    </row>
    <row r="52" spans="1:22" s="46" customFormat="1" ht="15" customHeight="1" x14ac:dyDescent="0.2">
      <c r="A52" s="447">
        <v>34</v>
      </c>
      <c r="B52" s="361" t="s">
        <v>273</v>
      </c>
      <c r="C52" s="503"/>
      <c r="D52" s="503"/>
      <c r="E52" s="504"/>
      <c r="F52" s="131">
        <v>586239.17000000004</v>
      </c>
      <c r="G52" s="132">
        <v>94262.13</v>
      </c>
      <c r="H52" s="132">
        <v>64253.91</v>
      </c>
      <c r="I52" s="132">
        <v>45539.65</v>
      </c>
      <c r="J52" s="132">
        <v>11258.17</v>
      </c>
      <c r="K52" s="132">
        <v>8751.26</v>
      </c>
      <c r="L52" s="132">
        <v>37132.78</v>
      </c>
      <c r="M52" s="132">
        <v>61929.63</v>
      </c>
      <c r="N52" s="132">
        <v>3395.96</v>
      </c>
      <c r="O52" s="132">
        <v>42807.4</v>
      </c>
      <c r="P52" s="132">
        <v>129887.11</v>
      </c>
      <c r="Q52" s="132">
        <v>15547.66</v>
      </c>
      <c r="R52" s="132">
        <v>6951.09</v>
      </c>
      <c r="S52" s="132">
        <v>8970.2000000000007</v>
      </c>
      <c r="T52" s="132">
        <v>7372.49</v>
      </c>
      <c r="U52" s="132">
        <v>41642.85</v>
      </c>
      <c r="V52" s="132">
        <v>6536.88</v>
      </c>
    </row>
    <row r="53" spans="1:22" s="46" customFormat="1" ht="16.5" customHeight="1" x14ac:dyDescent="0.2">
      <c r="A53" s="544"/>
      <c r="B53" s="545"/>
      <c r="C53" s="546"/>
      <c r="D53" s="546"/>
      <c r="E53" s="547"/>
      <c r="F53" s="127"/>
      <c r="G53" s="128"/>
      <c r="H53" s="128"/>
      <c r="I53" s="128"/>
      <c r="J53" s="128"/>
      <c r="K53" s="128"/>
      <c r="L53" s="128"/>
      <c r="M53" s="128"/>
      <c r="N53" s="128"/>
      <c r="O53" s="128"/>
      <c r="P53" s="128"/>
      <c r="Q53" s="128"/>
      <c r="R53" s="128"/>
      <c r="S53" s="128"/>
      <c r="T53" s="128"/>
      <c r="U53" s="128"/>
      <c r="V53" s="128"/>
    </row>
    <row r="54" spans="1:22" s="46" customFormat="1" ht="15" customHeight="1" x14ac:dyDescent="0.2">
      <c r="A54" s="447">
        <v>35</v>
      </c>
      <c r="B54" s="361" t="s">
        <v>86</v>
      </c>
      <c r="C54" s="503"/>
      <c r="D54" s="503"/>
      <c r="E54" s="504"/>
      <c r="F54" s="132">
        <v>205919.78</v>
      </c>
      <c r="G54" s="132">
        <v>30104.77</v>
      </c>
      <c r="H54" s="132">
        <v>26302.86</v>
      </c>
      <c r="I54" s="132">
        <v>9966.8700000000008</v>
      </c>
      <c r="J54" s="132">
        <v>3375.87</v>
      </c>
      <c r="K54" s="132">
        <v>978.66</v>
      </c>
      <c r="L54" s="132">
        <v>2898.22</v>
      </c>
      <c r="M54" s="132">
        <v>9766.25</v>
      </c>
      <c r="N54" s="132">
        <v>13620.22</v>
      </c>
      <c r="O54" s="132">
        <v>16695.14</v>
      </c>
      <c r="P54" s="132">
        <v>61002.32</v>
      </c>
      <c r="Q54" s="132">
        <v>7907.65</v>
      </c>
      <c r="R54" s="132">
        <v>1109.6300000000001</v>
      </c>
      <c r="S54" s="132">
        <v>11196.43</v>
      </c>
      <c r="T54" s="132">
        <v>2533.63</v>
      </c>
      <c r="U54" s="132">
        <v>6672.92</v>
      </c>
      <c r="V54" s="132">
        <v>1788.34</v>
      </c>
    </row>
    <row r="55" spans="1:22" s="46" customFormat="1" ht="16.5" customHeight="1" x14ac:dyDescent="0.2">
      <c r="A55" s="544"/>
      <c r="B55" s="545"/>
      <c r="C55" s="546"/>
      <c r="D55" s="546"/>
      <c r="E55" s="547"/>
      <c r="F55" s="127"/>
      <c r="G55" s="128"/>
      <c r="H55" s="128"/>
      <c r="I55" s="128"/>
      <c r="J55" s="128"/>
      <c r="K55" s="128"/>
      <c r="L55" s="128"/>
      <c r="M55" s="128"/>
      <c r="N55" s="128"/>
      <c r="O55" s="128"/>
      <c r="P55" s="128"/>
      <c r="Q55" s="128"/>
      <c r="R55" s="128"/>
      <c r="S55" s="128"/>
      <c r="T55" s="128"/>
      <c r="U55" s="128"/>
      <c r="V55" s="128"/>
    </row>
    <row r="56" spans="1:22" s="46" customFormat="1" ht="15" customHeight="1" x14ac:dyDescent="0.2">
      <c r="A56" s="447">
        <v>36</v>
      </c>
      <c r="B56" s="361" t="s">
        <v>274</v>
      </c>
      <c r="C56" s="503"/>
      <c r="D56" s="503"/>
      <c r="E56" s="504"/>
      <c r="F56" s="131">
        <v>125862509.26000001</v>
      </c>
      <c r="G56" s="132">
        <v>15909151.529999999</v>
      </c>
      <c r="H56" s="132">
        <v>19604476.57</v>
      </c>
      <c r="I56" s="132">
        <v>6554527.7000000002</v>
      </c>
      <c r="J56" s="132">
        <v>3035554.43</v>
      </c>
      <c r="K56" s="132">
        <v>1305702.1299999999</v>
      </c>
      <c r="L56" s="132">
        <v>4036524.04</v>
      </c>
      <c r="M56" s="132">
        <v>8704744.2400000002</v>
      </c>
      <c r="N56" s="132">
        <v>2476327.77</v>
      </c>
      <c r="O56" s="132">
        <v>10498855.27</v>
      </c>
      <c r="P56" s="132">
        <v>29731576.989999998</v>
      </c>
      <c r="Q56" s="132">
        <v>5439066.7699999996</v>
      </c>
      <c r="R56" s="132">
        <v>1811332.96</v>
      </c>
      <c r="S56" s="132">
        <v>5959813.5499999998</v>
      </c>
      <c r="T56" s="132">
        <v>3412019.29</v>
      </c>
      <c r="U56" s="132">
        <v>4100204.96</v>
      </c>
      <c r="V56" s="132">
        <v>3282631.04</v>
      </c>
    </row>
    <row r="57" spans="1:22" s="46" customFormat="1" ht="15.75" customHeight="1" x14ac:dyDescent="0.2">
      <c r="A57" s="435"/>
      <c r="B57" s="79"/>
      <c r="C57" s="80"/>
      <c r="D57" s="80"/>
      <c r="E57" s="82"/>
      <c r="F57" s="127"/>
      <c r="G57" s="128"/>
      <c r="H57" s="128"/>
      <c r="I57" s="128"/>
      <c r="J57" s="128"/>
      <c r="K57" s="128"/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</row>
    <row r="58" spans="1:22" s="46" customFormat="1" ht="15" customHeight="1" x14ac:dyDescent="0.2">
      <c r="A58" s="433">
        <v>37</v>
      </c>
      <c r="B58" s="96" t="s">
        <v>275</v>
      </c>
      <c r="C58" s="97"/>
      <c r="D58" s="97"/>
      <c r="E58" s="98"/>
      <c r="F58" s="229">
        <v>1079704.3700000001</v>
      </c>
      <c r="G58" s="230">
        <v>126398.87</v>
      </c>
      <c r="H58" s="230">
        <v>147356</v>
      </c>
      <c r="I58" s="230">
        <v>59419.23</v>
      </c>
      <c r="J58" s="230">
        <v>47636.76</v>
      </c>
      <c r="K58" s="230">
        <v>15046.56</v>
      </c>
      <c r="L58" s="230">
        <v>36625.61</v>
      </c>
      <c r="M58" s="230">
        <v>90492.53</v>
      </c>
      <c r="N58" s="230">
        <v>15904.74</v>
      </c>
      <c r="O58" s="230">
        <v>92588.09</v>
      </c>
      <c r="P58" s="230">
        <v>260121.99</v>
      </c>
      <c r="Q58" s="230">
        <v>55685.41</v>
      </c>
      <c r="R58" s="230">
        <v>16105.46</v>
      </c>
      <c r="S58" s="230">
        <v>35929.29</v>
      </c>
      <c r="T58" s="230">
        <v>28776.47</v>
      </c>
      <c r="U58" s="230">
        <v>43601.01</v>
      </c>
      <c r="V58" s="230">
        <v>8016.36</v>
      </c>
    </row>
    <row r="59" spans="1:22" s="46" customFormat="1" ht="16.5" customHeight="1" x14ac:dyDescent="0.2">
      <c r="A59" s="435"/>
      <c r="B59" s="79"/>
      <c r="C59" s="80"/>
      <c r="D59" s="80"/>
      <c r="E59" s="82"/>
      <c r="F59" s="127"/>
      <c r="G59" s="128"/>
      <c r="H59" s="128"/>
      <c r="I59" s="128"/>
      <c r="J59" s="128"/>
      <c r="K59" s="128"/>
      <c r="L59" s="128"/>
      <c r="M59" s="128"/>
      <c r="N59" s="128"/>
      <c r="O59" s="128"/>
      <c r="P59" s="128"/>
      <c r="Q59" s="128"/>
      <c r="R59" s="128"/>
      <c r="S59" s="128"/>
      <c r="T59" s="128"/>
      <c r="U59" s="128"/>
      <c r="V59" s="128"/>
    </row>
    <row r="60" spans="1:22" s="46" customFormat="1" ht="15" customHeight="1" x14ac:dyDescent="0.2">
      <c r="A60" s="433">
        <v>38</v>
      </c>
      <c r="B60" s="96" t="s">
        <v>276</v>
      </c>
      <c r="C60" s="97"/>
      <c r="D60" s="97"/>
      <c r="E60" s="98"/>
      <c r="F60" s="229">
        <v>126942213.61</v>
      </c>
      <c r="G60" s="230">
        <v>16035550.4</v>
      </c>
      <c r="H60" s="230">
        <v>19751832.57</v>
      </c>
      <c r="I60" s="230">
        <v>6613946.9299999997</v>
      </c>
      <c r="J60" s="230">
        <v>3083191.19</v>
      </c>
      <c r="K60" s="230">
        <v>1320748.69</v>
      </c>
      <c r="L60" s="230">
        <v>4073149.65</v>
      </c>
      <c r="M60" s="230">
        <v>8795236.7699999996</v>
      </c>
      <c r="N60" s="230">
        <v>2492232.5</v>
      </c>
      <c r="O60" s="230">
        <v>10591443.359999999</v>
      </c>
      <c r="P60" s="230">
        <v>29991698.98</v>
      </c>
      <c r="Q60" s="230">
        <v>5494752.1699999999</v>
      </c>
      <c r="R60" s="230">
        <v>1827438.42</v>
      </c>
      <c r="S60" s="230">
        <v>5995742.8399999999</v>
      </c>
      <c r="T60" s="230">
        <v>3440795.76</v>
      </c>
      <c r="U60" s="230">
        <v>4143805.97</v>
      </c>
      <c r="V60" s="230">
        <v>3290647.4</v>
      </c>
    </row>
    <row r="61" spans="1:22" s="46" customFormat="1" ht="16.5" customHeight="1" x14ac:dyDescent="0.2">
      <c r="A61" s="435"/>
      <c r="B61" s="79"/>
      <c r="C61" s="80"/>
      <c r="D61" s="80"/>
      <c r="E61" s="82"/>
      <c r="F61" s="127"/>
      <c r="G61" s="128"/>
      <c r="H61" s="128"/>
      <c r="I61" s="128"/>
      <c r="J61" s="128"/>
      <c r="K61" s="128"/>
      <c r="L61" s="128"/>
      <c r="M61" s="128"/>
      <c r="N61" s="128"/>
      <c r="O61" s="128"/>
      <c r="P61" s="128"/>
      <c r="Q61" s="128"/>
      <c r="R61" s="128"/>
      <c r="S61" s="128"/>
      <c r="T61" s="128"/>
      <c r="U61" s="128"/>
      <c r="V61" s="128"/>
    </row>
    <row r="62" spans="1:22" s="46" customFormat="1" ht="15" customHeight="1" x14ac:dyDescent="0.2">
      <c r="A62" s="433">
        <v>39</v>
      </c>
      <c r="B62" s="96" t="s">
        <v>277</v>
      </c>
      <c r="C62" s="97"/>
      <c r="D62" s="97"/>
      <c r="E62" s="98"/>
      <c r="F62" s="229">
        <v>17612330.02</v>
      </c>
      <c r="G62" s="230">
        <v>2936413.19</v>
      </c>
      <c r="H62" s="230">
        <v>2755920.97</v>
      </c>
      <c r="I62" s="230">
        <v>1159177.1000000001</v>
      </c>
      <c r="J62" s="230">
        <v>170395.43</v>
      </c>
      <c r="K62" s="230">
        <v>58388.51</v>
      </c>
      <c r="L62" s="230">
        <v>772333.22</v>
      </c>
      <c r="M62" s="230">
        <v>933206</v>
      </c>
      <c r="N62" s="230">
        <v>280727.76</v>
      </c>
      <c r="O62" s="230">
        <v>1493234.24</v>
      </c>
      <c r="P62" s="230">
        <v>4433427.55</v>
      </c>
      <c r="Q62" s="230">
        <v>641541.23</v>
      </c>
      <c r="R62" s="230">
        <v>228675.16</v>
      </c>
      <c r="S62" s="230">
        <v>447336.77</v>
      </c>
      <c r="T62" s="230">
        <v>329127.14</v>
      </c>
      <c r="U62" s="230">
        <v>648181.52</v>
      </c>
      <c r="V62" s="230">
        <v>324244.21000000002</v>
      </c>
    </row>
    <row r="63" spans="1:22" s="46" customFormat="1" ht="12" customHeight="1" x14ac:dyDescent="0.2">
      <c r="A63" s="434">
        <v>40</v>
      </c>
      <c r="B63" s="201"/>
      <c r="C63" s="167" t="s">
        <v>278</v>
      </c>
      <c r="D63" s="167"/>
      <c r="E63" s="198"/>
      <c r="F63" s="124">
        <v>7242077.6900000004</v>
      </c>
      <c r="G63" s="125">
        <v>1446310.23</v>
      </c>
      <c r="H63" s="125">
        <v>1212089.06</v>
      </c>
      <c r="I63" s="125">
        <v>269888.64000000001</v>
      </c>
      <c r="J63" s="125">
        <v>85971.29</v>
      </c>
      <c r="K63" s="125">
        <v>38991.93</v>
      </c>
      <c r="L63" s="125">
        <v>171324.51</v>
      </c>
      <c r="M63" s="125">
        <v>549692.17000000004</v>
      </c>
      <c r="N63" s="125">
        <v>79130.06</v>
      </c>
      <c r="O63" s="125">
        <v>530970.71</v>
      </c>
      <c r="P63" s="125">
        <v>1729928.06</v>
      </c>
      <c r="Q63" s="125">
        <v>198381.05</v>
      </c>
      <c r="R63" s="125">
        <v>72236.03</v>
      </c>
      <c r="S63" s="125">
        <v>276835.51</v>
      </c>
      <c r="T63" s="125">
        <v>159198.85</v>
      </c>
      <c r="U63" s="125">
        <v>286102.08</v>
      </c>
      <c r="V63" s="125">
        <v>135027.49</v>
      </c>
    </row>
    <row r="64" spans="1:22" s="46" customFormat="1" ht="12.75" customHeight="1" x14ac:dyDescent="0.2">
      <c r="A64" s="434">
        <v>41</v>
      </c>
      <c r="B64" s="197"/>
      <c r="C64" s="167" t="s">
        <v>279</v>
      </c>
      <c r="D64" s="167"/>
      <c r="E64" s="198"/>
      <c r="F64" s="124">
        <v>4131268.56</v>
      </c>
      <c r="G64" s="125">
        <v>481709.94</v>
      </c>
      <c r="H64" s="125">
        <v>589650.71</v>
      </c>
      <c r="I64" s="125">
        <v>575386.12</v>
      </c>
      <c r="J64" s="125">
        <v>78.069999999999993</v>
      </c>
      <c r="K64" s="125" t="s">
        <v>131</v>
      </c>
      <c r="L64" s="125">
        <v>175014.71</v>
      </c>
      <c r="M64" s="125">
        <v>85104.28</v>
      </c>
      <c r="N64" s="125">
        <v>98826.92</v>
      </c>
      <c r="O64" s="125">
        <v>483210.06</v>
      </c>
      <c r="P64" s="125">
        <v>1023380.7</v>
      </c>
      <c r="Q64" s="125">
        <v>110948.22</v>
      </c>
      <c r="R64" s="125">
        <v>18957.32</v>
      </c>
      <c r="S64" s="125">
        <v>70987.27</v>
      </c>
      <c r="T64" s="125">
        <v>120050.35</v>
      </c>
      <c r="U64" s="125">
        <v>208209.76</v>
      </c>
      <c r="V64" s="133">
        <v>89754.13</v>
      </c>
    </row>
    <row r="65" spans="1:22" s="46" customFormat="1" ht="12.75" customHeight="1" x14ac:dyDescent="0.2">
      <c r="A65" s="434">
        <v>42</v>
      </c>
      <c r="B65" s="197"/>
      <c r="C65" s="167" t="s">
        <v>280</v>
      </c>
      <c r="D65" s="167"/>
      <c r="E65" s="198"/>
      <c r="F65" s="124">
        <v>6238983.7999999998</v>
      </c>
      <c r="G65" s="125">
        <v>1008393.02</v>
      </c>
      <c r="H65" s="125">
        <v>954181.19</v>
      </c>
      <c r="I65" s="125">
        <v>313902.34000000003</v>
      </c>
      <c r="J65" s="125">
        <v>84346.06</v>
      </c>
      <c r="K65" s="125">
        <v>19396.57</v>
      </c>
      <c r="L65" s="125">
        <v>425994.01</v>
      </c>
      <c r="M65" s="125">
        <v>298409.55</v>
      </c>
      <c r="N65" s="125">
        <v>102770.78</v>
      </c>
      <c r="O65" s="125">
        <v>479053.48</v>
      </c>
      <c r="P65" s="125">
        <v>1680118.8</v>
      </c>
      <c r="Q65" s="125">
        <v>332211.95</v>
      </c>
      <c r="R65" s="125">
        <v>137481.81</v>
      </c>
      <c r="S65" s="125">
        <v>99514</v>
      </c>
      <c r="T65" s="125">
        <v>49877.94</v>
      </c>
      <c r="U65" s="125">
        <v>153869.69</v>
      </c>
      <c r="V65" s="125">
        <v>99462.61</v>
      </c>
    </row>
    <row r="66" spans="1:22" s="46" customFormat="1" ht="12" x14ac:dyDescent="0.2">
      <c r="A66" s="6"/>
      <c r="B66" s="79"/>
      <c r="C66" s="80"/>
      <c r="D66" s="80"/>
      <c r="E66" s="82"/>
      <c r="F66" s="207"/>
      <c r="G66" s="125"/>
      <c r="H66" s="125"/>
      <c r="I66" s="125"/>
      <c r="J66" s="125"/>
      <c r="K66" s="125"/>
      <c r="L66" s="170"/>
      <c r="M66" s="170"/>
      <c r="N66" s="125"/>
      <c r="O66" s="170"/>
      <c r="P66" s="170"/>
      <c r="Q66" s="170"/>
      <c r="R66" s="170"/>
      <c r="S66" s="125"/>
      <c r="T66" s="125"/>
      <c r="U66" s="170"/>
      <c r="V66" s="170"/>
    </row>
    <row r="67" spans="1:22" s="45" customFormat="1" ht="15" customHeight="1" x14ac:dyDescent="0.2">
      <c r="A67" s="433">
        <v>43</v>
      </c>
      <c r="B67" s="96" t="s">
        <v>281</v>
      </c>
      <c r="C67" s="97"/>
      <c r="D67" s="97"/>
      <c r="E67" s="98"/>
      <c r="F67" s="229">
        <v>109329883.63</v>
      </c>
      <c r="G67" s="230">
        <v>13099137.210000001</v>
      </c>
      <c r="H67" s="230">
        <v>16995911.609999999</v>
      </c>
      <c r="I67" s="230">
        <v>5454769.8300000001</v>
      </c>
      <c r="J67" s="230">
        <v>2912795.76</v>
      </c>
      <c r="K67" s="230">
        <v>1262360.19</v>
      </c>
      <c r="L67" s="230">
        <v>3300816.44</v>
      </c>
      <c r="M67" s="230">
        <v>7862030.7699999996</v>
      </c>
      <c r="N67" s="230">
        <v>2211504.75</v>
      </c>
      <c r="O67" s="230">
        <v>9098209.1099999994</v>
      </c>
      <c r="P67" s="230">
        <v>25558271.420000002</v>
      </c>
      <c r="Q67" s="230">
        <v>4853210.95</v>
      </c>
      <c r="R67" s="230">
        <v>1598763.25</v>
      </c>
      <c r="S67" s="230">
        <v>5548406.0700000003</v>
      </c>
      <c r="T67" s="230">
        <v>3111668.62</v>
      </c>
      <c r="U67" s="230">
        <v>3495624.45</v>
      </c>
      <c r="V67" s="230">
        <v>2966403.18</v>
      </c>
    </row>
    <row r="68" spans="1:22" s="46" customFormat="1" ht="16.5" customHeight="1" x14ac:dyDescent="0.2">
      <c r="B68" s="614" t="s">
        <v>242</v>
      </c>
      <c r="C68" s="614"/>
      <c r="D68" s="614"/>
      <c r="E68" s="615"/>
      <c r="F68" s="127"/>
      <c r="G68" s="128"/>
      <c r="H68" s="128"/>
      <c r="I68" s="128"/>
      <c r="J68" s="128"/>
      <c r="K68" s="128"/>
      <c r="L68" s="128"/>
      <c r="M68" s="128"/>
      <c r="N68" s="128"/>
      <c r="O68" s="128"/>
      <c r="P68" s="128"/>
      <c r="Q68" s="128"/>
      <c r="R68" s="128"/>
      <c r="S68" s="128"/>
      <c r="T68" s="128"/>
      <c r="U68" s="128"/>
      <c r="V68" s="128"/>
    </row>
    <row r="69" spans="1:22" s="62" customFormat="1" ht="15" customHeight="1" x14ac:dyDescent="0.2">
      <c r="A69" s="447"/>
      <c r="B69" s="611" t="s">
        <v>439</v>
      </c>
      <c r="C69" s="612"/>
      <c r="D69" s="612"/>
      <c r="E69" s="613"/>
      <c r="F69" s="131"/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</row>
    <row r="70" spans="1:22" s="62" customFormat="1" ht="15" customHeight="1" x14ac:dyDescent="0.2">
      <c r="A70" s="447">
        <v>44</v>
      </c>
      <c r="B70" s="608" t="s">
        <v>436</v>
      </c>
      <c r="C70" s="609"/>
      <c r="D70" s="609"/>
      <c r="E70" s="610"/>
      <c r="F70" s="131">
        <v>1494816.91</v>
      </c>
      <c r="G70" s="132">
        <v>236742.25</v>
      </c>
      <c r="H70" s="132">
        <v>217949.31</v>
      </c>
      <c r="I70" s="132">
        <v>76498.06</v>
      </c>
      <c r="J70" s="132">
        <v>24.01</v>
      </c>
      <c r="K70" s="132">
        <v>7317.64</v>
      </c>
      <c r="L70" s="132">
        <v>16573.18</v>
      </c>
      <c r="M70" s="132">
        <v>100814.59</v>
      </c>
      <c r="N70" s="132" t="s">
        <v>131</v>
      </c>
      <c r="O70" s="132">
        <v>160187.53</v>
      </c>
      <c r="P70" s="132">
        <v>434216.93</v>
      </c>
      <c r="Q70" s="132">
        <v>122855.66</v>
      </c>
      <c r="R70" s="132">
        <v>41947.65</v>
      </c>
      <c r="S70" s="132" t="s">
        <v>131</v>
      </c>
      <c r="T70" s="132" t="s">
        <v>131</v>
      </c>
      <c r="U70" s="132">
        <v>55913.279999999999</v>
      </c>
      <c r="V70" s="132">
        <v>23776.81</v>
      </c>
    </row>
    <row r="71" spans="1:22" s="62" customFormat="1" ht="15" customHeight="1" x14ac:dyDescent="0.2">
      <c r="A71" s="447"/>
      <c r="B71" s="611" t="s">
        <v>439</v>
      </c>
      <c r="C71" s="612"/>
      <c r="D71" s="612"/>
      <c r="E71" s="613"/>
      <c r="F71" s="131"/>
      <c r="G71" s="132"/>
      <c r="H71" s="132"/>
      <c r="I71" s="132"/>
      <c r="J71" s="132"/>
      <c r="K71" s="132"/>
      <c r="L71" s="132"/>
      <c r="M71" s="132"/>
      <c r="N71" s="132"/>
      <c r="O71" s="132"/>
      <c r="P71" s="132"/>
      <c r="Q71" s="132"/>
      <c r="R71" s="132"/>
      <c r="S71" s="132"/>
      <c r="T71" s="132"/>
      <c r="U71" s="132"/>
      <c r="V71" s="132"/>
    </row>
    <row r="72" spans="1:22" s="62" customFormat="1" ht="15" customHeight="1" x14ac:dyDescent="0.2">
      <c r="A72" s="447">
        <v>45</v>
      </c>
      <c r="B72" s="608" t="s">
        <v>435</v>
      </c>
      <c r="C72" s="609"/>
      <c r="D72" s="609"/>
      <c r="E72" s="610"/>
      <c r="F72" s="131">
        <v>1702210.72</v>
      </c>
      <c r="G72" s="132">
        <v>196593.35</v>
      </c>
      <c r="H72" s="132">
        <v>224075.81</v>
      </c>
      <c r="I72" s="132">
        <v>55289.96</v>
      </c>
      <c r="J72" s="132">
        <v>40990.33</v>
      </c>
      <c r="K72" s="132">
        <v>5683.23</v>
      </c>
      <c r="L72" s="132">
        <v>40375.440000000002</v>
      </c>
      <c r="M72" s="132">
        <v>117288.66</v>
      </c>
      <c r="N72" s="132">
        <v>35355.85</v>
      </c>
      <c r="O72" s="132">
        <v>144028.82</v>
      </c>
      <c r="P72" s="132">
        <v>506825.59</v>
      </c>
      <c r="Q72" s="132">
        <v>76383.44</v>
      </c>
      <c r="R72" s="132">
        <v>28264.35</v>
      </c>
      <c r="S72" s="132">
        <v>92417.63</v>
      </c>
      <c r="T72" s="132">
        <v>34649.96</v>
      </c>
      <c r="U72" s="132">
        <v>58325.15</v>
      </c>
      <c r="V72" s="132">
        <v>45663.14</v>
      </c>
    </row>
    <row r="73" spans="1:22" ht="12.75" customHeight="1" x14ac:dyDescent="0.2">
      <c r="A73" s="432">
        <v>1</v>
      </c>
      <c r="B73" s="2" t="s">
        <v>135</v>
      </c>
      <c r="C73" s="81"/>
      <c r="F73" s="7"/>
      <c r="G73" s="7"/>
      <c r="H73" s="7"/>
      <c r="I73" s="7"/>
      <c r="J73" s="21"/>
      <c r="K73" s="7"/>
      <c r="L73" s="7"/>
      <c r="M73" s="7"/>
      <c r="N73" s="21"/>
      <c r="O73" s="7"/>
      <c r="P73" s="7"/>
      <c r="Q73" s="7"/>
      <c r="R73" s="7"/>
      <c r="S73" s="21"/>
      <c r="T73" s="21"/>
      <c r="U73" s="7"/>
      <c r="V73" s="7"/>
    </row>
    <row r="74" spans="1:22" ht="11.25" customHeight="1" x14ac:dyDescent="0.2">
      <c r="B74" s="4"/>
    </row>
    <row r="75" spans="1:22" ht="11.25" customHeight="1" x14ac:dyDescent="0.2"/>
    <row r="76" spans="1:22" ht="11.25" customHeight="1" x14ac:dyDescent="0.2"/>
  </sheetData>
  <mergeCells count="5">
    <mergeCell ref="B68:E68"/>
    <mergeCell ref="B69:E69"/>
    <mergeCell ref="B70:E70"/>
    <mergeCell ref="B71:E71"/>
    <mergeCell ref="B72:E72"/>
  </mergeCells>
  <phoneticPr fontId="11" type="noConversion"/>
  <hyperlinks>
    <hyperlink ref="A1" location="Inhalt!Drucktitel" display="Zum Inhalt"/>
  </hyperlinks>
  <printOptions horizontalCentered="1"/>
  <pageMargins left="0" right="0" top="0" bottom="0.19685039370078741" header="0.39370078740157483" footer="7.874015748031496E-2"/>
  <pageSetup paperSize="9" scale="60" orientation="landscape" r:id="rId1"/>
  <headerFooter alignWithMargins="0">
    <oddFooter>&amp;L&amp;8Statistisches Bundesamt, Fachserie 12, Reihe 6.3, 2021</oddFooter>
  </headerFooter>
  <rowBreaks count="1" manualBreakCount="1">
    <brk id="73" max="21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AO100"/>
  <sheetViews>
    <sheetView showGridLines="0" zoomScaleNormal="100" zoomScaleSheetLayoutView="100" workbookViewId="0">
      <pane ySplit="13" topLeftCell="A14" activePane="bottomLeft" state="frozen"/>
      <selection activeCell="I57" sqref="I57"/>
      <selection pane="bottomLeft"/>
    </sheetView>
  </sheetViews>
  <sheetFormatPr baseColWidth="10" defaultColWidth="11.42578125" defaultRowHeight="11.25" x14ac:dyDescent="0.2"/>
  <cols>
    <col min="1" max="1" width="3.5703125" style="1" customWidth="1"/>
    <col min="2" max="4" width="2.42578125" style="1" customWidth="1"/>
    <col min="5" max="5" width="32" style="4" customWidth="1"/>
    <col min="6" max="6" width="9.42578125" style="4" customWidth="1"/>
    <col min="7" max="7" width="12.5703125" style="4" bestFit="1" customWidth="1"/>
    <col min="8" max="8" width="9.5703125" style="4" customWidth="1"/>
    <col min="9" max="10" width="12.85546875" style="4" bestFit="1" customWidth="1"/>
    <col min="11" max="11" width="12.28515625" style="4" bestFit="1" customWidth="1"/>
    <col min="12" max="12" width="12.42578125" style="4" bestFit="1" customWidth="1"/>
    <col min="13" max="13" width="10.28515625" style="4" bestFit="1" customWidth="1"/>
    <col min="14" max="14" width="9.5703125" style="4" customWidth="1"/>
    <col min="15" max="15" width="10.28515625" style="4" bestFit="1" customWidth="1"/>
    <col min="16" max="16" width="9.28515625" style="4" customWidth="1"/>
    <col min="17" max="17" width="9.7109375" style="4" customWidth="1"/>
    <col min="18" max="18" width="11.42578125" style="4" customWidth="1"/>
    <col min="19" max="19" width="13.85546875" style="62" customWidth="1"/>
    <col min="20" max="20" width="11.85546875" style="62" customWidth="1"/>
    <col min="21" max="16384" width="11.42578125" style="4"/>
  </cols>
  <sheetData>
    <row r="1" spans="1:20" s="29" customFormat="1" ht="12.75" x14ac:dyDescent="0.2">
      <c r="A1" s="437" t="s">
        <v>95</v>
      </c>
      <c r="B1" s="438"/>
      <c r="C1" s="438"/>
      <c r="D1" s="256"/>
      <c r="E1" s="256"/>
      <c r="F1" s="256"/>
      <c r="G1" s="256"/>
      <c r="H1" s="256"/>
      <c r="I1" s="256"/>
      <c r="J1" s="256"/>
      <c r="K1" s="256"/>
      <c r="L1" s="256"/>
      <c r="M1" s="256"/>
      <c r="N1" s="256"/>
      <c r="O1" s="256"/>
      <c r="P1" s="256"/>
      <c r="Q1" s="256"/>
      <c r="R1" s="256"/>
      <c r="S1" s="459"/>
      <c r="T1" s="459"/>
    </row>
    <row r="2" spans="1:20" s="66" customFormat="1" ht="15.75" x14ac:dyDescent="0.2">
      <c r="A2" s="439" t="str">
        <f>Inhalt!A15</f>
        <v>2 Gesamtkosten der Krankenhäuser 2021</v>
      </c>
      <c r="B2" s="440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54"/>
      <c r="R2" s="254"/>
      <c r="S2" s="462"/>
      <c r="T2" s="462"/>
    </row>
    <row r="3" spans="1:20" s="151" customFormat="1" ht="15" x14ac:dyDescent="0.2">
      <c r="A3" s="441" t="s">
        <v>32</v>
      </c>
      <c r="B3" s="255"/>
      <c r="C3" s="255"/>
      <c r="D3" s="255"/>
      <c r="E3" s="255"/>
      <c r="F3" s="255"/>
      <c r="G3" s="255"/>
      <c r="H3" s="255"/>
      <c r="I3" s="255"/>
      <c r="J3" s="255"/>
      <c r="K3" s="255"/>
      <c r="L3" s="255"/>
      <c r="M3" s="255"/>
      <c r="N3" s="255"/>
      <c r="O3" s="255"/>
      <c r="P3" s="255"/>
      <c r="Q3" s="255"/>
      <c r="R3" s="255"/>
      <c r="S3" s="464"/>
      <c r="T3" s="464"/>
    </row>
    <row r="4" spans="1:20" s="29" customFormat="1" ht="12.75" x14ac:dyDescent="0.2">
      <c r="A4" s="256"/>
      <c r="B4" s="256"/>
      <c r="C4" s="256"/>
      <c r="D4" s="256"/>
      <c r="E4" s="256"/>
      <c r="F4" s="256"/>
      <c r="G4" s="256"/>
      <c r="H4" s="256"/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459"/>
      <c r="T4" s="459"/>
    </row>
    <row r="5" spans="1:20" s="29" customFormat="1" ht="12.75" x14ac:dyDescent="0.2">
      <c r="A5" s="256"/>
      <c r="B5" s="256"/>
      <c r="C5" s="256"/>
      <c r="D5" s="256"/>
      <c r="E5" s="256"/>
      <c r="F5" s="256"/>
      <c r="G5" s="256"/>
      <c r="H5" s="256"/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459"/>
      <c r="T5" s="459"/>
    </row>
    <row r="6" spans="1:20" s="36" customFormat="1" ht="13.5" x14ac:dyDescent="0.2">
      <c r="A6" s="211"/>
      <c r="B6" s="209"/>
      <c r="C6" s="210"/>
      <c r="D6" s="210"/>
      <c r="E6" s="211"/>
      <c r="F6" s="421"/>
      <c r="G6" s="183" t="s">
        <v>390</v>
      </c>
      <c r="H6" s="185"/>
      <c r="I6" s="183"/>
      <c r="J6" s="184"/>
      <c r="K6" s="185"/>
      <c r="L6" s="185"/>
      <c r="M6" s="185"/>
      <c r="N6" s="185"/>
      <c r="O6" s="185"/>
      <c r="P6" s="186"/>
      <c r="Q6" s="160"/>
      <c r="R6" s="213"/>
      <c r="S6" s="616" t="s">
        <v>242</v>
      </c>
      <c r="T6" s="617"/>
    </row>
    <row r="7" spans="1:20" s="36" customFormat="1" ht="12" x14ac:dyDescent="0.2">
      <c r="A7" s="212"/>
      <c r="B7" s="156"/>
      <c r="C7" s="157"/>
      <c r="D7" s="157"/>
      <c r="E7" s="212"/>
      <c r="F7" s="426"/>
      <c r="G7" s="429"/>
      <c r="H7" s="429"/>
      <c r="I7" s="183" t="s">
        <v>113</v>
      </c>
      <c r="J7" s="208"/>
      <c r="K7" s="210"/>
      <c r="L7" s="210"/>
      <c r="M7" s="211"/>
      <c r="N7" s="210"/>
      <c r="O7" s="211"/>
      <c r="P7" s="208"/>
      <c r="Q7" s="429"/>
      <c r="R7" s="425"/>
      <c r="S7" s="241" t="s">
        <v>440</v>
      </c>
      <c r="T7" s="241" t="s">
        <v>440</v>
      </c>
    </row>
    <row r="8" spans="1:20" s="36" customFormat="1" ht="12" x14ac:dyDescent="0.2">
      <c r="A8" s="212"/>
      <c r="B8" s="156"/>
      <c r="C8" s="157"/>
      <c r="D8" s="157"/>
      <c r="E8" s="212"/>
      <c r="F8" s="426" t="s">
        <v>0</v>
      </c>
      <c r="G8" s="429"/>
      <c r="H8" s="429" t="s">
        <v>38</v>
      </c>
      <c r="I8" s="156"/>
      <c r="J8" s="180"/>
      <c r="K8" s="184" t="s">
        <v>41</v>
      </c>
      <c r="L8" s="210"/>
      <c r="M8" s="210"/>
      <c r="N8" s="209" t="s">
        <v>85</v>
      </c>
      <c r="O8" s="211"/>
      <c r="P8" s="180"/>
      <c r="Q8" s="426"/>
      <c r="R8" s="425" t="s">
        <v>111</v>
      </c>
      <c r="S8" s="241" t="s">
        <v>441</v>
      </c>
      <c r="T8" s="241" t="s">
        <v>441</v>
      </c>
    </row>
    <row r="9" spans="1:20" s="36" customFormat="1" ht="12" x14ac:dyDescent="0.2">
      <c r="A9" s="442" t="s">
        <v>1</v>
      </c>
      <c r="B9" s="156" t="s">
        <v>2</v>
      </c>
      <c r="C9" s="157"/>
      <c r="D9" s="157"/>
      <c r="E9" s="212"/>
      <c r="F9" s="426" t="s">
        <v>3</v>
      </c>
      <c r="G9" s="429" t="s">
        <v>103</v>
      </c>
      <c r="H9" s="429" t="s">
        <v>96</v>
      </c>
      <c r="I9" s="425"/>
      <c r="J9" s="429" t="s">
        <v>33</v>
      </c>
      <c r="K9" s="213"/>
      <c r="L9" s="208"/>
      <c r="M9" s="208" t="s">
        <v>75</v>
      </c>
      <c r="N9" s="196" t="s">
        <v>84</v>
      </c>
      <c r="O9" s="214"/>
      <c r="P9" s="187"/>
      <c r="Q9" s="426" t="s">
        <v>83</v>
      </c>
      <c r="R9" s="425" t="s">
        <v>38</v>
      </c>
      <c r="S9" s="241" t="s">
        <v>442</v>
      </c>
      <c r="T9" s="241" t="s">
        <v>442</v>
      </c>
    </row>
    <row r="10" spans="1:20" s="36" customFormat="1" ht="13.5" x14ac:dyDescent="0.2">
      <c r="A10" s="442" t="s">
        <v>6</v>
      </c>
      <c r="B10" s="156" t="s">
        <v>7</v>
      </c>
      <c r="C10" s="157"/>
      <c r="D10" s="157"/>
      <c r="E10" s="212"/>
      <c r="F10" s="426" t="s">
        <v>5</v>
      </c>
      <c r="G10" s="429" t="s">
        <v>11</v>
      </c>
      <c r="H10" s="429" t="s">
        <v>97</v>
      </c>
      <c r="I10" s="425" t="s">
        <v>51</v>
      </c>
      <c r="J10" s="429" t="s">
        <v>385</v>
      </c>
      <c r="K10" s="425" t="s">
        <v>98</v>
      </c>
      <c r="L10" s="429" t="s">
        <v>77</v>
      </c>
      <c r="M10" s="191" t="s">
        <v>114</v>
      </c>
      <c r="N10" s="426"/>
      <c r="O10" s="422" t="s">
        <v>9</v>
      </c>
      <c r="P10" s="429" t="s">
        <v>86</v>
      </c>
      <c r="Q10" s="426"/>
      <c r="R10" s="425"/>
      <c r="S10" s="241" t="s">
        <v>313</v>
      </c>
      <c r="T10" s="241" t="s">
        <v>313</v>
      </c>
    </row>
    <row r="11" spans="1:20" s="36" customFormat="1" ht="12.6" customHeight="1" x14ac:dyDescent="0.2">
      <c r="A11" s="159"/>
      <c r="B11" s="158"/>
      <c r="C11" s="188"/>
      <c r="D11" s="188"/>
      <c r="E11" s="159"/>
      <c r="F11" s="426"/>
      <c r="G11" s="429"/>
      <c r="H11" s="429" t="s">
        <v>20</v>
      </c>
      <c r="I11" s="425"/>
      <c r="J11" s="187"/>
      <c r="K11" s="425" t="s">
        <v>99</v>
      </c>
      <c r="L11" s="429" t="s">
        <v>78</v>
      </c>
      <c r="M11" s="429" t="s">
        <v>115</v>
      </c>
      <c r="N11" s="426" t="s">
        <v>51</v>
      </c>
      <c r="O11" s="160" t="s">
        <v>101</v>
      </c>
      <c r="P11" s="187"/>
      <c r="Q11" s="426"/>
      <c r="R11" s="158"/>
      <c r="S11" s="563" t="s">
        <v>437</v>
      </c>
      <c r="T11" s="564" t="s">
        <v>435</v>
      </c>
    </row>
    <row r="12" spans="1:20" s="36" customFormat="1" ht="12" x14ac:dyDescent="0.2">
      <c r="A12" s="442"/>
      <c r="B12" s="156"/>
      <c r="C12" s="157"/>
      <c r="D12" s="157"/>
      <c r="E12" s="212"/>
      <c r="F12" s="426"/>
      <c r="G12" s="188"/>
      <c r="H12" s="422"/>
      <c r="I12" s="423"/>
      <c r="J12" s="422"/>
      <c r="K12" s="423"/>
      <c r="L12" s="192"/>
      <c r="M12" s="422" t="s">
        <v>100</v>
      </c>
      <c r="N12" s="426"/>
      <c r="O12" s="422" t="s">
        <v>102</v>
      </c>
      <c r="P12" s="192"/>
      <c r="Q12" s="424"/>
      <c r="R12" s="231"/>
      <c r="S12" s="565" t="s">
        <v>438</v>
      </c>
      <c r="T12" s="249"/>
    </row>
    <row r="13" spans="1:20" s="36" customFormat="1" x14ac:dyDescent="0.2">
      <c r="A13" s="443"/>
      <c r="B13" s="41"/>
      <c r="C13" s="38"/>
      <c r="D13" s="38"/>
      <c r="E13" s="39"/>
      <c r="F13" s="44" t="s">
        <v>8</v>
      </c>
      <c r="G13" s="40" t="s">
        <v>29</v>
      </c>
      <c r="H13" s="35"/>
      <c r="I13" s="40"/>
      <c r="J13" s="40"/>
      <c r="K13" s="37"/>
      <c r="L13" s="35"/>
      <c r="M13" s="35"/>
      <c r="N13" s="42"/>
      <c r="O13" s="37"/>
      <c r="P13" s="42"/>
      <c r="Q13" s="35"/>
      <c r="R13" s="35"/>
      <c r="S13" s="566"/>
      <c r="T13" s="566"/>
    </row>
    <row r="14" spans="1:20" x14ac:dyDescent="0.2">
      <c r="A14" s="444"/>
      <c r="B14" s="3"/>
      <c r="C14" s="2"/>
      <c r="D14" s="2"/>
      <c r="E14" s="6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117"/>
      <c r="T14" s="117"/>
    </row>
    <row r="15" spans="1:20" s="49" customFormat="1" ht="12" x14ac:dyDescent="0.2">
      <c r="A15" s="445"/>
      <c r="B15" s="265" t="s">
        <v>202</v>
      </c>
      <c r="C15" s="266"/>
      <c r="D15" s="266"/>
      <c r="E15" s="267"/>
      <c r="F15" s="481">
        <v>1887</v>
      </c>
      <c r="G15" s="230">
        <v>126942213.61</v>
      </c>
      <c r="H15" s="230">
        <v>1079704.3700000001</v>
      </c>
      <c r="I15" s="230">
        <v>125862509.26000001</v>
      </c>
      <c r="J15" s="230">
        <v>77611369.340000004</v>
      </c>
      <c r="K15" s="230">
        <v>47458980.969999999</v>
      </c>
      <c r="L15" s="230">
        <v>33303030.98</v>
      </c>
      <c r="M15" s="230">
        <v>14155950.02</v>
      </c>
      <c r="N15" s="230">
        <v>586239.17000000004</v>
      </c>
      <c r="O15" s="230">
        <v>101031.57</v>
      </c>
      <c r="P15" s="230">
        <v>205919.78</v>
      </c>
      <c r="Q15" s="230">
        <v>17612330.02</v>
      </c>
      <c r="R15" s="548">
        <v>109329883.63</v>
      </c>
      <c r="S15" s="548">
        <v>1494816.91</v>
      </c>
      <c r="T15" s="548">
        <v>1702210.72</v>
      </c>
    </row>
    <row r="16" spans="1:20" s="53" customFormat="1" ht="12" x14ac:dyDescent="0.2">
      <c r="A16" s="434"/>
      <c r="B16" s="10"/>
      <c r="C16" s="11" t="s">
        <v>207</v>
      </c>
      <c r="D16" s="11"/>
      <c r="E16" s="72"/>
      <c r="F16" s="278"/>
      <c r="G16" s="125"/>
      <c r="H16" s="125"/>
      <c r="I16" s="125"/>
      <c r="J16" s="125"/>
      <c r="K16" s="125"/>
      <c r="L16" s="125"/>
      <c r="M16" s="125"/>
      <c r="N16" s="125"/>
      <c r="O16" s="125"/>
      <c r="P16" s="125"/>
      <c r="Q16" s="125"/>
      <c r="R16" s="125"/>
      <c r="S16" s="125"/>
      <c r="T16" s="125"/>
    </row>
    <row r="17" spans="1:21" s="50" customFormat="1" ht="13.5" x14ac:dyDescent="0.2">
      <c r="A17" s="434">
        <v>1</v>
      </c>
      <c r="B17" s="16"/>
      <c r="C17" s="17"/>
      <c r="D17" s="473" t="s">
        <v>402</v>
      </c>
      <c r="E17" s="73"/>
      <c r="F17" s="275">
        <v>63</v>
      </c>
      <c r="G17" s="274">
        <v>108784.66</v>
      </c>
      <c r="H17" s="274">
        <v>14.99</v>
      </c>
      <c r="I17" s="274">
        <v>108769.67</v>
      </c>
      <c r="J17" s="274">
        <v>81293.47</v>
      </c>
      <c r="K17" s="274">
        <v>27040.27</v>
      </c>
      <c r="L17" s="274">
        <v>11221.54</v>
      </c>
      <c r="M17" s="274">
        <v>15818.71</v>
      </c>
      <c r="N17" s="274">
        <v>222.93</v>
      </c>
      <c r="O17" s="274">
        <v>80.05</v>
      </c>
      <c r="P17" s="274">
        <v>213.02</v>
      </c>
      <c r="Q17" s="274">
        <v>12756.31</v>
      </c>
      <c r="R17" s="274">
        <v>96028.36</v>
      </c>
      <c r="S17" s="274">
        <v>1013.24</v>
      </c>
      <c r="T17" s="274">
        <v>829.02</v>
      </c>
    </row>
    <row r="18" spans="1:21" s="50" customFormat="1" ht="12" x14ac:dyDescent="0.2">
      <c r="A18" s="434">
        <v>2</v>
      </c>
      <c r="B18" s="16"/>
      <c r="C18" s="17"/>
      <c r="D18" s="167" t="s">
        <v>403</v>
      </c>
      <c r="E18" s="73"/>
      <c r="F18" s="278">
        <v>360</v>
      </c>
      <c r="G18" s="279">
        <v>1274890.52</v>
      </c>
      <c r="H18" s="279">
        <v>1075.22</v>
      </c>
      <c r="I18" s="279">
        <v>1273815.33</v>
      </c>
      <c r="J18" s="279">
        <v>723220.89</v>
      </c>
      <c r="K18" s="279">
        <v>519892.56000000006</v>
      </c>
      <c r="L18" s="279">
        <v>304596.52</v>
      </c>
      <c r="M18" s="279">
        <v>215295.99</v>
      </c>
      <c r="N18" s="279">
        <v>21326.480000000003</v>
      </c>
      <c r="O18" s="279">
        <v>5851.1799999999994</v>
      </c>
      <c r="P18" s="279">
        <v>9375.52</v>
      </c>
      <c r="Q18" s="279">
        <v>76737.520000000019</v>
      </c>
      <c r="R18" s="279">
        <v>1198153.0100000002</v>
      </c>
      <c r="S18" s="279">
        <v>14186.36</v>
      </c>
      <c r="T18" s="279">
        <v>12082.57</v>
      </c>
    </row>
    <row r="19" spans="1:21" s="50" customFormat="1" ht="12" x14ac:dyDescent="0.2">
      <c r="A19" s="434">
        <v>3</v>
      </c>
      <c r="B19" s="16"/>
      <c r="C19" s="17"/>
      <c r="D19" s="167" t="s">
        <v>404</v>
      </c>
      <c r="E19" s="73"/>
      <c r="F19" s="278">
        <v>226</v>
      </c>
      <c r="G19" s="279">
        <v>2714603.71</v>
      </c>
      <c r="H19" s="279">
        <v>11782.47</v>
      </c>
      <c r="I19" s="279">
        <v>2702821.28</v>
      </c>
      <c r="J19" s="279">
        <v>1668492.5</v>
      </c>
      <c r="K19" s="279">
        <v>1001907.79</v>
      </c>
      <c r="L19" s="279">
        <v>639933.43000000005</v>
      </c>
      <c r="M19" s="279">
        <v>361974.41</v>
      </c>
      <c r="N19" s="279">
        <v>25966.51</v>
      </c>
      <c r="O19" s="279">
        <v>5813.16</v>
      </c>
      <c r="P19" s="279">
        <v>6454.43</v>
      </c>
      <c r="Q19" s="279">
        <v>128476.81</v>
      </c>
      <c r="R19" s="279">
        <v>2586126.89</v>
      </c>
      <c r="S19" s="279">
        <v>31721.43</v>
      </c>
      <c r="T19" s="279">
        <v>37633.19</v>
      </c>
    </row>
    <row r="20" spans="1:21" s="50" customFormat="1" ht="12" x14ac:dyDescent="0.2">
      <c r="A20" s="434">
        <v>4</v>
      </c>
      <c r="B20" s="16"/>
      <c r="C20" s="17"/>
      <c r="D20" s="167" t="s">
        <v>208</v>
      </c>
      <c r="E20" s="73"/>
      <c r="F20" s="278">
        <v>237</v>
      </c>
      <c r="G20" s="279">
        <v>5509067.04</v>
      </c>
      <c r="H20" s="279">
        <v>37936.69</v>
      </c>
      <c r="I20" s="279">
        <v>5471130.3399999999</v>
      </c>
      <c r="J20" s="279">
        <v>3512674.98</v>
      </c>
      <c r="K20" s="279">
        <v>1924048.99</v>
      </c>
      <c r="L20" s="279">
        <v>1212804.57</v>
      </c>
      <c r="M20" s="279">
        <v>711244.42</v>
      </c>
      <c r="N20" s="279">
        <v>27031.13</v>
      </c>
      <c r="O20" s="279">
        <v>7717.75</v>
      </c>
      <c r="P20" s="279">
        <v>7375.27</v>
      </c>
      <c r="Q20" s="279">
        <v>294499.75</v>
      </c>
      <c r="R20" s="279">
        <v>5214567.29</v>
      </c>
      <c r="S20" s="279">
        <v>73941.84</v>
      </c>
      <c r="T20" s="279">
        <v>79757.13</v>
      </c>
    </row>
    <row r="21" spans="1:21" s="50" customFormat="1" ht="12" x14ac:dyDescent="0.2">
      <c r="A21" s="434">
        <v>5</v>
      </c>
      <c r="B21" s="16"/>
      <c r="C21" s="17"/>
      <c r="D21" s="167" t="s">
        <v>209</v>
      </c>
      <c r="E21" s="73"/>
      <c r="F21" s="278">
        <v>168</v>
      </c>
      <c r="G21" s="279">
        <v>5682236.75</v>
      </c>
      <c r="H21" s="279">
        <v>57042.13</v>
      </c>
      <c r="I21" s="279">
        <v>5625194.6299999999</v>
      </c>
      <c r="J21" s="279">
        <v>3609197.82</v>
      </c>
      <c r="K21" s="279">
        <v>1978028.85</v>
      </c>
      <c r="L21" s="279">
        <v>1300355.49</v>
      </c>
      <c r="M21" s="279">
        <v>677673.39</v>
      </c>
      <c r="N21" s="279">
        <v>31253.599999999999</v>
      </c>
      <c r="O21" s="279">
        <v>9312.84</v>
      </c>
      <c r="P21" s="279">
        <v>6714.38</v>
      </c>
      <c r="Q21" s="279">
        <v>354247.13</v>
      </c>
      <c r="R21" s="279">
        <v>5327989.66</v>
      </c>
      <c r="S21" s="279">
        <v>78193.09</v>
      </c>
      <c r="T21" s="279">
        <v>96061.25</v>
      </c>
    </row>
    <row r="22" spans="1:21" s="50" customFormat="1" ht="12" x14ac:dyDescent="0.2">
      <c r="A22" s="434">
        <v>6</v>
      </c>
      <c r="B22" s="16"/>
      <c r="C22" s="17"/>
      <c r="D22" s="167" t="s">
        <v>210</v>
      </c>
      <c r="E22" s="73"/>
      <c r="F22" s="278">
        <v>258</v>
      </c>
      <c r="G22" s="279">
        <v>13784485.379999999</v>
      </c>
      <c r="H22" s="279">
        <v>113119.76000000001</v>
      </c>
      <c r="I22" s="279">
        <v>13671365.59</v>
      </c>
      <c r="J22" s="279">
        <v>8604446.5999999996</v>
      </c>
      <c r="K22" s="279">
        <v>5002762.83</v>
      </c>
      <c r="L22" s="279">
        <v>3399188.47</v>
      </c>
      <c r="M22" s="279">
        <v>1603574.36</v>
      </c>
      <c r="N22" s="279">
        <v>52608.01</v>
      </c>
      <c r="O22" s="279">
        <v>11202.45</v>
      </c>
      <c r="P22" s="279">
        <v>11548.23</v>
      </c>
      <c r="Q22" s="279">
        <v>894127.61</v>
      </c>
      <c r="R22" s="279">
        <v>12890357.75</v>
      </c>
      <c r="S22" s="279">
        <v>195163.44</v>
      </c>
      <c r="T22" s="279">
        <v>225847.2</v>
      </c>
    </row>
    <row r="23" spans="1:21" s="50" customFormat="1" ht="12" x14ac:dyDescent="0.2">
      <c r="A23" s="434">
        <v>7</v>
      </c>
      <c r="B23" s="16"/>
      <c r="C23" s="17"/>
      <c r="D23" s="167" t="s">
        <v>211</v>
      </c>
      <c r="E23" s="73"/>
      <c r="F23" s="278">
        <v>174</v>
      </c>
      <c r="G23" s="279">
        <v>12717306.09</v>
      </c>
      <c r="H23" s="279">
        <v>118127.93000000001</v>
      </c>
      <c r="I23" s="279">
        <v>12599178.17</v>
      </c>
      <c r="J23" s="279">
        <v>8072187.7799999993</v>
      </c>
      <c r="K23" s="279">
        <v>4466052.97</v>
      </c>
      <c r="L23" s="279">
        <v>3089008.67</v>
      </c>
      <c r="M23" s="279">
        <v>1377044.33</v>
      </c>
      <c r="N23" s="279">
        <v>42762.75</v>
      </c>
      <c r="O23" s="279">
        <v>6816.1</v>
      </c>
      <c r="P23" s="279">
        <v>18174.7</v>
      </c>
      <c r="Q23" s="279">
        <v>1083466.99</v>
      </c>
      <c r="R23" s="279">
        <v>11633839.109999999</v>
      </c>
      <c r="S23" s="279">
        <v>177378.5</v>
      </c>
      <c r="T23" s="279">
        <v>208311.16999999998</v>
      </c>
    </row>
    <row r="24" spans="1:21" s="50" customFormat="1" ht="12" x14ac:dyDescent="0.2">
      <c r="A24" s="434">
        <v>8</v>
      </c>
      <c r="B24" s="16"/>
      <c r="C24" s="17"/>
      <c r="D24" s="167" t="s">
        <v>212</v>
      </c>
      <c r="E24" s="73"/>
      <c r="F24" s="278">
        <v>141</v>
      </c>
      <c r="G24" s="279">
        <v>14552609.779999999</v>
      </c>
      <c r="H24" s="279">
        <v>122271.62</v>
      </c>
      <c r="I24" s="279">
        <v>14430338.15</v>
      </c>
      <c r="J24" s="279">
        <v>9162820.3599999994</v>
      </c>
      <c r="K24" s="279">
        <v>5197083.66</v>
      </c>
      <c r="L24" s="279">
        <v>3561631.09</v>
      </c>
      <c r="M24" s="279">
        <v>1635452.52</v>
      </c>
      <c r="N24" s="279">
        <v>48949.73</v>
      </c>
      <c r="O24" s="279">
        <v>4735.68</v>
      </c>
      <c r="P24" s="279">
        <v>21484.44</v>
      </c>
      <c r="Q24" s="279">
        <v>1169133.8600000001</v>
      </c>
      <c r="R24" s="279">
        <v>13383475.93</v>
      </c>
      <c r="S24" s="279">
        <v>200092.15</v>
      </c>
      <c r="T24" s="279">
        <v>235887.06</v>
      </c>
    </row>
    <row r="25" spans="1:21" s="50" customFormat="1" ht="12" x14ac:dyDescent="0.2">
      <c r="A25" s="434">
        <v>9</v>
      </c>
      <c r="B25" s="16"/>
      <c r="C25" s="17"/>
      <c r="D25" s="167" t="s">
        <v>213</v>
      </c>
      <c r="E25" s="73"/>
      <c r="F25" s="278">
        <v>82</v>
      </c>
      <c r="G25" s="279">
        <v>11191417.16</v>
      </c>
      <c r="H25" s="279">
        <v>108857.29</v>
      </c>
      <c r="I25" s="279">
        <v>11082559.890000001</v>
      </c>
      <c r="J25" s="279">
        <v>6828748.9500000002</v>
      </c>
      <c r="K25" s="279">
        <v>4195053.9400000004</v>
      </c>
      <c r="L25" s="279">
        <v>2898536.87</v>
      </c>
      <c r="M25" s="279">
        <v>1296517.08</v>
      </c>
      <c r="N25" s="279">
        <v>40465.81</v>
      </c>
      <c r="O25" s="279">
        <v>3211.44</v>
      </c>
      <c r="P25" s="279">
        <v>18291.2</v>
      </c>
      <c r="Q25" s="279">
        <v>1015541.39</v>
      </c>
      <c r="R25" s="279">
        <v>10175875.77</v>
      </c>
      <c r="S25" s="279">
        <v>165145.54</v>
      </c>
      <c r="T25" s="279">
        <v>162273.62</v>
      </c>
    </row>
    <row r="26" spans="1:21" s="50" customFormat="1" ht="12" x14ac:dyDescent="0.2">
      <c r="A26" s="434">
        <v>10</v>
      </c>
      <c r="B26" s="16"/>
      <c r="C26" s="17"/>
      <c r="D26" s="167" t="s">
        <v>214</v>
      </c>
      <c r="E26" s="73"/>
      <c r="F26" s="278">
        <v>87</v>
      </c>
      <c r="G26" s="279">
        <v>15028686.49</v>
      </c>
      <c r="H26" s="279">
        <v>159353.22</v>
      </c>
      <c r="I26" s="279">
        <v>14869333.289999999</v>
      </c>
      <c r="J26" s="279">
        <v>9325657.4100000001</v>
      </c>
      <c r="K26" s="279">
        <v>5420615.7699999996</v>
      </c>
      <c r="L26" s="279">
        <v>3740531.11</v>
      </c>
      <c r="M26" s="279">
        <v>1680084.67</v>
      </c>
      <c r="N26" s="279">
        <v>95670.81</v>
      </c>
      <c r="O26" s="279">
        <v>6632.84</v>
      </c>
      <c r="P26" s="279">
        <v>27389.3</v>
      </c>
      <c r="Q26" s="279">
        <v>1346029.15</v>
      </c>
      <c r="R26" s="279">
        <v>13682657.380000001</v>
      </c>
      <c r="S26" s="279">
        <v>189918.89</v>
      </c>
      <c r="T26" s="279">
        <v>244778.72999999998</v>
      </c>
    </row>
    <row r="27" spans="1:21" s="50" customFormat="1" ht="12" x14ac:dyDescent="0.2">
      <c r="A27" s="434">
        <v>11</v>
      </c>
      <c r="B27" s="16"/>
      <c r="C27" s="17"/>
      <c r="D27" s="167" t="s">
        <v>215</v>
      </c>
      <c r="E27" s="216"/>
      <c r="F27" s="278">
        <v>91</v>
      </c>
      <c r="G27" s="279">
        <v>44378126.140000001</v>
      </c>
      <c r="H27" s="279">
        <v>350123.14</v>
      </c>
      <c r="I27" s="279">
        <v>44028003.019999996</v>
      </c>
      <c r="J27" s="279">
        <v>26022628.770000003</v>
      </c>
      <c r="K27" s="279">
        <v>17726493.489999998</v>
      </c>
      <c r="L27" s="279">
        <v>13145223.309999999</v>
      </c>
      <c r="M27" s="279">
        <v>4581270.2</v>
      </c>
      <c r="N27" s="279">
        <v>199981.53</v>
      </c>
      <c r="O27" s="279">
        <v>39658.119999999995</v>
      </c>
      <c r="P27" s="279">
        <v>78899.350000000006</v>
      </c>
      <c r="Q27" s="279">
        <v>11237313.59</v>
      </c>
      <c r="R27" s="279">
        <v>33140812.600000001</v>
      </c>
      <c r="S27" s="279">
        <v>368062.58</v>
      </c>
      <c r="T27" s="279">
        <v>398749.93</v>
      </c>
    </row>
    <row r="28" spans="1:21" s="50" customFormat="1" ht="12" x14ac:dyDescent="0.2">
      <c r="A28" s="434"/>
      <c r="B28" s="16"/>
      <c r="C28" s="11" t="s">
        <v>203</v>
      </c>
      <c r="D28" s="17"/>
      <c r="E28" s="217"/>
      <c r="F28" s="278"/>
      <c r="G28" s="279"/>
      <c r="H28" s="279"/>
      <c r="I28" s="279"/>
      <c r="J28" s="279"/>
      <c r="K28" s="279"/>
      <c r="L28" s="279"/>
      <c r="M28" s="279"/>
      <c r="N28" s="279"/>
      <c r="O28" s="279"/>
      <c r="P28" s="279"/>
      <c r="Q28" s="279"/>
      <c r="R28" s="279"/>
      <c r="S28" s="279"/>
      <c r="T28" s="279"/>
    </row>
    <row r="29" spans="1:21" s="49" customFormat="1" ht="12" x14ac:dyDescent="0.2">
      <c r="A29" s="446">
        <v>12</v>
      </c>
      <c r="B29" s="34"/>
      <c r="C29" s="11"/>
      <c r="D29" s="171" t="s">
        <v>143</v>
      </c>
      <c r="E29" s="172"/>
      <c r="F29" s="482">
        <v>547</v>
      </c>
      <c r="G29" s="483">
        <v>71510951.670000002</v>
      </c>
      <c r="H29" s="483">
        <v>578004.37</v>
      </c>
      <c r="I29" s="483">
        <v>70932947.299999997</v>
      </c>
      <c r="J29" s="483">
        <v>43507091.590000004</v>
      </c>
      <c r="K29" s="483">
        <v>27029379.82</v>
      </c>
      <c r="L29" s="483">
        <v>19400882.129999999</v>
      </c>
      <c r="M29" s="483">
        <v>7628497.7000000002</v>
      </c>
      <c r="N29" s="483">
        <v>290989.44</v>
      </c>
      <c r="O29" s="483">
        <v>45993.3</v>
      </c>
      <c r="P29" s="483">
        <v>105486.45</v>
      </c>
      <c r="Q29" s="483">
        <v>13445804.5</v>
      </c>
      <c r="R29" s="483">
        <v>58065147.210000001</v>
      </c>
      <c r="S29" s="483">
        <v>717370.22</v>
      </c>
      <c r="T29" s="483">
        <v>791784.5</v>
      </c>
    </row>
    <row r="30" spans="1:21" s="49" customFormat="1" ht="12" x14ac:dyDescent="0.2">
      <c r="A30" s="446">
        <v>13</v>
      </c>
      <c r="B30" s="34"/>
      <c r="C30" s="11"/>
      <c r="D30" s="171" t="s">
        <v>204</v>
      </c>
      <c r="E30" s="172"/>
      <c r="F30" s="482">
        <v>607</v>
      </c>
      <c r="G30" s="483">
        <v>35715888.810000002</v>
      </c>
      <c r="H30" s="483">
        <v>336189.21</v>
      </c>
      <c r="I30" s="483">
        <v>35379699.590000004</v>
      </c>
      <c r="J30" s="483">
        <v>22532646.68</v>
      </c>
      <c r="K30" s="483">
        <v>12681565.890000001</v>
      </c>
      <c r="L30" s="483">
        <v>8670058.4399999995</v>
      </c>
      <c r="M30" s="483">
        <v>4011507.47</v>
      </c>
      <c r="N30" s="483">
        <v>129316.05</v>
      </c>
      <c r="O30" s="483">
        <v>16618.490000000002</v>
      </c>
      <c r="P30" s="483">
        <v>36171.040000000001</v>
      </c>
      <c r="Q30" s="483">
        <v>2858915.77</v>
      </c>
      <c r="R30" s="483">
        <v>32856973.039999999</v>
      </c>
      <c r="S30" s="483">
        <v>569550.62</v>
      </c>
      <c r="T30" s="483">
        <v>604744.56999999995</v>
      </c>
    </row>
    <row r="31" spans="1:21" s="49" customFormat="1" ht="12" x14ac:dyDescent="0.2">
      <c r="A31" s="446">
        <v>14</v>
      </c>
      <c r="B31" s="34"/>
      <c r="C31" s="11"/>
      <c r="D31" s="171" t="s">
        <v>205</v>
      </c>
      <c r="E31" s="172"/>
      <c r="F31" s="482">
        <v>733</v>
      </c>
      <c r="G31" s="483">
        <v>19715373.170000002</v>
      </c>
      <c r="H31" s="483">
        <v>165510.79</v>
      </c>
      <c r="I31" s="483">
        <v>19549862.350000001</v>
      </c>
      <c r="J31" s="483">
        <v>11571631.1</v>
      </c>
      <c r="K31" s="483">
        <v>7748035.2800000003</v>
      </c>
      <c r="L31" s="483">
        <v>5232090.41</v>
      </c>
      <c r="M31" s="483">
        <v>2515944.86</v>
      </c>
      <c r="N31" s="483">
        <v>165933.69</v>
      </c>
      <c r="O31" s="483">
        <v>38419.75</v>
      </c>
      <c r="P31" s="483">
        <v>64262.3</v>
      </c>
      <c r="Q31" s="483">
        <v>1307609.78</v>
      </c>
      <c r="R31" s="483">
        <v>18407763.379999999</v>
      </c>
      <c r="S31" s="483">
        <v>207896.06</v>
      </c>
      <c r="T31" s="483">
        <v>305681.69</v>
      </c>
      <c r="U31" s="47"/>
    </row>
    <row r="32" spans="1:21" s="50" customFormat="1" ht="12" x14ac:dyDescent="0.2">
      <c r="A32" s="436"/>
      <c r="B32" s="268" t="s">
        <v>240</v>
      </c>
      <c r="C32" s="269"/>
      <c r="D32" s="174"/>
      <c r="E32" s="120"/>
      <c r="F32" s="278"/>
      <c r="G32" s="279"/>
      <c r="H32" s="279"/>
      <c r="I32" s="279"/>
      <c r="J32" s="279"/>
      <c r="K32" s="279"/>
      <c r="L32" s="279"/>
      <c r="M32" s="279"/>
      <c r="N32" s="279"/>
      <c r="O32" s="279"/>
      <c r="P32" s="279"/>
      <c r="Q32" s="279"/>
      <c r="R32" s="279"/>
      <c r="S32" s="279"/>
      <c r="T32" s="279"/>
    </row>
    <row r="33" spans="1:20" s="49" customFormat="1" ht="12" x14ac:dyDescent="0.2">
      <c r="A33" s="433">
        <v>15</v>
      </c>
      <c r="B33" s="270" t="s">
        <v>131</v>
      </c>
      <c r="C33" s="271" t="s">
        <v>216</v>
      </c>
      <c r="D33" s="266"/>
      <c r="E33" s="267"/>
      <c r="F33" s="481">
        <v>1534</v>
      </c>
      <c r="G33" s="487">
        <v>120605139.72</v>
      </c>
      <c r="H33" s="487">
        <v>1019766.9</v>
      </c>
      <c r="I33" s="487">
        <v>119585372.8</v>
      </c>
      <c r="J33" s="487">
        <v>72971775.159999996</v>
      </c>
      <c r="K33" s="487">
        <v>45854373.890000001</v>
      </c>
      <c r="L33" s="487">
        <v>32494942.289999999</v>
      </c>
      <c r="M33" s="487">
        <v>13359431.640000001</v>
      </c>
      <c r="N33" s="487">
        <v>560403.48</v>
      </c>
      <c r="O33" s="487">
        <v>97736.43</v>
      </c>
      <c r="P33" s="487">
        <v>198820.28</v>
      </c>
      <c r="Q33" s="487">
        <v>17093518.640000001</v>
      </c>
      <c r="R33" s="487">
        <v>103511621.09999999</v>
      </c>
      <c r="S33" s="548">
        <v>1442738.24</v>
      </c>
      <c r="T33" s="548">
        <v>1647211.11</v>
      </c>
    </row>
    <row r="34" spans="1:20" s="50" customFormat="1" ht="12" x14ac:dyDescent="0.2">
      <c r="A34" s="434"/>
      <c r="B34" s="16"/>
      <c r="C34" s="17"/>
      <c r="D34" s="11" t="s">
        <v>207</v>
      </c>
      <c r="E34" s="73"/>
      <c r="F34" s="278"/>
      <c r="G34" s="279"/>
      <c r="H34" s="279"/>
      <c r="I34" s="279"/>
      <c r="J34" s="279"/>
      <c r="K34" s="279"/>
      <c r="L34" s="279"/>
      <c r="M34" s="279"/>
      <c r="N34" s="279"/>
      <c r="O34" s="279"/>
      <c r="P34" s="279"/>
      <c r="Q34" s="279"/>
      <c r="R34" s="279"/>
      <c r="S34" s="279"/>
      <c r="T34" s="279"/>
    </row>
    <row r="35" spans="1:20" s="50" customFormat="1" ht="12" x14ac:dyDescent="0.2">
      <c r="A35" s="434">
        <v>16</v>
      </c>
      <c r="B35" s="16"/>
      <c r="C35" s="17"/>
      <c r="D35" s="17"/>
      <c r="E35" s="217" t="s">
        <v>405</v>
      </c>
      <c r="F35" s="278">
        <v>284</v>
      </c>
      <c r="G35" s="279">
        <v>996109.51</v>
      </c>
      <c r="H35" s="279">
        <v>981.42000000000007</v>
      </c>
      <c r="I35" s="279">
        <v>995128.1</v>
      </c>
      <c r="J35" s="279">
        <v>524214.88</v>
      </c>
      <c r="K35" s="279">
        <v>443350.91000000003</v>
      </c>
      <c r="L35" s="279">
        <v>267672.71999999997</v>
      </c>
      <c r="M35" s="279">
        <v>175678.19</v>
      </c>
      <c r="N35" s="279">
        <v>19349.939999999999</v>
      </c>
      <c r="O35" s="279">
        <v>5006.8</v>
      </c>
      <c r="P35" s="279">
        <v>8212.4599999999991</v>
      </c>
      <c r="Q35" s="279">
        <v>62191.16</v>
      </c>
      <c r="R35" s="279">
        <v>933918.37</v>
      </c>
      <c r="S35" s="279">
        <v>12491.62</v>
      </c>
      <c r="T35" s="279">
        <v>9843.11</v>
      </c>
    </row>
    <row r="36" spans="1:20" s="50" customFormat="1" ht="12" x14ac:dyDescent="0.2">
      <c r="A36" s="434">
        <v>17</v>
      </c>
      <c r="B36" s="16"/>
      <c r="C36" s="17"/>
      <c r="D36" s="17"/>
      <c r="E36" s="217" t="s">
        <v>406</v>
      </c>
      <c r="F36" s="278">
        <v>173</v>
      </c>
      <c r="G36" s="279">
        <v>2322412.04</v>
      </c>
      <c r="H36" s="279">
        <v>10492.77</v>
      </c>
      <c r="I36" s="279">
        <v>2311919.31</v>
      </c>
      <c r="J36" s="279">
        <v>1388621.24</v>
      </c>
      <c r="K36" s="279">
        <v>895936.74</v>
      </c>
      <c r="L36" s="279">
        <v>594295.73</v>
      </c>
      <c r="M36" s="279">
        <v>301641.03000000003</v>
      </c>
      <c r="N36" s="279">
        <v>23063.8</v>
      </c>
      <c r="O36" s="279">
        <v>5118.72</v>
      </c>
      <c r="P36" s="279">
        <v>4297.53</v>
      </c>
      <c r="Q36" s="279">
        <v>99620.56</v>
      </c>
      <c r="R36" s="279">
        <v>2222791.46</v>
      </c>
      <c r="S36" s="279">
        <v>29187.040000000001</v>
      </c>
      <c r="T36" s="279">
        <v>35147.53</v>
      </c>
    </row>
    <row r="37" spans="1:20" s="53" customFormat="1" ht="12" x14ac:dyDescent="0.2">
      <c r="A37" s="434">
        <v>18</v>
      </c>
      <c r="B37" s="16"/>
      <c r="C37" s="17"/>
      <c r="D37" s="17"/>
      <c r="E37" s="217" t="s">
        <v>208</v>
      </c>
      <c r="F37" s="278">
        <v>188</v>
      </c>
      <c r="G37" s="279">
        <v>4731534.38</v>
      </c>
      <c r="H37" s="279">
        <v>34847.01</v>
      </c>
      <c r="I37" s="279">
        <v>4696687.4000000004</v>
      </c>
      <c r="J37" s="279">
        <v>2949629.68</v>
      </c>
      <c r="K37" s="279">
        <v>1715424.59</v>
      </c>
      <c r="L37" s="279">
        <v>1115980.46</v>
      </c>
      <c r="M37" s="279">
        <v>599444.17000000004</v>
      </c>
      <c r="N37" s="279">
        <v>25614.19</v>
      </c>
      <c r="O37" s="279">
        <v>7259.55</v>
      </c>
      <c r="P37" s="279">
        <v>6018.94</v>
      </c>
      <c r="Q37" s="279">
        <v>230415.22</v>
      </c>
      <c r="R37" s="279">
        <v>4501119.13</v>
      </c>
      <c r="S37" s="279">
        <v>66783.23</v>
      </c>
      <c r="T37" s="279">
        <v>73154.89</v>
      </c>
    </row>
    <row r="38" spans="1:20" s="50" customFormat="1" ht="12" x14ac:dyDescent="0.2">
      <c r="A38" s="434">
        <v>19</v>
      </c>
      <c r="B38" s="16"/>
      <c r="C38" s="17"/>
      <c r="D38" s="17"/>
      <c r="E38" s="217" t="s">
        <v>209</v>
      </c>
      <c r="F38" s="278">
        <v>143</v>
      </c>
      <c r="G38" s="279">
        <v>5123463.83</v>
      </c>
      <c r="H38" s="279">
        <v>56032.01</v>
      </c>
      <c r="I38" s="279">
        <v>5067431.82</v>
      </c>
      <c r="J38" s="279">
        <v>3176874.3</v>
      </c>
      <c r="K38" s="279">
        <v>1854414.96</v>
      </c>
      <c r="L38" s="279">
        <v>1234550.48</v>
      </c>
      <c r="M38" s="279">
        <v>619864.49</v>
      </c>
      <c r="N38" s="279">
        <v>29663.89</v>
      </c>
      <c r="O38" s="279">
        <v>9140.99</v>
      </c>
      <c r="P38" s="279">
        <v>6478.73</v>
      </c>
      <c r="Q38" s="279">
        <v>296593.7</v>
      </c>
      <c r="R38" s="279">
        <v>4826870.13</v>
      </c>
      <c r="S38" s="279">
        <v>74617.72</v>
      </c>
      <c r="T38" s="279">
        <v>91097.95</v>
      </c>
    </row>
    <row r="39" spans="1:20" s="50" customFormat="1" ht="12" x14ac:dyDescent="0.2">
      <c r="A39" s="434">
        <v>20</v>
      </c>
      <c r="B39" s="16"/>
      <c r="C39" s="17"/>
      <c r="D39" s="17"/>
      <c r="E39" s="217" t="s">
        <v>210</v>
      </c>
      <c r="F39" s="278">
        <v>222</v>
      </c>
      <c r="G39" s="279">
        <v>12599917.719999999</v>
      </c>
      <c r="H39" s="279">
        <v>102746.2</v>
      </c>
      <c r="I39" s="279">
        <v>12497171.49</v>
      </c>
      <c r="J39" s="279">
        <v>7764388.9199999999</v>
      </c>
      <c r="K39" s="279">
        <v>4671948.7799999993</v>
      </c>
      <c r="L39" s="279">
        <v>3243410.6500000004</v>
      </c>
      <c r="M39" s="279">
        <v>1428538.12</v>
      </c>
      <c r="N39" s="279">
        <v>49687.979999999996</v>
      </c>
      <c r="O39" s="279">
        <v>11018.560000000001</v>
      </c>
      <c r="P39" s="279">
        <v>11145.9</v>
      </c>
      <c r="Q39" s="279">
        <v>818223.14999999991</v>
      </c>
      <c r="R39" s="279">
        <v>11781694.57</v>
      </c>
      <c r="S39" s="279">
        <v>184925.07</v>
      </c>
      <c r="T39" s="279">
        <v>214596.51</v>
      </c>
    </row>
    <row r="40" spans="1:20" s="50" customFormat="1" ht="12" x14ac:dyDescent="0.2">
      <c r="A40" s="434">
        <v>21</v>
      </c>
      <c r="B40" s="16"/>
      <c r="C40" s="17"/>
      <c r="D40" s="17"/>
      <c r="E40" s="217" t="s">
        <v>211</v>
      </c>
      <c r="F40" s="278">
        <v>147</v>
      </c>
      <c r="G40" s="279">
        <v>11385752.879999999</v>
      </c>
      <c r="H40" s="279">
        <v>103179.89</v>
      </c>
      <c r="I40" s="279">
        <v>11282572.969999999</v>
      </c>
      <c r="J40" s="279">
        <v>7079631.4399999995</v>
      </c>
      <c r="K40" s="279">
        <v>4146208.38</v>
      </c>
      <c r="L40" s="279">
        <v>2925611.62</v>
      </c>
      <c r="M40" s="279">
        <v>1220596.74</v>
      </c>
      <c r="N40" s="279">
        <v>39428.32</v>
      </c>
      <c r="O40" s="279">
        <v>6566.59</v>
      </c>
      <c r="P40" s="279">
        <v>17304.900000000001</v>
      </c>
      <c r="Q40" s="279">
        <v>943739.99</v>
      </c>
      <c r="R40" s="279">
        <v>10442012.890000001</v>
      </c>
      <c r="S40" s="279">
        <v>167627.35999999999</v>
      </c>
      <c r="T40" s="279">
        <v>197434.01</v>
      </c>
    </row>
    <row r="41" spans="1:20" s="50" customFormat="1" ht="12" x14ac:dyDescent="0.2">
      <c r="A41" s="434">
        <v>22</v>
      </c>
      <c r="B41" s="16"/>
      <c r="C41" s="17"/>
      <c r="D41" s="17"/>
      <c r="E41" s="217" t="s">
        <v>212</v>
      </c>
      <c r="F41" s="278">
        <v>125</v>
      </c>
      <c r="G41" s="279">
        <v>13550694.57</v>
      </c>
      <c r="H41" s="279">
        <v>109536.22</v>
      </c>
      <c r="I41" s="279">
        <v>13441158.369999999</v>
      </c>
      <c r="J41" s="279">
        <v>8435462.0700000003</v>
      </c>
      <c r="K41" s="279">
        <v>4943615.34</v>
      </c>
      <c r="L41" s="279">
        <v>3419259.77</v>
      </c>
      <c r="M41" s="279">
        <v>1524355.53</v>
      </c>
      <c r="N41" s="279">
        <v>41005.22</v>
      </c>
      <c r="O41" s="279">
        <v>4161.83</v>
      </c>
      <c r="P41" s="279">
        <v>21075.78</v>
      </c>
      <c r="Q41" s="279">
        <v>1097819.68</v>
      </c>
      <c r="R41" s="279">
        <v>12452874.92</v>
      </c>
      <c r="S41" s="279">
        <v>190368.36</v>
      </c>
      <c r="T41" s="279">
        <v>227089.42</v>
      </c>
    </row>
    <row r="42" spans="1:20" s="53" customFormat="1" ht="12" x14ac:dyDescent="0.2">
      <c r="A42" s="434">
        <v>23</v>
      </c>
      <c r="B42" s="16"/>
      <c r="C42" s="17"/>
      <c r="D42" s="17"/>
      <c r="E42" s="217" t="s">
        <v>213</v>
      </c>
      <c r="F42" s="278">
        <v>78</v>
      </c>
      <c r="G42" s="279">
        <v>10897838.359999999</v>
      </c>
      <c r="H42" s="279">
        <v>102249.94</v>
      </c>
      <c r="I42" s="279">
        <v>10795588.43</v>
      </c>
      <c r="J42" s="279">
        <v>6602696.3499999996</v>
      </c>
      <c r="K42" s="279">
        <v>4134650.61</v>
      </c>
      <c r="L42" s="279">
        <v>2861291.33</v>
      </c>
      <c r="M42" s="279">
        <v>1273359.3</v>
      </c>
      <c r="N42" s="279">
        <v>40052.550000000003</v>
      </c>
      <c r="O42" s="279">
        <v>3176.73</v>
      </c>
      <c r="P42" s="279">
        <v>18188.93</v>
      </c>
      <c r="Q42" s="279">
        <v>998212.73</v>
      </c>
      <c r="R42" s="279">
        <v>9899625.6500000004</v>
      </c>
      <c r="S42" s="279">
        <v>162154.72</v>
      </c>
      <c r="T42" s="279">
        <v>158943.39000000001</v>
      </c>
    </row>
    <row r="43" spans="1:20" s="50" customFormat="1" ht="12" x14ac:dyDescent="0.2">
      <c r="A43" s="434">
        <v>24</v>
      </c>
      <c r="B43" s="16"/>
      <c r="C43" s="17"/>
      <c r="D43" s="17"/>
      <c r="E43" s="217" t="s">
        <v>214</v>
      </c>
      <c r="F43" s="278">
        <v>84</v>
      </c>
      <c r="G43" s="279">
        <v>14776932.74</v>
      </c>
      <c r="H43" s="279">
        <v>154871.95000000001</v>
      </c>
      <c r="I43" s="279">
        <v>14622060.809999999</v>
      </c>
      <c r="J43" s="279">
        <v>9141358.2400000002</v>
      </c>
      <c r="K43" s="279">
        <v>5360386.5</v>
      </c>
      <c r="L43" s="279">
        <v>3709549.98</v>
      </c>
      <c r="M43" s="279">
        <v>1650836.54</v>
      </c>
      <c r="N43" s="279">
        <v>93073.9</v>
      </c>
      <c r="O43" s="279">
        <v>6632.84</v>
      </c>
      <c r="P43" s="279">
        <v>27242.16</v>
      </c>
      <c r="Q43" s="279">
        <v>1329312.58</v>
      </c>
      <c r="R43" s="279">
        <v>13447620.199999999</v>
      </c>
      <c r="S43" s="279">
        <v>187548.22999999998</v>
      </c>
      <c r="T43" s="279">
        <v>242319.99</v>
      </c>
    </row>
    <row r="44" spans="1:20" s="50" customFormat="1" ht="12" x14ac:dyDescent="0.2">
      <c r="A44" s="434">
        <v>25</v>
      </c>
      <c r="B44" s="16"/>
      <c r="C44" s="17"/>
      <c r="D44" s="17"/>
      <c r="E44" s="217" t="s">
        <v>217</v>
      </c>
      <c r="F44" s="278">
        <v>32</v>
      </c>
      <c r="G44" s="279">
        <v>7719400.3000000007</v>
      </c>
      <c r="H44" s="279">
        <v>58040.17</v>
      </c>
      <c r="I44" s="279">
        <v>7661360.1200000001</v>
      </c>
      <c r="J44" s="279">
        <v>4704765.82</v>
      </c>
      <c r="K44" s="279">
        <v>2907819.56</v>
      </c>
      <c r="L44" s="279">
        <v>2033886.83</v>
      </c>
      <c r="M44" s="279">
        <v>873932.77</v>
      </c>
      <c r="N44" s="279">
        <v>29014.959999999999</v>
      </c>
      <c r="O44" s="279">
        <v>6054.59</v>
      </c>
      <c r="P44" s="279">
        <v>19759.82</v>
      </c>
      <c r="Q44" s="279">
        <v>1069872.42</v>
      </c>
      <c r="R44" s="279">
        <v>6649527.9000000004</v>
      </c>
      <c r="S44" s="279">
        <v>77292.37</v>
      </c>
      <c r="T44" s="279">
        <v>102489.45000000001</v>
      </c>
    </row>
    <row r="45" spans="1:20" s="50" customFormat="1" ht="12" x14ac:dyDescent="0.2">
      <c r="A45" s="434">
        <v>26</v>
      </c>
      <c r="B45" s="16"/>
      <c r="C45" s="17"/>
      <c r="D45" s="17"/>
      <c r="E45" s="217" t="s">
        <v>218</v>
      </c>
      <c r="F45" s="278">
        <v>58</v>
      </c>
      <c r="G45" s="279">
        <v>36501083.490000002</v>
      </c>
      <c r="H45" s="279">
        <v>286789.38</v>
      </c>
      <c r="I45" s="279">
        <v>36214294.129999995</v>
      </c>
      <c r="J45" s="279">
        <v>21204132.449999999</v>
      </c>
      <c r="K45" s="279">
        <v>14780617.689999998</v>
      </c>
      <c r="L45" s="279">
        <v>11089432.810000001</v>
      </c>
      <c r="M45" s="279">
        <v>3691184.87</v>
      </c>
      <c r="N45" s="279">
        <v>170448.83000000002</v>
      </c>
      <c r="O45" s="279">
        <v>33599.259999999995</v>
      </c>
      <c r="P45" s="279">
        <v>59095.22</v>
      </c>
      <c r="Q45" s="279">
        <v>10147517.58</v>
      </c>
      <c r="R45" s="279">
        <v>26353565.940000001</v>
      </c>
      <c r="S45" s="279">
        <v>289742.63</v>
      </c>
      <c r="T45" s="279">
        <v>295094.99</v>
      </c>
    </row>
    <row r="46" spans="1:20" s="50" customFormat="1" ht="12" x14ac:dyDescent="0.2">
      <c r="A46" s="434"/>
      <c r="B46" s="16"/>
      <c r="C46" s="17"/>
      <c r="D46" s="11" t="s">
        <v>206</v>
      </c>
      <c r="E46" s="73"/>
      <c r="F46" s="278"/>
      <c r="G46" s="279"/>
      <c r="H46" s="279"/>
      <c r="I46" s="279"/>
      <c r="J46" s="279"/>
      <c r="K46" s="279"/>
      <c r="L46" s="279"/>
      <c r="M46" s="279"/>
      <c r="N46" s="279"/>
      <c r="O46" s="279"/>
      <c r="P46" s="279"/>
      <c r="Q46" s="279"/>
      <c r="R46" s="279"/>
      <c r="S46" s="279"/>
      <c r="T46" s="279"/>
    </row>
    <row r="47" spans="1:20" s="50" customFormat="1" ht="12" x14ac:dyDescent="0.2">
      <c r="A47" s="434">
        <v>27</v>
      </c>
      <c r="B47" s="16"/>
      <c r="C47" s="17"/>
      <c r="D47" s="17"/>
      <c r="E47" s="217" t="s">
        <v>219</v>
      </c>
      <c r="F47" s="278">
        <v>36</v>
      </c>
      <c r="G47" s="279">
        <v>27278379.289999999</v>
      </c>
      <c r="H47" s="279">
        <v>193326.16</v>
      </c>
      <c r="I47" s="279">
        <v>27085053.129999999</v>
      </c>
      <c r="J47" s="279">
        <v>15504084.369999999</v>
      </c>
      <c r="K47" s="279">
        <v>11397902.65</v>
      </c>
      <c r="L47" s="279">
        <v>8671989.4000000004</v>
      </c>
      <c r="M47" s="279">
        <v>2725913.22</v>
      </c>
      <c r="N47" s="279">
        <v>132612.29</v>
      </c>
      <c r="O47" s="279">
        <v>17415.39</v>
      </c>
      <c r="P47" s="279">
        <v>50453.84</v>
      </c>
      <c r="Q47" s="279">
        <v>9257486.2799999993</v>
      </c>
      <c r="R47" s="279">
        <v>18020893.02</v>
      </c>
      <c r="S47" s="279">
        <v>177531.21</v>
      </c>
      <c r="T47" s="279">
        <v>167423.1</v>
      </c>
    </row>
    <row r="48" spans="1:20" s="50" customFormat="1" ht="12" x14ac:dyDescent="0.2">
      <c r="A48" s="434">
        <v>28</v>
      </c>
      <c r="B48" s="16"/>
      <c r="C48" s="17"/>
      <c r="D48" s="17"/>
      <c r="E48" s="217" t="s">
        <v>220</v>
      </c>
      <c r="F48" s="278">
        <v>1274</v>
      </c>
      <c r="G48" s="279">
        <v>91113654.290000007</v>
      </c>
      <c r="H48" s="279">
        <v>809602.71</v>
      </c>
      <c r="I48" s="279">
        <v>90304051.620000005</v>
      </c>
      <c r="J48" s="279">
        <v>56167264.310000002</v>
      </c>
      <c r="K48" s="279">
        <v>33586973.850000001</v>
      </c>
      <c r="L48" s="279">
        <v>23261027.079999998</v>
      </c>
      <c r="M48" s="279">
        <v>10325946.77</v>
      </c>
      <c r="N48" s="279">
        <v>409700.85</v>
      </c>
      <c r="O48" s="279">
        <v>77996.160000000003</v>
      </c>
      <c r="P48" s="279">
        <v>140112.6</v>
      </c>
      <c r="Q48" s="279">
        <v>7652552</v>
      </c>
      <c r="R48" s="279">
        <v>83461102.290000007</v>
      </c>
      <c r="S48" s="279">
        <v>1226645.82</v>
      </c>
      <c r="T48" s="279">
        <v>1450045.86</v>
      </c>
    </row>
    <row r="49" spans="1:20" s="50" customFormat="1" ht="12" x14ac:dyDescent="0.2">
      <c r="A49" s="434">
        <v>29</v>
      </c>
      <c r="B49" s="16"/>
      <c r="C49" s="17"/>
      <c r="D49" s="17"/>
      <c r="E49" s="217" t="s">
        <v>221</v>
      </c>
      <c r="F49" s="278">
        <v>65</v>
      </c>
      <c r="G49" s="279">
        <v>1698923.59</v>
      </c>
      <c r="H49" s="279">
        <v>14464.14</v>
      </c>
      <c r="I49" s="279">
        <v>1684459.46</v>
      </c>
      <c r="J49" s="279">
        <v>1067468.6100000001</v>
      </c>
      <c r="K49" s="279">
        <v>602596.5</v>
      </c>
      <c r="L49" s="279">
        <v>398139.49</v>
      </c>
      <c r="M49" s="279">
        <v>204457</v>
      </c>
      <c r="N49" s="279">
        <v>12152.85</v>
      </c>
      <c r="O49" s="279">
        <v>380.83</v>
      </c>
      <c r="P49" s="279">
        <v>2241.5500000000002</v>
      </c>
      <c r="Q49" s="279">
        <v>132235.29</v>
      </c>
      <c r="R49" s="279">
        <v>1566688.29</v>
      </c>
      <c r="S49" s="279">
        <v>36812.01</v>
      </c>
      <c r="T49" s="279">
        <v>27840.91</v>
      </c>
    </row>
    <row r="50" spans="1:20" s="50" customFormat="1" ht="12" x14ac:dyDescent="0.2">
      <c r="A50" s="434">
        <v>30</v>
      </c>
      <c r="B50" s="16"/>
      <c r="C50" s="17"/>
      <c r="D50" s="17"/>
      <c r="E50" s="217" t="s">
        <v>222</v>
      </c>
      <c r="F50" s="278">
        <v>159</v>
      </c>
      <c r="G50" s="279">
        <v>514182.56</v>
      </c>
      <c r="H50" s="279">
        <v>2373.92</v>
      </c>
      <c r="I50" s="279">
        <v>511808.62</v>
      </c>
      <c r="J50" s="279">
        <v>232957.88</v>
      </c>
      <c r="K50" s="279">
        <v>266900.93</v>
      </c>
      <c r="L50" s="279">
        <v>163786.32</v>
      </c>
      <c r="M50" s="279">
        <v>103114.61</v>
      </c>
      <c r="N50" s="279">
        <v>5937.5</v>
      </c>
      <c r="O50" s="279">
        <v>1944.08</v>
      </c>
      <c r="P50" s="279">
        <v>6012.32</v>
      </c>
      <c r="Q50" s="279">
        <v>51245.05</v>
      </c>
      <c r="R50" s="279">
        <v>462937.5</v>
      </c>
      <c r="S50" s="279">
        <v>1749.24</v>
      </c>
      <c r="T50" s="279">
        <v>1901.26</v>
      </c>
    </row>
    <row r="51" spans="1:20" s="50" customFormat="1" ht="12" x14ac:dyDescent="0.2">
      <c r="A51" s="434"/>
      <c r="B51" s="16"/>
      <c r="C51" s="17"/>
      <c r="D51" s="11" t="s">
        <v>203</v>
      </c>
      <c r="E51" s="123"/>
      <c r="F51" s="278"/>
      <c r="G51" s="279"/>
      <c r="H51" s="279"/>
      <c r="I51" s="279"/>
      <c r="J51" s="279"/>
      <c r="K51" s="279"/>
      <c r="L51" s="279"/>
      <c r="M51" s="279"/>
      <c r="N51" s="279"/>
      <c r="O51" s="279"/>
      <c r="P51" s="279"/>
      <c r="Q51" s="279"/>
      <c r="R51" s="279"/>
      <c r="S51" s="279"/>
      <c r="T51" s="279"/>
    </row>
    <row r="52" spans="1:20" s="49" customFormat="1" ht="12" x14ac:dyDescent="0.2">
      <c r="A52" s="446">
        <v>31</v>
      </c>
      <c r="B52" s="219"/>
      <c r="C52" s="27"/>
      <c r="D52" s="27" t="s">
        <v>131</v>
      </c>
      <c r="E52" s="220" t="s">
        <v>143</v>
      </c>
      <c r="F52" s="482">
        <v>450</v>
      </c>
      <c r="G52" s="483">
        <v>68004025.359999999</v>
      </c>
      <c r="H52" s="483">
        <v>529990.27</v>
      </c>
      <c r="I52" s="483">
        <v>67474035.120000005</v>
      </c>
      <c r="J52" s="483">
        <v>40873239.649999999</v>
      </c>
      <c r="K52" s="483">
        <v>26212482.16</v>
      </c>
      <c r="L52" s="483">
        <v>18973959.260000002</v>
      </c>
      <c r="M52" s="483">
        <v>7238522.8899999997</v>
      </c>
      <c r="N52" s="483">
        <v>283918.51</v>
      </c>
      <c r="O52" s="483">
        <v>45283.19</v>
      </c>
      <c r="P52" s="483">
        <v>104394.81</v>
      </c>
      <c r="Q52" s="483">
        <v>13085104.15</v>
      </c>
      <c r="R52" s="483">
        <v>54918921.210000001</v>
      </c>
      <c r="S52" s="483">
        <v>690674.06</v>
      </c>
      <c r="T52" s="483">
        <v>761867.3</v>
      </c>
    </row>
    <row r="53" spans="1:20" s="50" customFormat="1" ht="12" x14ac:dyDescent="0.2">
      <c r="A53" s="434">
        <v>32</v>
      </c>
      <c r="B53" s="221"/>
      <c r="C53" s="222"/>
      <c r="D53" s="17"/>
      <c r="E53" s="217" t="s">
        <v>407</v>
      </c>
      <c r="F53" s="278">
        <v>45</v>
      </c>
      <c r="G53" s="279">
        <v>488918.7</v>
      </c>
      <c r="H53" s="279">
        <v>2617.5899999999997</v>
      </c>
      <c r="I53" s="279">
        <v>486301.09</v>
      </c>
      <c r="J53" s="279">
        <v>304565.74</v>
      </c>
      <c r="K53" s="279">
        <v>180603.03</v>
      </c>
      <c r="L53" s="279">
        <v>116304.62999999999</v>
      </c>
      <c r="M53" s="279">
        <v>64298.39</v>
      </c>
      <c r="N53" s="279">
        <v>982.22</v>
      </c>
      <c r="O53" s="279">
        <v>121.51999999999998</v>
      </c>
      <c r="P53" s="279">
        <v>150.16999999999999</v>
      </c>
      <c r="Q53" s="279">
        <v>34102.89</v>
      </c>
      <c r="R53" s="279">
        <v>454815.82000000007</v>
      </c>
      <c r="S53" s="279">
        <v>5483.5300000000007</v>
      </c>
      <c r="T53" s="279">
        <v>7027.63</v>
      </c>
    </row>
    <row r="54" spans="1:20" s="50" customFormat="1" ht="12" x14ac:dyDescent="0.2">
      <c r="A54" s="434">
        <v>33</v>
      </c>
      <c r="B54" s="221"/>
      <c r="C54" s="222"/>
      <c r="D54" s="17"/>
      <c r="E54" s="217" t="s">
        <v>223</v>
      </c>
      <c r="F54" s="278">
        <v>89</v>
      </c>
      <c r="G54" s="279">
        <v>2930820.6399999997</v>
      </c>
      <c r="H54" s="279">
        <v>32113.059999999998</v>
      </c>
      <c r="I54" s="279">
        <v>2898707.61</v>
      </c>
      <c r="J54" s="279">
        <v>1856195.19</v>
      </c>
      <c r="K54" s="279">
        <v>1032954.03</v>
      </c>
      <c r="L54" s="279">
        <v>700086.56</v>
      </c>
      <c r="M54" s="279">
        <v>332867.46999999997</v>
      </c>
      <c r="N54" s="279">
        <v>7359.48</v>
      </c>
      <c r="O54" s="279">
        <v>1280.0999999999999</v>
      </c>
      <c r="P54" s="279">
        <v>2198.89</v>
      </c>
      <c r="Q54" s="279">
        <v>175745.15000000002</v>
      </c>
      <c r="R54" s="279">
        <v>2755075.52</v>
      </c>
      <c r="S54" s="279">
        <v>43073.33</v>
      </c>
      <c r="T54" s="279">
        <v>50258.869999999995</v>
      </c>
    </row>
    <row r="55" spans="1:20" s="50" customFormat="1" ht="12" x14ac:dyDescent="0.2">
      <c r="A55" s="434">
        <v>34</v>
      </c>
      <c r="B55" s="221"/>
      <c r="C55" s="222"/>
      <c r="D55" s="17"/>
      <c r="E55" s="217" t="s">
        <v>224</v>
      </c>
      <c r="F55" s="278">
        <v>173</v>
      </c>
      <c r="G55" s="279">
        <v>13903475.1</v>
      </c>
      <c r="H55" s="279">
        <v>99563.24</v>
      </c>
      <c r="I55" s="279">
        <v>13803911.84</v>
      </c>
      <c r="J55" s="279">
        <v>8748404.0799999982</v>
      </c>
      <c r="K55" s="279">
        <v>5009723.3899999997</v>
      </c>
      <c r="L55" s="279">
        <v>3537814.48</v>
      </c>
      <c r="M55" s="279">
        <v>1471908.89</v>
      </c>
      <c r="N55" s="279">
        <v>33791.08</v>
      </c>
      <c r="O55" s="279">
        <v>6821.6</v>
      </c>
      <c r="P55" s="279">
        <v>11993.43</v>
      </c>
      <c r="Q55" s="279">
        <v>1200809.04</v>
      </c>
      <c r="R55" s="279">
        <v>12702666.050000001</v>
      </c>
      <c r="S55" s="279">
        <v>183792.82</v>
      </c>
      <c r="T55" s="279">
        <v>219094.78999999998</v>
      </c>
    </row>
    <row r="56" spans="1:20" s="50" customFormat="1" ht="12" x14ac:dyDescent="0.2">
      <c r="A56" s="434">
        <v>35</v>
      </c>
      <c r="B56" s="221"/>
      <c r="C56" s="222"/>
      <c r="D56" s="17"/>
      <c r="E56" s="217" t="s">
        <v>225</v>
      </c>
      <c r="F56" s="278">
        <v>143</v>
      </c>
      <c r="G56" s="279">
        <v>50680810.939999998</v>
      </c>
      <c r="H56" s="279">
        <v>395696.4</v>
      </c>
      <c r="I56" s="279">
        <v>50285114.569999993</v>
      </c>
      <c r="J56" s="279">
        <v>29964074.75</v>
      </c>
      <c r="K56" s="279">
        <v>19989201.779999997</v>
      </c>
      <c r="L56" s="279">
        <v>14619753.620000001</v>
      </c>
      <c r="M56" s="279">
        <v>5369448.2199999997</v>
      </c>
      <c r="N56" s="279">
        <v>241785.83000000002</v>
      </c>
      <c r="O56" s="279">
        <v>37060.03</v>
      </c>
      <c r="P56" s="279">
        <v>90052.38</v>
      </c>
      <c r="Q56" s="279">
        <v>11674447.129999999</v>
      </c>
      <c r="R56" s="279">
        <v>39006363.880000003</v>
      </c>
      <c r="S56" s="279">
        <v>458324.39999999997</v>
      </c>
      <c r="T56" s="279">
        <v>485486.06</v>
      </c>
    </row>
    <row r="57" spans="1:20" s="49" customFormat="1" ht="12" x14ac:dyDescent="0.2">
      <c r="A57" s="446">
        <v>36</v>
      </c>
      <c r="B57" s="219"/>
      <c r="C57" s="27"/>
      <c r="D57" s="27" t="s">
        <v>131</v>
      </c>
      <c r="E57" s="220" t="s">
        <v>204</v>
      </c>
      <c r="F57" s="482">
        <v>499</v>
      </c>
      <c r="G57" s="483">
        <v>34344207.079999998</v>
      </c>
      <c r="H57" s="483">
        <v>329022.90000000002</v>
      </c>
      <c r="I57" s="483">
        <v>34015184.149999999</v>
      </c>
      <c r="J57" s="483">
        <v>21500843.73</v>
      </c>
      <c r="K57" s="483">
        <v>12352534.66</v>
      </c>
      <c r="L57" s="483">
        <v>8497478.8800000008</v>
      </c>
      <c r="M57" s="483">
        <v>3855055.75</v>
      </c>
      <c r="N57" s="483">
        <v>126368.45</v>
      </c>
      <c r="O57" s="483">
        <v>15942.59</v>
      </c>
      <c r="P57" s="483">
        <v>35437.360000000001</v>
      </c>
      <c r="Q57" s="483">
        <v>2769750.41</v>
      </c>
      <c r="R57" s="483">
        <v>31574456.649999999</v>
      </c>
      <c r="S57" s="483">
        <v>557248.46</v>
      </c>
      <c r="T57" s="483">
        <v>590358.93000000005</v>
      </c>
    </row>
    <row r="58" spans="1:20" s="53" customFormat="1" ht="12" x14ac:dyDescent="0.2">
      <c r="A58" s="434">
        <v>37</v>
      </c>
      <c r="B58" s="221"/>
      <c r="C58" s="222"/>
      <c r="D58" s="222"/>
      <c r="E58" s="217" t="s">
        <v>407</v>
      </c>
      <c r="F58" s="278">
        <v>72</v>
      </c>
      <c r="G58" s="279">
        <v>852314.35</v>
      </c>
      <c r="H58" s="279">
        <v>4095.25</v>
      </c>
      <c r="I58" s="279">
        <v>848219.07000000007</v>
      </c>
      <c r="J58" s="279">
        <v>551500.64</v>
      </c>
      <c r="K58" s="279">
        <v>294150.56</v>
      </c>
      <c r="L58" s="279">
        <v>193125.75</v>
      </c>
      <c r="M58" s="279">
        <v>101024.8</v>
      </c>
      <c r="N58" s="279">
        <v>2115.09</v>
      </c>
      <c r="O58" s="279">
        <v>715.34</v>
      </c>
      <c r="P58" s="279">
        <v>452.83000000000004</v>
      </c>
      <c r="Q58" s="279">
        <v>37553.18</v>
      </c>
      <c r="R58" s="279">
        <v>814761.16999999993</v>
      </c>
      <c r="S58" s="279">
        <v>11052.76</v>
      </c>
      <c r="T58" s="279">
        <v>13200.33</v>
      </c>
    </row>
    <row r="59" spans="1:20" s="50" customFormat="1" ht="12" x14ac:dyDescent="0.2">
      <c r="A59" s="434">
        <v>38</v>
      </c>
      <c r="B59" s="221"/>
      <c r="C59" s="222"/>
      <c r="D59" s="222"/>
      <c r="E59" s="217" t="s">
        <v>223</v>
      </c>
      <c r="F59" s="278">
        <v>124</v>
      </c>
      <c r="G59" s="279">
        <v>3601104.49</v>
      </c>
      <c r="H59" s="279">
        <v>32588.67</v>
      </c>
      <c r="I59" s="279">
        <v>3568515.7800000003</v>
      </c>
      <c r="J59" s="279">
        <v>2276842.1800000002</v>
      </c>
      <c r="K59" s="279">
        <v>1275933.7000000002</v>
      </c>
      <c r="L59" s="279">
        <v>830162.53</v>
      </c>
      <c r="M59" s="279">
        <v>445771.17000000004</v>
      </c>
      <c r="N59" s="279">
        <v>13895.16</v>
      </c>
      <c r="O59" s="279">
        <v>3706.6</v>
      </c>
      <c r="P59" s="279">
        <v>1844.76</v>
      </c>
      <c r="Q59" s="279">
        <v>211517.61</v>
      </c>
      <c r="R59" s="279">
        <v>3389586.84</v>
      </c>
      <c r="S59" s="279">
        <v>58500.54</v>
      </c>
      <c r="T59" s="279">
        <v>63039</v>
      </c>
    </row>
    <row r="60" spans="1:20" s="50" customFormat="1" ht="12" x14ac:dyDescent="0.2">
      <c r="A60" s="434">
        <v>39</v>
      </c>
      <c r="B60" s="221"/>
      <c r="C60" s="222"/>
      <c r="D60" s="222"/>
      <c r="E60" s="217" t="s">
        <v>224</v>
      </c>
      <c r="F60" s="278">
        <v>229</v>
      </c>
      <c r="G60" s="279">
        <v>17443737.549999997</v>
      </c>
      <c r="H60" s="279">
        <v>166071.67000000001</v>
      </c>
      <c r="I60" s="279">
        <v>17277665.870000001</v>
      </c>
      <c r="J60" s="279">
        <v>10942857.08</v>
      </c>
      <c r="K60" s="279">
        <v>6264000.1299999999</v>
      </c>
      <c r="L60" s="279">
        <v>4301435.58</v>
      </c>
      <c r="M60" s="279">
        <v>1962564.6</v>
      </c>
      <c r="N60" s="279">
        <v>54153.86</v>
      </c>
      <c r="O60" s="279">
        <v>8588.08</v>
      </c>
      <c r="P60" s="279">
        <v>16654.84</v>
      </c>
      <c r="Q60" s="279">
        <v>1338021.28</v>
      </c>
      <c r="R60" s="279">
        <v>16105716.279999999</v>
      </c>
      <c r="S60" s="279">
        <v>283786.94</v>
      </c>
      <c r="T60" s="279">
        <v>315840.66000000003</v>
      </c>
    </row>
    <row r="61" spans="1:20" s="50" customFormat="1" ht="12" x14ac:dyDescent="0.2">
      <c r="A61" s="434">
        <v>40</v>
      </c>
      <c r="B61" s="221"/>
      <c r="C61" s="222"/>
      <c r="D61" s="222"/>
      <c r="E61" s="217" t="s">
        <v>225</v>
      </c>
      <c r="F61" s="278">
        <v>74</v>
      </c>
      <c r="G61" s="279">
        <v>12447050.789999999</v>
      </c>
      <c r="H61" s="279">
        <v>126267.31</v>
      </c>
      <c r="I61" s="279">
        <v>12320783.51</v>
      </c>
      <c r="J61" s="279">
        <v>7729643.830000001</v>
      </c>
      <c r="K61" s="279">
        <v>4518450.3299999991</v>
      </c>
      <c r="L61" s="279">
        <v>3172755.1</v>
      </c>
      <c r="M61" s="279">
        <v>1345695.25</v>
      </c>
      <c r="N61" s="279">
        <v>56204.390000000007</v>
      </c>
      <c r="O61" s="279">
        <v>2932.64</v>
      </c>
      <c r="P61" s="279">
        <v>16484.96</v>
      </c>
      <c r="Q61" s="279">
        <v>1182658.3799999999</v>
      </c>
      <c r="R61" s="279">
        <v>11264392.43</v>
      </c>
      <c r="S61" s="279">
        <v>203908.27999999997</v>
      </c>
      <c r="T61" s="279">
        <v>198279.07</v>
      </c>
    </row>
    <row r="62" spans="1:20" s="49" customFormat="1" ht="12" x14ac:dyDescent="0.2">
      <c r="A62" s="446">
        <v>41</v>
      </c>
      <c r="B62" s="219"/>
      <c r="C62" s="27"/>
      <c r="D62" s="27" t="s">
        <v>131</v>
      </c>
      <c r="E62" s="220" t="s">
        <v>205</v>
      </c>
      <c r="F62" s="482">
        <v>585</v>
      </c>
      <c r="G62" s="483">
        <v>18256907.300000001</v>
      </c>
      <c r="H62" s="483">
        <v>160753.74</v>
      </c>
      <c r="I62" s="483">
        <v>18096153.550000001</v>
      </c>
      <c r="J62" s="483">
        <v>10597691.779999999</v>
      </c>
      <c r="K62" s="483">
        <v>7289357.0999999996</v>
      </c>
      <c r="L62" s="483">
        <v>5023504.16</v>
      </c>
      <c r="M62" s="483">
        <v>2265852.96</v>
      </c>
      <c r="N62" s="483">
        <v>150116.53</v>
      </c>
      <c r="O62" s="483">
        <v>36510.660000000003</v>
      </c>
      <c r="P62" s="483">
        <v>58988.12</v>
      </c>
      <c r="Q62" s="483">
        <v>1238664.1000000001</v>
      </c>
      <c r="R62" s="483">
        <v>17018243.23</v>
      </c>
      <c r="S62" s="483">
        <v>194815.74</v>
      </c>
      <c r="T62" s="483">
        <v>294984.89</v>
      </c>
    </row>
    <row r="63" spans="1:20" s="50" customFormat="1" ht="12" x14ac:dyDescent="0.2">
      <c r="A63" s="434">
        <v>42</v>
      </c>
      <c r="B63" s="16"/>
      <c r="C63" s="17"/>
      <c r="D63" s="17"/>
      <c r="E63" s="217" t="s">
        <v>407</v>
      </c>
      <c r="F63" s="278">
        <v>340</v>
      </c>
      <c r="G63" s="279">
        <v>1977288.5300000003</v>
      </c>
      <c r="H63" s="279">
        <v>4761.3499999999995</v>
      </c>
      <c r="I63" s="279">
        <v>1972527.21</v>
      </c>
      <c r="J63" s="279">
        <v>1056769.77</v>
      </c>
      <c r="K63" s="279">
        <v>864534.12999999989</v>
      </c>
      <c r="L63" s="279">
        <v>552538.05000000005</v>
      </c>
      <c r="M63" s="279">
        <v>311996.07999999996</v>
      </c>
      <c r="N63" s="279">
        <v>39316.449999999997</v>
      </c>
      <c r="O63" s="279">
        <v>9288.66</v>
      </c>
      <c r="P63" s="279">
        <v>11907.009999999998</v>
      </c>
      <c r="Q63" s="279">
        <v>90155.68</v>
      </c>
      <c r="R63" s="279">
        <v>1887132.83</v>
      </c>
      <c r="S63" s="279">
        <v>25142.400000000001</v>
      </c>
      <c r="T63" s="279">
        <v>24762.71</v>
      </c>
    </row>
    <row r="64" spans="1:20" s="50" customFormat="1" ht="12" x14ac:dyDescent="0.2">
      <c r="A64" s="434">
        <v>43</v>
      </c>
      <c r="B64" s="16"/>
      <c r="C64" s="17"/>
      <c r="D64" s="17"/>
      <c r="E64" s="217" t="s">
        <v>223</v>
      </c>
      <c r="F64" s="278">
        <v>118</v>
      </c>
      <c r="G64" s="279">
        <v>3323073.1</v>
      </c>
      <c r="H64" s="279">
        <v>26177.25</v>
      </c>
      <c r="I64" s="279">
        <v>3296895.82</v>
      </c>
      <c r="J64" s="279">
        <v>1993466.6099999999</v>
      </c>
      <c r="K64" s="279">
        <v>1260951.83</v>
      </c>
      <c r="L64" s="279">
        <v>820281.83000000007</v>
      </c>
      <c r="M64" s="279">
        <v>440669.99</v>
      </c>
      <c r="N64" s="279">
        <v>34023.47</v>
      </c>
      <c r="O64" s="279">
        <v>11413.89</v>
      </c>
      <c r="P64" s="279">
        <v>8454.02</v>
      </c>
      <c r="Q64" s="279">
        <v>139746.15000000002</v>
      </c>
      <c r="R64" s="279">
        <v>3183326.93</v>
      </c>
      <c r="S64" s="279">
        <v>39827.08</v>
      </c>
      <c r="T64" s="279">
        <v>50955.009999999995</v>
      </c>
    </row>
    <row r="65" spans="1:20" s="50" customFormat="1" ht="12" x14ac:dyDescent="0.2">
      <c r="A65" s="434">
        <v>44</v>
      </c>
      <c r="B65" s="16"/>
      <c r="C65" s="17"/>
      <c r="D65" s="17"/>
      <c r="E65" s="217" t="s">
        <v>224</v>
      </c>
      <c r="F65" s="278">
        <v>92</v>
      </c>
      <c r="G65" s="279">
        <v>6189152.5899999999</v>
      </c>
      <c r="H65" s="279">
        <v>49827.45</v>
      </c>
      <c r="I65" s="279">
        <v>6139325.1400000006</v>
      </c>
      <c r="J65" s="279">
        <v>3588221.26</v>
      </c>
      <c r="K65" s="279">
        <v>2488048.9700000002</v>
      </c>
      <c r="L65" s="279">
        <v>1749032.0500000003</v>
      </c>
      <c r="M65" s="279">
        <v>739016.96</v>
      </c>
      <c r="N65" s="279">
        <v>42176.61</v>
      </c>
      <c r="O65" s="279">
        <v>6337.37</v>
      </c>
      <c r="P65" s="279">
        <v>20878.330000000002</v>
      </c>
      <c r="Q65" s="279">
        <v>320952.51</v>
      </c>
      <c r="R65" s="279">
        <v>5868200.1099999994</v>
      </c>
      <c r="S65" s="279">
        <v>75341.08</v>
      </c>
      <c r="T65" s="279">
        <v>104184.51000000001</v>
      </c>
    </row>
    <row r="66" spans="1:20" s="50" customFormat="1" ht="12" x14ac:dyDescent="0.2">
      <c r="A66" s="434">
        <v>45</v>
      </c>
      <c r="B66" s="16"/>
      <c r="C66" s="17"/>
      <c r="D66" s="17"/>
      <c r="E66" s="217" t="s">
        <v>225</v>
      </c>
      <c r="F66" s="278">
        <v>35</v>
      </c>
      <c r="G66" s="279">
        <v>6767393.1800000006</v>
      </c>
      <c r="H66" s="279">
        <v>79987.820000000007</v>
      </c>
      <c r="I66" s="279">
        <v>6687405.3899999987</v>
      </c>
      <c r="J66" s="279">
        <v>3959234.2699999996</v>
      </c>
      <c r="K66" s="279">
        <v>2675822.2800000003</v>
      </c>
      <c r="L66" s="279">
        <v>1901652.27</v>
      </c>
      <c r="M66" s="279">
        <v>774169.99999999988</v>
      </c>
      <c r="N66" s="279">
        <v>34600.050000000003</v>
      </c>
      <c r="O66" s="279">
        <v>9470.760000000002</v>
      </c>
      <c r="P66" s="279">
        <v>17748.839999999997</v>
      </c>
      <c r="Q66" s="279">
        <v>687809.82</v>
      </c>
      <c r="R66" s="279">
        <v>6079583.3600000003</v>
      </c>
      <c r="S66" s="279">
        <v>54505.259999999995</v>
      </c>
      <c r="T66" s="279">
        <v>115082.73</v>
      </c>
    </row>
    <row r="67" spans="1:20" s="50" customFormat="1" ht="12" x14ac:dyDescent="0.2">
      <c r="A67" s="434"/>
      <c r="B67" s="16"/>
      <c r="C67" s="17"/>
      <c r="D67" s="11" t="s">
        <v>226</v>
      </c>
      <c r="E67" s="73"/>
      <c r="F67" s="278"/>
      <c r="G67" s="279"/>
      <c r="H67" s="279"/>
      <c r="I67" s="279"/>
      <c r="J67" s="279"/>
      <c r="K67" s="279"/>
      <c r="L67" s="279"/>
      <c r="M67" s="279"/>
      <c r="N67" s="279"/>
      <c r="O67" s="279"/>
      <c r="P67" s="279"/>
      <c r="Q67" s="279"/>
      <c r="R67" s="279"/>
      <c r="S67" s="279"/>
      <c r="T67" s="279"/>
    </row>
    <row r="68" spans="1:20" s="53" customFormat="1" ht="12" x14ac:dyDescent="0.2">
      <c r="A68" s="434">
        <v>46</v>
      </c>
      <c r="B68" s="16"/>
      <c r="C68" s="17"/>
      <c r="D68" s="17"/>
      <c r="E68" s="217" t="s">
        <v>227</v>
      </c>
      <c r="F68" s="278">
        <v>1169</v>
      </c>
      <c r="G68" s="279">
        <v>111189943.25</v>
      </c>
      <c r="H68" s="279">
        <v>940346.63</v>
      </c>
      <c r="I68" s="279">
        <v>110249596.63</v>
      </c>
      <c r="J68" s="279">
        <v>67273709.200000003</v>
      </c>
      <c r="K68" s="279">
        <v>42283485.100000001</v>
      </c>
      <c r="L68" s="279">
        <v>29978712.68</v>
      </c>
      <c r="M68" s="279">
        <v>12304772.43</v>
      </c>
      <c r="N68" s="279">
        <v>509088.62</v>
      </c>
      <c r="O68" s="279">
        <v>89505.9</v>
      </c>
      <c r="P68" s="279">
        <v>183313.77</v>
      </c>
      <c r="Q68" s="279">
        <v>16376397.4</v>
      </c>
      <c r="R68" s="279">
        <v>94813545.840000004</v>
      </c>
      <c r="S68" s="279">
        <v>1309630.07</v>
      </c>
      <c r="T68" s="279">
        <v>1515485.31</v>
      </c>
    </row>
    <row r="69" spans="1:20" s="53" customFormat="1" ht="12" x14ac:dyDescent="0.2">
      <c r="A69" s="434">
        <v>47</v>
      </c>
      <c r="B69" s="16"/>
      <c r="C69" s="17"/>
      <c r="D69" s="17"/>
      <c r="E69" s="217" t="s">
        <v>228</v>
      </c>
      <c r="F69" s="278">
        <v>142</v>
      </c>
      <c r="G69" s="279">
        <v>7269434.4800000004</v>
      </c>
      <c r="H69" s="279">
        <v>64638.29</v>
      </c>
      <c r="I69" s="279">
        <v>7204796.1600000001</v>
      </c>
      <c r="J69" s="279">
        <v>4444403.26</v>
      </c>
      <c r="K69" s="279">
        <v>2719551.45</v>
      </c>
      <c r="L69" s="279">
        <v>1968066.35</v>
      </c>
      <c r="M69" s="279">
        <v>751485.1</v>
      </c>
      <c r="N69" s="279">
        <v>33588.79</v>
      </c>
      <c r="O69" s="279">
        <v>5905.62</v>
      </c>
      <c r="P69" s="279">
        <v>7252.64</v>
      </c>
      <c r="Q69" s="279">
        <v>538864.59</v>
      </c>
      <c r="R69" s="279">
        <v>6730569.8899999997</v>
      </c>
      <c r="S69" s="279">
        <v>95749.32</v>
      </c>
      <c r="T69" s="279">
        <v>103481.91</v>
      </c>
    </row>
    <row r="70" spans="1:20" s="53" customFormat="1" ht="12" x14ac:dyDescent="0.2">
      <c r="A70" s="434">
        <v>48</v>
      </c>
      <c r="B70" s="16"/>
      <c r="C70" s="17"/>
      <c r="D70" s="17"/>
      <c r="E70" s="217" t="s">
        <v>229</v>
      </c>
      <c r="F70" s="278">
        <v>223</v>
      </c>
      <c r="G70" s="279">
        <v>2145762</v>
      </c>
      <c r="H70" s="279">
        <v>14782.01</v>
      </c>
      <c r="I70" s="279">
        <v>2130980.02</v>
      </c>
      <c r="J70" s="279">
        <v>1253662.71</v>
      </c>
      <c r="K70" s="279">
        <v>851337.36</v>
      </c>
      <c r="L70" s="279">
        <v>548163.25</v>
      </c>
      <c r="M70" s="279">
        <v>303174.12</v>
      </c>
      <c r="N70" s="279">
        <v>17726.09</v>
      </c>
      <c r="O70" s="279">
        <v>2324.9</v>
      </c>
      <c r="P70" s="279">
        <v>8253.8700000000008</v>
      </c>
      <c r="Q70" s="279">
        <v>178256.64000000001</v>
      </c>
      <c r="R70" s="279">
        <v>1967505.37</v>
      </c>
      <c r="S70" s="279">
        <v>37358.870000000003</v>
      </c>
      <c r="T70" s="279">
        <v>28243.919999999998</v>
      </c>
    </row>
    <row r="71" spans="1:20" s="50" customFormat="1" ht="12" x14ac:dyDescent="0.2">
      <c r="A71" s="434"/>
      <c r="B71" s="16"/>
      <c r="C71" s="17"/>
      <c r="D71" s="11" t="s">
        <v>358</v>
      </c>
      <c r="E71" s="73"/>
      <c r="F71" s="278"/>
      <c r="G71" s="279"/>
      <c r="H71" s="279"/>
      <c r="I71" s="279"/>
      <c r="J71" s="279"/>
      <c r="K71" s="279"/>
      <c r="L71" s="279"/>
      <c r="M71" s="279"/>
      <c r="N71" s="279"/>
      <c r="O71" s="279"/>
      <c r="P71" s="279"/>
      <c r="Q71" s="279"/>
      <c r="R71" s="279"/>
      <c r="S71" s="279"/>
      <c r="T71" s="279"/>
    </row>
    <row r="72" spans="1:20" s="50" customFormat="1" ht="12" x14ac:dyDescent="0.2">
      <c r="A72" s="434">
        <v>49</v>
      </c>
      <c r="B72" s="16"/>
      <c r="C72" s="17"/>
      <c r="D72" s="17"/>
      <c r="E72" s="217" t="s">
        <v>230</v>
      </c>
      <c r="F72" s="278">
        <v>353</v>
      </c>
      <c r="G72" s="279">
        <v>3137780.27</v>
      </c>
      <c r="H72" s="279">
        <v>16174.73</v>
      </c>
      <c r="I72" s="279">
        <v>3121605.56</v>
      </c>
      <c r="J72" s="279">
        <v>1883162.16</v>
      </c>
      <c r="K72" s="279">
        <v>1197411.95</v>
      </c>
      <c r="L72" s="279">
        <v>758387.87</v>
      </c>
      <c r="M72" s="279">
        <v>439024.12</v>
      </c>
      <c r="N72" s="279">
        <v>29623.3</v>
      </c>
      <c r="O72" s="279">
        <v>7966.4</v>
      </c>
      <c r="P72" s="279">
        <v>11408.17</v>
      </c>
      <c r="Q72" s="279">
        <v>173183.71</v>
      </c>
      <c r="R72" s="279">
        <v>2964596.55</v>
      </c>
      <c r="S72" s="279">
        <v>33675.35</v>
      </c>
      <c r="T72" s="279">
        <v>36042.54</v>
      </c>
    </row>
    <row r="73" spans="1:20" s="50" customFormat="1" ht="12" x14ac:dyDescent="0.2">
      <c r="A73" s="434">
        <v>50</v>
      </c>
      <c r="B73" s="16"/>
      <c r="C73" s="17"/>
      <c r="D73" s="17"/>
      <c r="E73" s="217" t="s">
        <v>231</v>
      </c>
      <c r="F73" s="278">
        <v>127</v>
      </c>
      <c r="G73" s="279">
        <v>2692280.96</v>
      </c>
      <c r="H73" s="279">
        <v>17008.25</v>
      </c>
      <c r="I73" s="279">
        <v>2675272.7200000002</v>
      </c>
      <c r="J73" s="279">
        <v>1573257.39</v>
      </c>
      <c r="K73" s="279">
        <v>1075195.3999999999</v>
      </c>
      <c r="L73" s="279">
        <v>715581.77</v>
      </c>
      <c r="M73" s="279">
        <v>359613.62</v>
      </c>
      <c r="N73" s="279">
        <v>22321.8</v>
      </c>
      <c r="O73" s="279">
        <v>6862.4</v>
      </c>
      <c r="P73" s="279">
        <v>4498.1400000000003</v>
      </c>
      <c r="Q73" s="279">
        <v>133015.04000000001</v>
      </c>
      <c r="R73" s="279">
        <v>2559265.91</v>
      </c>
      <c r="S73" s="279">
        <v>32813.01</v>
      </c>
      <c r="T73" s="279">
        <v>37427.08</v>
      </c>
    </row>
    <row r="74" spans="1:20" s="55" customFormat="1" ht="12.75" x14ac:dyDescent="0.2">
      <c r="A74" s="434">
        <v>51</v>
      </c>
      <c r="B74" s="16"/>
      <c r="C74" s="17"/>
      <c r="D74" s="17"/>
      <c r="E74" s="217" t="s">
        <v>232</v>
      </c>
      <c r="F74" s="278">
        <v>126</v>
      </c>
      <c r="G74" s="279">
        <v>3505409.18</v>
      </c>
      <c r="H74" s="279">
        <v>25804.19</v>
      </c>
      <c r="I74" s="279">
        <v>3479605.02</v>
      </c>
      <c r="J74" s="279">
        <v>2148696.54</v>
      </c>
      <c r="K74" s="279">
        <v>1309689.01</v>
      </c>
      <c r="L74" s="279">
        <v>893706.3</v>
      </c>
      <c r="M74" s="279">
        <v>415982.71</v>
      </c>
      <c r="N74" s="279">
        <v>18142.95</v>
      </c>
      <c r="O74" s="279">
        <v>3546.05</v>
      </c>
      <c r="P74" s="279">
        <v>3076.56</v>
      </c>
      <c r="Q74" s="279">
        <v>212167.4</v>
      </c>
      <c r="R74" s="279">
        <v>3293241.8</v>
      </c>
      <c r="S74" s="279">
        <v>47042.76</v>
      </c>
      <c r="T74" s="279">
        <v>57310.43</v>
      </c>
    </row>
    <row r="75" spans="1:20" s="53" customFormat="1" ht="12" x14ac:dyDescent="0.2">
      <c r="A75" s="434">
        <v>52</v>
      </c>
      <c r="B75" s="16"/>
      <c r="C75" s="17"/>
      <c r="D75" s="17"/>
      <c r="E75" s="217" t="s">
        <v>233</v>
      </c>
      <c r="F75" s="278">
        <v>138</v>
      </c>
      <c r="G75" s="279">
        <v>5065952.16</v>
      </c>
      <c r="H75" s="279">
        <v>46756.99</v>
      </c>
      <c r="I75" s="279">
        <v>5019195.17</v>
      </c>
      <c r="J75" s="279">
        <v>3108692.08</v>
      </c>
      <c r="K75" s="279">
        <v>1876982.7</v>
      </c>
      <c r="L75" s="279">
        <v>1305949.8999999999</v>
      </c>
      <c r="M75" s="279">
        <v>571032.80000000005</v>
      </c>
      <c r="N75" s="279">
        <v>27491.38</v>
      </c>
      <c r="O75" s="279">
        <v>6219</v>
      </c>
      <c r="P75" s="279">
        <v>6029.02</v>
      </c>
      <c r="Q75" s="279">
        <v>305371.61</v>
      </c>
      <c r="R75" s="279">
        <v>4760580.55</v>
      </c>
      <c r="S75" s="279">
        <v>69835.56</v>
      </c>
      <c r="T75" s="279">
        <v>78089.19</v>
      </c>
    </row>
    <row r="76" spans="1:20" s="53" customFormat="1" ht="12" x14ac:dyDescent="0.2">
      <c r="A76" s="434">
        <v>53</v>
      </c>
      <c r="B76" s="16"/>
      <c r="C76" s="17"/>
      <c r="D76" s="17"/>
      <c r="E76" s="217" t="s">
        <v>408</v>
      </c>
      <c r="F76" s="278">
        <v>199</v>
      </c>
      <c r="G76" s="279">
        <v>10285028.140000001</v>
      </c>
      <c r="H76" s="279">
        <v>87269.66</v>
      </c>
      <c r="I76" s="279">
        <v>10197758.51</v>
      </c>
      <c r="J76" s="279">
        <v>6363351.3200000003</v>
      </c>
      <c r="K76" s="279">
        <v>3781320.15</v>
      </c>
      <c r="L76" s="279">
        <v>2624324.04</v>
      </c>
      <c r="M76" s="279">
        <v>1156996.1200000001</v>
      </c>
      <c r="N76" s="279">
        <v>41432.44</v>
      </c>
      <c r="O76" s="279">
        <v>8528.94</v>
      </c>
      <c r="P76" s="279">
        <v>11654.62</v>
      </c>
      <c r="Q76" s="279">
        <v>677193.75</v>
      </c>
      <c r="R76" s="279">
        <v>9607834.4000000004</v>
      </c>
      <c r="S76" s="279">
        <v>157924.51</v>
      </c>
      <c r="T76" s="279">
        <v>182977.65</v>
      </c>
    </row>
    <row r="77" spans="1:20" s="53" customFormat="1" ht="12" x14ac:dyDescent="0.2">
      <c r="A77" s="434">
        <v>54</v>
      </c>
      <c r="B77" s="16"/>
      <c r="C77" s="17"/>
      <c r="D77" s="17"/>
      <c r="E77" s="217" t="s">
        <v>409</v>
      </c>
      <c r="F77" s="278">
        <v>136</v>
      </c>
      <c r="G77" s="279">
        <v>9756147.7400000002</v>
      </c>
      <c r="H77" s="279">
        <v>85118.55</v>
      </c>
      <c r="I77" s="279">
        <v>9671029.1899999995</v>
      </c>
      <c r="J77" s="279">
        <v>6127342.21</v>
      </c>
      <c r="K77" s="279">
        <v>3487036.24</v>
      </c>
      <c r="L77" s="279">
        <v>2424134.87</v>
      </c>
      <c r="M77" s="279">
        <v>1062901.3700000001</v>
      </c>
      <c r="N77" s="279">
        <v>44784.2</v>
      </c>
      <c r="O77" s="279">
        <v>4078.58</v>
      </c>
      <c r="P77" s="279">
        <v>11866.57</v>
      </c>
      <c r="Q77" s="279">
        <v>735709.41</v>
      </c>
      <c r="R77" s="279">
        <v>9020438.3599999994</v>
      </c>
      <c r="S77" s="279">
        <v>137265.85</v>
      </c>
      <c r="T77" s="279">
        <v>163536.34</v>
      </c>
    </row>
    <row r="78" spans="1:20" s="51" customFormat="1" ht="12" x14ac:dyDescent="0.2">
      <c r="A78" s="434">
        <v>55</v>
      </c>
      <c r="B78" s="16"/>
      <c r="C78" s="17"/>
      <c r="D78" s="17"/>
      <c r="E78" s="217" t="s">
        <v>410</v>
      </c>
      <c r="F78" s="278">
        <v>123</v>
      </c>
      <c r="G78" s="279">
        <v>10496041.210000001</v>
      </c>
      <c r="H78" s="279">
        <v>83938.35</v>
      </c>
      <c r="I78" s="279">
        <v>10412102.85</v>
      </c>
      <c r="J78" s="279">
        <v>6595423.8499999996</v>
      </c>
      <c r="K78" s="279">
        <v>3771016.78</v>
      </c>
      <c r="L78" s="279">
        <v>2615928.41</v>
      </c>
      <c r="M78" s="279">
        <v>1155088.3600000001</v>
      </c>
      <c r="N78" s="279">
        <v>32927.360000000001</v>
      </c>
      <c r="O78" s="279">
        <v>6330.09</v>
      </c>
      <c r="P78" s="279">
        <v>12734.88</v>
      </c>
      <c r="Q78" s="279">
        <v>789904.74</v>
      </c>
      <c r="R78" s="279">
        <v>9706136.4700000007</v>
      </c>
      <c r="S78" s="279">
        <v>151036.22</v>
      </c>
      <c r="T78" s="279">
        <v>184044.75</v>
      </c>
    </row>
    <row r="79" spans="1:20" s="50" customFormat="1" ht="12" x14ac:dyDescent="0.2">
      <c r="A79" s="434">
        <v>56</v>
      </c>
      <c r="B79" s="16"/>
      <c r="C79" s="17"/>
      <c r="D79" s="17"/>
      <c r="E79" s="217" t="s">
        <v>411</v>
      </c>
      <c r="F79" s="278">
        <v>175</v>
      </c>
      <c r="G79" s="279">
        <v>21206644.27</v>
      </c>
      <c r="H79" s="279">
        <v>196086.63</v>
      </c>
      <c r="I79" s="279">
        <v>21010557.640000001</v>
      </c>
      <c r="J79" s="279">
        <v>13105841.189999999</v>
      </c>
      <c r="K79" s="279">
        <v>7773119.5800000001</v>
      </c>
      <c r="L79" s="279">
        <v>5344663.05</v>
      </c>
      <c r="M79" s="279">
        <v>2428456.59</v>
      </c>
      <c r="N79" s="279">
        <v>96514.81</v>
      </c>
      <c r="O79" s="279">
        <v>9349.6200000000008</v>
      </c>
      <c r="P79" s="279">
        <v>35082.07</v>
      </c>
      <c r="Q79" s="279">
        <v>1905296.58</v>
      </c>
      <c r="R79" s="279">
        <v>19301347.690000001</v>
      </c>
      <c r="S79" s="279">
        <v>329907.57</v>
      </c>
      <c r="T79" s="279">
        <v>354882.76</v>
      </c>
    </row>
    <row r="80" spans="1:20" s="50" customFormat="1" ht="12" x14ac:dyDescent="0.2">
      <c r="A80" s="434">
        <v>57</v>
      </c>
      <c r="B80" s="16"/>
      <c r="C80" s="17"/>
      <c r="D80" s="17"/>
      <c r="E80" s="217" t="s">
        <v>238</v>
      </c>
      <c r="F80" s="278">
        <v>157</v>
      </c>
      <c r="G80" s="279">
        <v>54459855.82</v>
      </c>
      <c r="H80" s="279">
        <v>461609.58</v>
      </c>
      <c r="I80" s="279">
        <v>53998246.240000002</v>
      </c>
      <c r="J80" s="279">
        <v>32066008.460000001</v>
      </c>
      <c r="K80" s="279">
        <v>21582602.09</v>
      </c>
      <c r="L80" s="279">
        <v>15812266.17</v>
      </c>
      <c r="M80" s="279">
        <v>5770335.9400000004</v>
      </c>
      <c r="N80" s="279">
        <v>247165.33</v>
      </c>
      <c r="O80" s="279">
        <v>44855.38</v>
      </c>
      <c r="P80" s="279">
        <v>102470.37</v>
      </c>
      <c r="Q80" s="279">
        <v>12161676.41</v>
      </c>
      <c r="R80" s="279">
        <v>42298179.420000002</v>
      </c>
      <c r="S80" s="279">
        <v>483237.4</v>
      </c>
      <c r="T80" s="279">
        <v>552900.41</v>
      </c>
    </row>
    <row r="81" spans="1:41" s="49" customFormat="1" ht="12" x14ac:dyDescent="0.2">
      <c r="A81" s="433">
        <v>58</v>
      </c>
      <c r="B81" s="270" t="s">
        <v>131</v>
      </c>
      <c r="C81" s="271" t="s">
        <v>239</v>
      </c>
      <c r="D81" s="266"/>
      <c r="E81" s="267"/>
      <c r="F81" s="481">
        <v>353</v>
      </c>
      <c r="G81" s="487">
        <v>6337073.9299999997</v>
      </c>
      <c r="H81" s="487">
        <v>59937.49</v>
      </c>
      <c r="I81" s="487">
        <v>6277136.46</v>
      </c>
      <c r="J81" s="487">
        <v>4639594.2</v>
      </c>
      <c r="K81" s="487">
        <v>1604607.1</v>
      </c>
      <c r="L81" s="487">
        <v>808088.68</v>
      </c>
      <c r="M81" s="487">
        <v>796518.39</v>
      </c>
      <c r="N81" s="487">
        <v>25835.72</v>
      </c>
      <c r="O81" s="487">
        <v>3295.13</v>
      </c>
      <c r="P81" s="487">
        <v>7099.4900000000007</v>
      </c>
      <c r="Q81" s="487">
        <v>518811.4</v>
      </c>
      <c r="R81" s="487">
        <v>5818262.5300000003</v>
      </c>
      <c r="S81" s="548">
        <v>52078.67</v>
      </c>
      <c r="T81" s="548">
        <v>54999.659999999996</v>
      </c>
    </row>
    <row r="82" spans="1:41" s="56" customFormat="1" ht="12.75" x14ac:dyDescent="0.2">
      <c r="A82" s="434"/>
      <c r="B82" s="10"/>
      <c r="C82" s="11" t="s">
        <v>240</v>
      </c>
      <c r="D82" s="11"/>
      <c r="E82" s="73"/>
      <c r="F82" s="278"/>
      <c r="G82" s="279"/>
      <c r="H82" s="279"/>
      <c r="I82" s="279"/>
      <c r="J82" s="279"/>
      <c r="K82" s="279"/>
      <c r="L82" s="279"/>
      <c r="M82" s="279"/>
      <c r="N82" s="279"/>
      <c r="O82" s="279"/>
      <c r="P82" s="279"/>
      <c r="Q82" s="279"/>
      <c r="R82" s="279"/>
      <c r="S82" s="279"/>
      <c r="T82" s="279"/>
    </row>
    <row r="83" spans="1:41" s="51" customFormat="1" ht="12" x14ac:dyDescent="0.2">
      <c r="A83" s="434"/>
      <c r="B83" s="10"/>
      <c r="C83" s="218" t="s">
        <v>131</v>
      </c>
      <c r="D83" s="11" t="s">
        <v>365</v>
      </c>
      <c r="E83" s="73"/>
      <c r="F83" s="278"/>
      <c r="G83" s="279"/>
      <c r="H83" s="279"/>
      <c r="I83" s="279"/>
      <c r="J83" s="279"/>
      <c r="K83" s="279"/>
      <c r="L83" s="279"/>
      <c r="M83" s="279"/>
      <c r="N83" s="279"/>
      <c r="O83" s="279"/>
      <c r="P83" s="279"/>
      <c r="Q83" s="279"/>
      <c r="R83" s="279"/>
      <c r="S83" s="279"/>
      <c r="T83" s="279"/>
    </row>
    <row r="84" spans="1:41" s="51" customFormat="1" ht="12" x14ac:dyDescent="0.2">
      <c r="A84" s="434"/>
      <c r="B84" s="10"/>
      <c r="C84" s="218"/>
      <c r="D84" s="11" t="s">
        <v>366</v>
      </c>
      <c r="E84" s="73"/>
      <c r="F84" s="278"/>
      <c r="G84" s="279"/>
      <c r="H84" s="279"/>
      <c r="I84" s="279"/>
      <c r="J84" s="279"/>
      <c r="K84" s="279"/>
      <c r="L84" s="279"/>
      <c r="M84" s="279"/>
      <c r="N84" s="279"/>
      <c r="O84" s="279"/>
      <c r="P84" s="279"/>
      <c r="Q84" s="279"/>
      <c r="R84" s="279"/>
      <c r="S84" s="279"/>
      <c r="T84" s="279"/>
    </row>
    <row r="85" spans="1:41" s="51" customFormat="1" ht="12" x14ac:dyDescent="0.2">
      <c r="A85" s="434"/>
      <c r="B85" s="10"/>
      <c r="C85" s="218"/>
      <c r="D85" s="11" t="s">
        <v>367</v>
      </c>
      <c r="E85" s="73"/>
      <c r="F85" s="278"/>
      <c r="G85" s="279"/>
      <c r="H85" s="279"/>
      <c r="I85" s="279"/>
      <c r="J85" s="279"/>
      <c r="K85" s="279"/>
      <c r="L85" s="279"/>
      <c r="M85" s="279"/>
      <c r="N85" s="279"/>
      <c r="O85" s="279"/>
      <c r="P85" s="279"/>
      <c r="Q85" s="279"/>
      <c r="R85" s="279"/>
      <c r="S85" s="279"/>
      <c r="T85" s="279"/>
    </row>
    <row r="86" spans="1:41" s="51" customFormat="1" ht="12" x14ac:dyDescent="0.2">
      <c r="A86" s="446">
        <v>59</v>
      </c>
      <c r="B86" s="219"/>
      <c r="C86" s="27"/>
      <c r="D86" s="223" t="s">
        <v>368</v>
      </c>
      <c r="E86" s="72"/>
      <c r="F86" s="482">
        <v>290</v>
      </c>
      <c r="G86" s="483">
        <v>6228289.2699999996</v>
      </c>
      <c r="H86" s="483">
        <v>59922.5</v>
      </c>
      <c r="I86" s="483">
        <v>6168366.79</v>
      </c>
      <c r="J86" s="483">
        <v>4558300.7300000004</v>
      </c>
      <c r="K86" s="483">
        <v>1577566.83</v>
      </c>
      <c r="L86" s="483">
        <v>796867.14</v>
      </c>
      <c r="M86" s="483">
        <v>780699.68</v>
      </c>
      <c r="N86" s="483">
        <v>25612.79</v>
      </c>
      <c r="O86" s="483">
        <v>3215.08</v>
      </c>
      <c r="P86" s="483">
        <v>6886.47</v>
      </c>
      <c r="Q86" s="483">
        <v>506055.09</v>
      </c>
      <c r="R86" s="483">
        <v>5722234.1699999999</v>
      </c>
      <c r="S86" s="483">
        <v>51065.43</v>
      </c>
      <c r="T86" s="483">
        <v>54170.64</v>
      </c>
    </row>
    <row r="87" spans="1:41" s="53" customFormat="1" ht="12" x14ac:dyDescent="0.2">
      <c r="A87" s="434">
        <v>60</v>
      </c>
      <c r="B87" s="221"/>
      <c r="C87" s="222"/>
      <c r="D87" s="17"/>
      <c r="E87" s="217" t="s">
        <v>407</v>
      </c>
      <c r="F87" s="278">
        <v>129</v>
      </c>
      <c r="G87" s="279">
        <v>670972.71</v>
      </c>
      <c r="H87" s="279">
        <v>1383.5</v>
      </c>
      <c r="I87" s="279">
        <v>669589.21</v>
      </c>
      <c r="J87" s="279">
        <v>478877.27</v>
      </c>
      <c r="K87" s="279">
        <v>182512.72</v>
      </c>
      <c r="L87" s="279">
        <v>82561.459999999992</v>
      </c>
      <c r="M87" s="279">
        <v>99951.23000000001</v>
      </c>
      <c r="N87" s="279">
        <v>4879.28</v>
      </c>
      <c r="O87" s="279">
        <v>1538.85</v>
      </c>
      <c r="P87" s="279">
        <v>3319.9799999999996</v>
      </c>
      <c r="Q87" s="279">
        <v>43402.66</v>
      </c>
      <c r="R87" s="279">
        <v>627570.06000000006</v>
      </c>
      <c r="S87" s="279">
        <v>4229.1100000000006</v>
      </c>
      <c r="T87" s="279">
        <v>4725.12</v>
      </c>
    </row>
    <row r="88" spans="1:41" s="53" customFormat="1" ht="12" x14ac:dyDescent="0.2">
      <c r="A88" s="434">
        <v>61</v>
      </c>
      <c r="B88" s="221"/>
      <c r="C88" s="222"/>
      <c r="D88" s="17"/>
      <c r="E88" s="217" t="s">
        <v>223</v>
      </c>
      <c r="F88" s="278">
        <v>74</v>
      </c>
      <c r="G88" s="279">
        <v>1336305.6000000001</v>
      </c>
      <c r="H88" s="279">
        <v>4099.84</v>
      </c>
      <c r="I88" s="279">
        <v>1332205.78</v>
      </c>
      <c r="J88" s="279">
        <v>995368.86</v>
      </c>
      <c r="K88" s="279">
        <v>332238.33999999997</v>
      </c>
      <c r="L88" s="279">
        <v>162629.15000000002</v>
      </c>
      <c r="M88" s="279">
        <v>169609.18</v>
      </c>
      <c r="N88" s="279">
        <v>3006.67</v>
      </c>
      <c r="O88" s="279">
        <v>630.04999999999995</v>
      </c>
      <c r="P88" s="279">
        <v>1592.02</v>
      </c>
      <c r="Q88" s="279">
        <v>121737.93</v>
      </c>
      <c r="R88" s="279">
        <v>1214567.67</v>
      </c>
      <c r="S88" s="279">
        <v>10733.98</v>
      </c>
      <c r="T88" s="279">
        <v>11565.54</v>
      </c>
    </row>
    <row r="89" spans="1:41" s="53" customFormat="1" ht="12" x14ac:dyDescent="0.2">
      <c r="A89" s="434">
        <v>62</v>
      </c>
      <c r="B89" s="221"/>
      <c r="C89" s="222"/>
      <c r="D89" s="17"/>
      <c r="E89" s="217" t="s">
        <v>224</v>
      </c>
      <c r="F89" s="278">
        <v>79</v>
      </c>
      <c r="G89" s="279">
        <v>3518036.09</v>
      </c>
      <c r="H89" s="279">
        <v>38057.009999999995</v>
      </c>
      <c r="I89" s="279">
        <v>3479979.16</v>
      </c>
      <c r="J89" s="279">
        <v>2559972.37</v>
      </c>
      <c r="K89" s="279">
        <v>904126.99</v>
      </c>
      <c r="L89" s="279">
        <v>461546.18</v>
      </c>
      <c r="M89" s="279">
        <v>442580.78</v>
      </c>
      <c r="N89" s="279">
        <v>14198.99</v>
      </c>
      <c r="O89" s="279">
        <v>1007.22</v>
      </c>
      <c r="P89" s="279">
        <v>1680.8300000000002</v>
      </c>
      <c r="Q89" s="279">
        <v>286945.65999999997</v>
      </c>
      <c r="R89" s="279">
        <v>3231090.43</v>
      </c>
      <c r="S89" s="279">
        <v>29713.33</v>
      </c>
      <c r="T89" s="279">
        <v>30925.5</v>
      </c>
    </row>
    <row r="90" spans="1:41" s="53" customFormat="1" ht="12" x14ac:dyDescent="0.2">
      <c r="A90" s="434">
        <v>63</v>
      </c>
      <c r="B90" s="221"/>
      <c r="C90" s="222"/>
      <c r="D90" s="17"/>
      <c r="E90" s="217" t="s">
        <v>225</v>
      </c>
      <c r="F90" s="278">
        <v>8</v>
      </c>
      <c r="G90" s="279">
        <v>702974.88</v>
      </c>
      <c r="H90" s="279">
        <v>16382.19</v>
      </c>
      <c r="I90" s="279">
        <v>686592.69000000006</v>
      </c>
      <c r="J90" s="279">
        <v>524082.27</v>
      </c>
      <c r="K90" s="279">
        <v>158688.82</v>
      </c>
      <c r="L90" s="279">
        <v>90130.34</v>
      </c>
      <c r="M90" s="279">
        <v>68558.47</v>
      </c>
      <c r="N90" s="279">
        <v>3527.91</v>
      </c>
      <c r="O90" s="279">
        <v>38.980000000000004</v>
      </c>
      <c r="P90" s="279">
        <v>293.71999999999997</v>
      </c>
      <c r="Q90" s="279">
        <v>53968.819999999992</v>
      </c>
      <c r="R90" s="279">
        <v>649006.06000000006</v>
      </c>
      <c r="S90" s="279">
        <v>6389.0499999999993</v>
      </c>
      <c r="T90" s="279">
        <v>6954.4599999999991</v>
      </c>
    </row>
    <row r="91" spans="1:41" s="51" customFormat="1" ht="12" x14ac:dyDescent="0.2">
      <c r="A91" s="446">
        <v>64</v>
      </c>
      <c r="B91" s="114"/>
      <c r="C91" s="27" t="s">
        <v>131</v>
      </c>
      <c r="D91" s="223" t="s">
        <v>241</v>
      </c>
      <c r="E91" s="172"/>
      <c r="F91" s="482">
        <v>63</v>
      </c>
      <c r="G91" s="483">
        <v>108784.66</v>
      </c>
      <c r="H91" s="483">
        <v>14.99</v>
      </c>
      <c r="I91" s="483">
        <v>108769.67</v>
      </c>
      <c r="J91" s="483">
        <v>81293.47</v>
      </c>
      <c r="K91" s="483">
        <v>27040.27</v>
      </c>
      <c r="L91" s="483">
        <v>11221.54</v>
      </c>
      <c r="M91" s="483">
        <v>15818.71</v>
      </c>
      <c r="N91" s="483">
        <v>222.93</v>
      </c>
      <c r="O91" s="483">
        <v>80.05</v>
      </c>
      <c r="P91" s="483">
        <v>213.02</v>
      </c>
      <c r="Q91" s="483">
        <v>12756.31</v>
      </c>
      <c r="R91" s="483">
        <v>96028.36</v>
      </c>
      <c r="S91" s="483">
        <v>1013.24</v>
      </c>
      <c r="T91" s="483">
        <v>829.02</v>
      </c>
    </row>
    <row r="92" spans="1:41" s="55" customFormat="1" ht="12.75" x14ac:dyDescent="0.2">
      <c r="A92" s="436"/>
      <c r="B92" s="268" t="s">
        <v>242</v>
      </c>
      <c r="C92" s="269"/>
      <c r="D92" s="269"/>
      <c r="E92" s="123"/>
      <c r="F92" s="278"/>
      <c r="G92" s="279"/>
      <c r="H92" s="279"/>
      <c r="I92" s="279"/>
      <c r="J92" s="279"/>
      <c r="K92" s="279"/>
      <c r="L92" s="279"/>
      <c r="M92" s="279"/>
      <c r="N92" s="279"/>
      <c r="O92" s="279"/>
      <c r="P92" s="279"/>
      <c r="Q92" s="279"/>
      <c r="R92" s="279"/>
      <c r="S92" s="279"/>
      <c r="T92" s="279"/>
    </row>
    <row r="93" spans="1:41" s="55" customFormat="1" ht="12.75" x14ac:dyDescent="0.2">
      <c r="A93" s="447">
        <v>65</v>
      </c>
      <c r="B93" s="474" t="s">
        <v>243</v>
      </c>
      <c r="C93" s="350"/>
      <c r="D93" s="350"/>
      <c r="E93" s="349"/>
      <c r="F93" s="482">
        <v>4</v>
      </c>
      <c r="G93" s="483" t="s">
        <v>131</v>
      </c>
      <c r="H93" s="483" t="s">
        <v>131</v>
      </c>
      <c r="I93" s="483" t="s">
        <v>131</v>
      </c>
      <c r="J93" s="483" t="s">
        <v>131</v>
      </c>
      <c r="K93" s="483" t="s">
        <v>131</v>
      </c>
      <c r="L93" s="483" t="s">
        <v>131</v>
      </c>
      <c r="M93" s="483" t="s">
        <v>131</v>
      </c>
      <c r="N93" s="483" t="s">
        <v>131</v>
      </c>
      <c r="O93" s="483" t="s">
        <v>131</v>
      </c>
      <c r="P93" s="483" t="s">
        <v>131</v>
      </c>
      <c r="Q93" s="483" t="s">
        <v>131</v>
      </c>
      <c r="R93" s="483" t="s">
        <v>131</v>
      </c>
      <c r="S93" s="483" t="s">
        <v>131</v>
      </c>
      <c r="T93" s="483" t="s">
        <v>131</v>
      </c>
      <c r="U93" s="51"/>
      <c r="V93" s="51"/>
      <c r="W93" s="51"/>
      <c r="X93" s="51"/>
      <c r="Y93" s="51"/>
      <c r="Z93" s="51"/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</row>
    <row r="94" spans="1:41" x14ac:dyDescent="0.2">
      <c r="A94" s="2"/>
      <c r="B94" s="2"/>
      <c r="C94" s="2"/>
      <c r="D94" s="2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21"/>
      <c r="T94" s="21"/>
    </row>
    <row r="95" spans="1:41" x14ac:dyDescent="0.2">
      <c r="A95" s="432">
        <v>1</v>
      </c>
      <c r="B95" s="2" t="s">
        <v>135</v>
      </c>
      <c r="C95" s="2"/>
      <c r="D95" s="2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21"/>
      <c r="T95" s="21"/>
    </row>
    <row r="96" spans="1:41" x14ac:dyDescent="0.2">
      <c r="A96" s="432">
        <v>2</v>
      </c>
      <c r="B96" s="2" t="s">
        <v>105</v>
      </c>
      <c r="C96" s="2"/>
      <c r="D96" s="2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21"/>
      <c r="T96" s="21"/>
    </row>
    <row r="97" spans="1:20" x14ac:dyDescent="0.2">
      <c r="A97" s="432">
        <v>3</v>
      </c>
      <c r="B97" s="2" t="s">
        <v>241</v>
      </c>
      <c r="C97" s="2"/>
      <c r="D97" s="2"/>
      <c r="E97" s="7"/>
      <c r="F97" s="7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7"/>
      <c r="S97" s="47"/>
      <c r="T97" s="47"/>
    </row>
    <row r="98" spans="1:20" x14ac:dyDescent="0.2">
      <c r="A98" s="432">
        <v>4</v>
      </c>
      <c r="B98" s="2" t="s">
        <v>106</v>
      </c>
      <c r="C98" s="2"/>
      <c r="D98" s="2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21"/>
      <c r="T98" s="21"/>
    </row>
    <row r="99" spans="1:20" x14ac:dyDescent="0.2">
      <c r="A99" s="2" t="s">
        <v>107</v>
      </c>
      <c r="B99" s="2" t="s">
        <v>108</v>
      </c>
      <c r="C99" s="2"/>
      <c r="D99" s="2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21"/>
      <c r="T99" s="21"/>
    </row>
    <row r="100" spans="1:20" ht="12.75" x14ac:dyDescent="0.2">
      <c r="A100" s="58"/>
      <c r="B100" s="84"/>
    </row>
  </sheetData>
  <mergeCells count="1">
    <mergeCell ref="S6:T6"/>
  </mergeCells>
  <phoneticPr fontId="11" type="noConversion"/>
  <hyperlinks>
    <hyperlink ref="A1" location="Inhalt!Drucktitel" display="Zum Inhalt"/>
  </hyperlinks>
  <printOptions horizontalCentered="1"/>
  <pageMargins left="0" right="0" top="0" bottom="0.19685039370078741" header="0.39370078740157483" footer="7.874015748031496E-2"/>
  <pageSetup paperSize="9" scale="70" orientation="landscape" r:id="rId1"/>
  <headerFooter alignWithMargins="0">
    <oddFooter>&amp;L&amp;8Statistisches Bundesamt, Fachserie 12, Reihe 6.3, 2021</oddFooter>
  </headerFooter>
  <rowBreaks count="1" manualBreakCount="1">
    <brk id="50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T110"/>
  <sheetViews>
    <sheetView showGridLines="0" zoomScaleNormal="100" zoomScaleSheetLayoutView="100" workbookViewId="0">
      <pane ySplit="13" topLeftCell="A14" activePane="bottomLeft" state="frozen"/>
      <selection pane="bottomLeft"/>
    </sheetView>
  </sheetViews>
  <sheetFormatPr baseColWidth="10" defaultColWidth="11.42578125" defaultRowHeight="11.25" x14ac:dyDescent="0.2"/>
  <cols>
    <col min="1" max="1" width="3.7109375" style="1" customWidth="1"/>
    <col min="2" max="4" width="2.42578125" style="1" customWidth="1"/>
    <col min="5" max="5" width="30.7109375" style="4" customWidth="1"/>
    <col min="6" max="6" width="9.5703125" style="62" customWidth="1"/>
    <col min="7" max="7" width="11.42578125" style="4" customWidth="1"/>
    <col min="8" max="8" width="9.5703125" style="4" customWidth="1"/>
    <col min="9" max="9" width="11" style="4" customWidth="1"/>
    <col min="10" max="10" width="12.5703125" style="4" bestFit="1" customWidth="1"/>
    <col min="11" max="11" width="12.140625" style="4" bestFit="1" customWidth="1"/>
    <col min="12" max="12" width="11.42578125" style="4" bestFit="1"/>
    <col min="13" max="13" width="10" style="4" customWidth="1"/>
    <col min="14" max="14" width="9.5703125" style="4" customWidth="1"/>
    <col min="15" max="15" width="10.28515625" style="4" bestFit="1" customWidth="1"/>
    <col min="16" max="16" width="9.5703125" style="4" customWidth="1"/>
    <col min="17" max="17" width="10.28515625" style="4" bestFit="1" customWidth="1"/>
    <col min="18" max="18" width="11.42578125" style="4"/>
    <col min="19" max="19" width="13.7109375" style="62" customWidth="1"/>
    <col min="20" max="20" width="11.42578125" style="62"/>
    <col min="21" max="16384" width="11.42578125" style="4"/>
  </cols>
  <sheetData>
    <row r="1" spans="1:20" s="29" customFormat="1" ht="12.75" x14ac:dyDescent="0.2">
      <c r="A1" s="262" t="s">
        <v>95</v>
      </c>
      <c r="B1" s="134"/>
      <c r="C1" s="134"/>
      <c r="F1" s="116"/>
      <c r="S1" s="116"/>
      <c r="T1" s="116"/>
    </row>
    <row r="2" spans="1:20" s="66" customFormat="1" ht="15.75" x14ac:dyDescent="0.2">
      <c r="A2" s="144" t="str">
        <f>Inhalt!A15</f>
        <v>2 Gesamtkosten der Krankenhäuser 2021</v>
      </c>
      <c r="C2" s="74"/>
      <c r="D2" s="74"/>
      <c r="E2" s="74"/>
      <c r="F2" s="148"/>
      <c r="G2" s="74"/>
      <c r="H2" s="74"/>
      <c r="I2" s="74"/>
      <c r="J2" s="74"/>
      <c r="K2" s="74"/>
      <c r="L2" s="74"/>
      <c r="S2" s="148"/>
      <c r="T2" s="567"/>
    </row>
    <row r="3" spans="1:20" s="151" customFormat="1" ht="15" x14ac:dyDescent="0.2">
      <c r="A3" s="146" t="s">
        <v>112</v>
      </c>
      <c r="F3" s="152"/>
      <c r="S3" s="152"/>
      <c r="T3" s="152"/>
    </row>
    <row r="4" spans="1:20" s="29" customFormat="1" ht="12.75" x14ac:dyDescent="0.2">
      <c r="F4" s="116"/>
      <c r="S4" s="116"/>
      <c r="T4" s="116"/>
    </row>
    <row r="5" spans="1:20" s="29" customFormat="1" ht="12.75" x14ac:dyDescent="0.2">
      <c r="F5" s="116"/>
      <c r="S5" s="116"/>
      <c r="T5" s="116"/>
    </row>
    <row r="6" spans="1:20" s="36" customFormat="1" ht="12.75" customHeight="1" x14ac:dyDescent="0.2">
      <c r="A6" s="211"/>
      <c r="B6" s="209"/>
      <c r="C6" s="210"/>
      <c r="D6" s="210"/>
      <c r="E6" s="211"/>
      <c r="F6" s="476"/>
      <c r="G6" s="183" t="s">
        <v>390</v>
      </c>
      <c r="H6" s="185"/>
      <c r="I6" s="183"/>
      <c r="J6" s="184"/>
      <c r="K6" s="185"/>
      <c r="L6" s="185"/>
      <c r="M6" s="185"/>
      <c r="N6" s="185"/>
      <c r="O6" s="185"/>
      <c r="P6" s="186"/>
      <c r="Q6" s="160"/>
      <c r="R6" s="213"/>
      <c r="S6" s="616" t="s">
        <v>242</v>
      </c>
      <c r="T6" s="617"/>
    </row>
    <row r="7" spans="1:20" s="36" customFormat="1" ht="12.75" customHeight="1" x14ac:dyDescent="0.2">
      <c r="A7" s="212"/>
      <c r="B7" s="156"/>
      <c r="C7" s="157"/>
      <c r="D7" s="157"/>
      <c r="E7" s="212"/>
      <c r="F7" s="477"/>
      <c r="G7" s="429"/>
      <c r="H7" s="429"/>
      <c r="I7" s="183" t="s">
        <v>113</v>
      </c>
      <c r="J7" s="208"/>
      <c r="K7" s="210"/>
      <c r="L7" s="210"/>
      <c r="M7" s="211"/>
      <c r="N7" s="210"/>
      <c r="O7" s="211"/>
      <c r="P7" s="208"/>
      <c r="Q7" s="429"/>
      <c r="R7" s="425"/>
      <c r="S7" s="241" t="s">
        <v>440</v>
      </c>
      <c r="T7" s="241" t="s">
        <v>440</v>
      </c>
    </row>
    <row r="8" spans="1:20" s="36" customFormat="1" ht="12.75" customHeight="1" x14ac:dyDescent="0.2">
      <c r="A8" s="212"/>
      <c r="B8" s="156"/>
      <c r="C8" s="157"/>
      <c r="D8" s="157"/>
      <c r="E8" s="212"/>
      <c r="F8" s="477" t="s">
        <v>0</v>
      </c>
      <c r="G8" s="429"/>
      <c r="H8" s="429" t="s">
        <v>38</v>
      </c>
      <c r="I8" s="156"/>
      <c r="J8" s="180"/>
      <c r="K8" s="184" t="s">
        <v>41</v>
      </c>
      <c r="L8" s="210"/>
      <c r="M8" s="210"/>
      <c r="N8" s="209" t="s">
        <v>85</v>
      </c>
      <c r="O8" s="211"/>
      <c r="P8" s="180"/>
      <c r="Q8" s="426"/>
      <c r="R8" s="425" t="s">
        <v>111</v>
      </c>
      <c r="S8" s="241" t="s">
        <v>441</v>
      </c>
      <c r="T8" s="241" t="s">
        <v>441</v>
      </c>
    </row>
    <row r="9" spans="1:20" s="36" customFormat="1" ht="12.75" customHeight="1" x14ac:dyDescent="0.2">
      <c r="A9" s="442" t="s">
        <v>1</v>
      </c>
      <c r="B9" s="156" t="s">
        <v>2</v>
      </c>
      <c r="C9" s="157"/>
      <c r="D9" s="157"/>
      <c r="E9" s="212"/>
      <c r="F9" s="477" t="s">
        <v>3</v>
      </c>
      <c r="G9" s="429" t="s">
        <v>103</v>
      </c>
      <c r="H9" s="429" t="s">
        <v>96</v>
      </c>
      <c r="I9" s="425"/>
      <c r="J9" s="429" t="s">
        <v>33</v>
      </c>
      <c r="K9" s="213"/>
      <c r="L9" s="208"/>
      <c r="M9" s="208" t="s">
        <v>75</v>
      </c>
      <c r="N9" s="196" t="s">
        <v>84</v>
      </c>
      <c r="O9" s="214"/>
      <c r="P9" s="187"/>
      <c r="Q9" s="426" t="s">
        <v>83</v>
      </c>
      <c r="R9" s="425" t="s">
        <v>38</v>
      </c>
      <c r="S9" s="241" t="s">
        <v>442</v>
      </c>
      <c r="T9" s="241" t="s">
        <v>442</v>
      </c>
    </row>
    <row r="10" spans="1:20" s="36" customFormat="1" ht="12.75" customHeight="1" x14ac:dyDescent="0.2">
      <c r="A10" s="442" t="s">
        <v>6</v>
      </c>
      <c r="B10" s="156" t="s">
        <v>7</v>
      </c>
      <c r="C10" s="157"/>
      <c r="D10" s="157"/>
      <c r="E10" s="212"/>
      <c r="F10" s="477" t="s">
        <v>5</v>
      </c>
      <c r="G10" s="429" t="s">
        <v>11</v>
      </c>
      <c r="H10" s="429" t="s">
        <v>97</v>
      </c>
      <c r="I10" s="425" t="s">
        <v>51</v>
      </c>
      <c r="J10" s="429" t="s">
        <v>385</v>
      </c>
      <c r="K10" s="425" t="s">
        <v>98</v>
      </c>
      <c r="L10" s="429" t="s">
        <v>77</v>
      </c>
      <c r="M10" s="191" t="s">
        <v>114</v>
      </c>
      <c r="N10" s="426"/>
      <c r="O10" s="422" t="s">
        <v>9</v>
      </c>
      <c r="P10" s="429" t="s">
        <v>86</v>
      </c>
      <c r="Q10" s="426"/>
      <c r="R10" s="425"/>
      <c r="S10" s="241" t="s">
        <v>313</v>
      </c>
      <c r="T10" s="241" t="s">
        <v>313</v>
      </c>
    </row>
    <row r="11" spans="1:20" s="36" customFormat="1" ht="12.75" customHeight="1" x14ac:dyDescent="0.2">
      <c r="A11" s="159"/>
      <c r="B11" s="158"/>
      <c r="C11" s="188"/>
      <c r="D11" s="188"/>
      <c r="E11" s="159"/>
      <c r="F11" s="477"/>
      <c r="G11" s="429"/>
      <c r="H11" s="429" t="s">
        <v>20</v>
      </c>
      <c r="I11" s="425"/>
      <c r="J11" s="187"/>
      <c r="K11" s="425" t="s">
        <v>99</v>
      </c>
      <c r="L11" s="429" t="s">
        <v>78</v>
      </c>
      <c r="M11" s="429" t="s">
        <v>115</v>
      </c>
      <c r="N11" s="426" t="s">
        <v>51</v>
      </c>
      <c r="O11" s="160" t="s">
        <v>101</v>
      </c>
      <c r="P11" s="187"/>
      <c r="Q11" s="426"/>
      <c r="R11" s="158"/>
      <c r="S11" s="563" t="s">
        <v>437</v>
      </c>
      <c r="T11" s="564" t="s">
        <v>435</v>
      </c>
    </row>
    <row r="12" spans="1:20" s="36" customFormat="1" ht="12.6" customHeight="1" x14ac:dyDescent="0.2">
      <c r="A12" s="442"/>
      <c r="B12" s="156"/>
      <c r="C12" s="157"/>
      <c r="D12" s="157"/>
      <c r="E12" s="212"/>
      <c r="F12" s="477"/>
      <c r="G12" s="188"/>
      <c r="H12" s="422"/>
      <c r="I12" s="423"/>
      <c r="J12" s="422"/>
      <c r="K12" s="423"/>
      <c r="L12" s="192"/>
      <c r="M12" s="422" t="s">
        <v>100</v>
      </c>
      <c r="N12" s="426"/>
      <c r="O12" s="422" t="s">
        <v>102</v>
      </c>
      <c r="P12" s="192"/>
      <c r="Q12" s="424"/>
      <c r="R12" s="231"/>
      <c r="S12" s="565" t="s">
        <v>438</v>
      </c>
      <c r="T12" s="249"/>
    </row>
    <row r="13" spans="1:20" s="36" customFormat="1" ht="12.75" customHeight="1" x14ac:dyDescent="0.2">
      <c r="A13" s="448"/>
      <c r="B13" s="225"/>
      <c r="C13" s="226"/>
      <c r="D13" s="226"/>
      <c r="E13" s="227"/>
      <c r="F13" s="476" t="s">
        <v>8</v>
      </c>
      <c r="G13" s="590" t="s">
        <v>29</v>
      </c>
      <c r="H13" s="618"/>
      <c r="I13" s="618"/>
      <c r="J13" s="618"/>
      <c r="K13" s="618"/>
      <c r="L13" s="618"/>
      <c r="M13" s="618"/>
      <c r="N13" s="618"/>
      <c r="O13" s="618"/>
      <c r="P13" s="618"/>
      <c r="Q13" s="618"/>
      <c r="R13" s="618"/>
      <c r="S13" s="618"/>
      <c r="T13" s="618"/>
    </row>
    <row r="14" spans="1:20" ht="4.5" customHeight="1" x14ac:dyDescent="0.2">
      <c r="A14" s="449"/>
      <c r="B14" s="30"/>
      <c r="C14" s="31"/>
      <c r="D14" s="31"/>
      <c r="E14" s="5"/>
      <c r="F14" s="478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117"/>
    </row>
    <row r="15" spans="1:20" s="49" customFormat="1" ht="12.75" customHeight="1" x14ac:dyDescent="0.2">
      <c r="A15" s="433"/>
      <c r="B15" s="272" t="s">
        <v>202</v>
      </c>
      <c r="C15" s="273"/>
      <c r="D15" s="273"/>
      <c r="E15" s="267"/>
      <c r="F15" s="480"/>
      <c r="G15" s="484"/>
      <c r="H15" s="484"/>
      <c r="I15" s="484"/>
      <c r="J15" s="484"/>
      <c r="K15" s="484"/>
      <c r="L15" s="484"/>
      <c r="M15" s="484"/>
      <c r="N15" s="484"/>
      <c r="O15" s="484"/>
      <c r="P15" s="484"/>
      <c r="Q15" s="484"/>
      <c r="R15" s="484"/>
      <c r="S15" s="484"/>
      <c r="T15" s="484"/>
    </row>
    <row r="16" spans="1:20" s="49" customFormat="1" ht="12.75" customHeight="1" x14ac:dyDescent="0.2">
      <c r="A16" s="446">
        <v>1</v>
      </c>
      <c r="B16" s="34"/>
      <c r="C16" s="172" t="s">
        <v>144</v>
      </c>
      <c r="D16" s="54"/>
      <c r="E16" s="72"/>
      <c r="F16" s="482">
        <v>1887</v>
      </c>
      <c r="G16" s="132">
        <v>126942213.61</v>
      </c>
      <c r="H16" s="132">
        <v>1079704.3700000001</v>
      </c>
      <c r="I16" s="132">
        <v>125862509.26000001</v>
      </c>
      <c r="J16" s="132">
        <v>77611369.340000004</v>
      </c>
      <c r="K16" s="132">
        <v>47458980.969999999</v>
      </c>
      <c r="L16" s="132">
        <v>33303030.98</v>
      </c>
      <c r="M16" s="132">
        <v>14155950.02</v>
      </c>
      <c r="N16" s="132">
        <v>586239.17000000004</v>
      </c>
      <c r="O16" s="132">
        <v>101031.57</v>
      </c>
      <c r="P16" s="132">
        <v>205919.78</v>
      </c>
      <c r="Q16" s="132">
        <v>17612330.02</v>
      </c>
      <c r="R16" s="132">
        <v>109329883.63</v>
      </c>
      <c r="S16" s="132">
        <v>1494816.91</v>
      </c>
      <c r="T16" s="132">
        <v>1702210.72</v>
      </c>
    </row>
    <row r="17" spans="1:20" s="50" customFormat="1" ht="12.75" customHeight="1" x14ac:dyDescent="0.2">
      <c r="A17" s="436">
        <v>2</v>
      </c>
      <c r="B17" s="228"/>
      <c r="C17" s="203" t="s">
        <v>145</v>
      </c>
      <c r="D17" s="57"/>
      <c r="E17" s="123"/>
      <c r="F17" s="475">
        <v>246</v>
      </c>
      <c r="G17" s="479">
        <v>16035550.4</v>
      </c>
      <c r="H17" s="479">
        <v>126398.87</v>
      </c>
      <c r="I17" s="479">
        <v>15909151.529999999</v>
      </c>
      <c r="J17" s="479">
        <v>9926250.0099999998</v>
      </c>
      <c r="K17" s="479">
        <v>5858534.6200000001</v>
      </c>
      <c r="L17" s="479">
        <v>4319960.29</v>
      </c>
      <c r="M17" s="479">
        <v>1538574.33</v>
      </c>
      <c r="N17" s="479">
        <v>94262.13</v>
      </c>
      <c r="O17" s="479">
        <v>7946.45</v>
      </c>
      <c r="P17" s="479">
        <v>30104.77</v>
      </c>
      <c r="Q17" s="479">
        <v>2936413.19</v>
      </c>
      <c r="R17" s="479">
        <v>13099137.210000001</v>
      </c>
      <c r="S17" s="479">
        <v>236742.25</v>
      </c>
      <c r="T17" s="479">
        <v>196593.35</v>
      </c>
    </row>
    <row r="18" spans="1:20" s="50" customFormat="1" ht="12.75" customHeight="1" x14ac:dyDescent="0.2">
      <c r="A18" s="436">
        <v>3</v>
      </c>
      <c r="B18" s="228"/>
      <c r="C18" s="203" t="s">
        <v>146</v>
      </c>
      <c r="D18" s="57"/>
      <c r="E18" s="123"/>
      <c r="F18" s="475">
        <v>351</v>
      </c>
      <c r="G18" s="479">
        <v>19751832.57</v>
      </c>
      <c r="H18" s="479">
        <v>147356</v>
      </c>
      <c r="I18" s="479">
        <v>19604476.57</v>
      </c>
      <c r="J18" s="479">
        <v>12305987.41</v>
      </c>
      <c r="K18" s="479">
        <v>7207932.3899999997</v>
      </c>
      <c r="L18" s="479">
        <v>5044946.1500000004</v>
      </c>
      <c r="M18" s="479">
        <v>2162986.25</v>
      </c>
      <c r="N18" s="479">
        <v>64253.91</v>
      </c>
      <c r="O18" s="479">
        <v>19253.53</v>
      </c>
      <c r="P18" s="479">
        <v>26302.86</v>
      </c>
      <c r="Q18" s="479">
        <v>2755920.97</v>
      </c>
      <c r="R18" s="479">
        <v>16995911.609999999</v>
      </c>
      <c r="S18" s="479">
        <v>217949.31</v>
      </c>
      <c r="T18" s="479">
        <v>224075.81</v>
      </c>
    </row>
    <row r="19" spans="1:20" s="50" customFormat="1" ht="12.75" customHeight="1" x14ac:dyDescent="0.2">
      <c r="A19" s="436">
        <v>4</v>
      </c>
      <c r="B19" s="228"/>
      <c r="C19" s="203" t="s">
        <v>147</v>
      </c>
      <c r="D19" s="57"/>
      <c r="E19" s="123"/>
      <c r="F19" s="475">
        <v>87</v>
      </c>
      <c r="G19" s="479">
        <v>6613946.9299999997</v>
      </c>
      <c r="H19" s="479">
        <v>59419.23</v>
      </c>
      <c r="I19" s="479">
        <v>6554527.7000000002</v>
      </c>
      <c r="J19" s="479">
        <v>3737662.77</v>
      </c>
      <c r="K19" s="479">
        <v>2761358.41</v>
      </c>
      <c r="L19" s="479">
        <v>1846856.75</v>
      </c>
      <c r="M19" s="479">
        <v>914501.66</v>
      </c>
      <c r="N19" s="479">
        <v>45539.65</v>
      </c>
      <c r="O19" s="479">
        <v>5005.1000000000004</v>
      </c>
      <c r="P19" s="479">
        <v>9966.8700000000008</v>
      </c>
      <c r="Q19" s="479">
        <v>1159177.1000000001</v>
      </c>
      <c r="R19" s="479">
        <v>5454769.8300000001</v>
      </c>
      <c r="S19" s="479">
        <v>76498.06</v>
      </c>
      <c r="T19" s="479">
        <v>55289.96</v>
      </c>
    </row>
    <row r="20" spans="1:20" s="50" customFormat="1" ht="12.75" customHeight="1" x14ac:dyDescent="0.2">
      <c r="A20" s="436">
        <v>5</v>
      </c>
      <c r="B20" s="228"/>
      <c r="C20" s="203" t="s">
        <v>148</v>
      </c>
      <c r="D20" s="57"/>
      <c r="E20" s="123"/>
      <c r="F20" s="475">
        <v>61</v>
      </c>
      <c r="G20" s="479">
        <v>3083191.19</v>
      </c>
      <c r="H20" s="479">
        <v>47636.76</v>
      </c>
      <c r="I20" s="479">
        <v>3035554.43</v>
      </c>
      <c r="J20" s="479">
        <v>1801393.86</v>
      </c>
      <c r="K20" s="479">
        <v>1219526.53</v>
      </c>
      <c r="L20" s="479">
        <v>775967.53</v>
      </c>
      <c r="M20" s="479">
        <v>443559</v>
      </c>
      <c r="N20" s="479">
        <v>11258.17</v>
      </c>
      <c r="O20" s="479">
        <v>2775.04</v>
      </c>
      <c r="P20" s="479">
        <v>3375.87</v>
      </c>
      <c r="Q20" s="479">
        <v>170395.43</v>
      </c>
      <c r="R20" s="479">
        <v>2912795.76</v>
      </c>
      <c r="S20" s="479">
        <v>24.01</v>
      </c>
      <c r="T20" s="479">
        <v>40990.33</v>
      </c>
    </row>
    <row r="21" spans="1:20" s="50" customFormat="1" ht="12.75" customHeight="1" x14ac:dyDescent="0.2">
      <c r="A21" s="436">
        <v>6</v>
      </c>
      <c r="B21" s="228"/>
      <c r="C21" s="203" t="s">
        <v>149</v>
      </c>
      <c r="D21" s="57"/>
      <c r="E21" s="123"/>
      <c r="F21" s="475">
        <v>14</v>
      </c>
      <c r="G21" s="479">
        <v>1320748.69</v>
      </c>
      <c r="H21" s="479">
        <v>15046.56</v>
      </c>
      <c r="I21" s="479">
        <v>1305702.1299999999</v>
      </c>
      <c r="J21" s="479">
        <v>753111.33</v>
      </c>
      <c r="K21" s="479">
        <v>542860.89</v>
      </c>
      <c r="L21" s="479">
        <v>323064.2</v>
      </c>
      <c r="M21" s="479">
        <v>219796.69</v>
      </c>
      <c r="N21" s="479">
        <v>8751.26</v>
      </c>
      <c r="O21" s="479">
        <v>561.71</v>
      </c>
      <c r="P21" s="479">
        <v>978.66</v>
      </c>
      <c r="Q21" s="479">
        <v>58388.51</v>
      </c>
      <c r="R21" s="479">
        <v>1262360.19</v>
      </c>
      <c r="S21" s="479">
        <v>7317.64</v>
      </c>
      <c r="T21" s="479">
        <v>5683.23</v>
      </c>
    </row>
    <row r="22" spans="1:20" s="50" customFormat="1" ht="12.75" customHeight="1" x14ac:dyDescent="0.2">
      <c r="A22" s="436">
        <v>7</v>
      </c>
      <c r="B22" s="228"/>
      <c r="C22" s="203" t="s">
        <v>150</v>
      </c>
      <c r="D22" s="57"/>
      <c r="E22" s="123"/>
      <c r="F22" s="475">
        <v>61</v>
      </c>
      <c r="G22" s="479">
        <v>4073149.65</v>
      </c>
      <c r="H22" s="479">
        <v>36625.61</v>
      </c>
      <c r="I22" s="479">
        <v>4036524.04</v>
      </c>
      <c r="J22" s="479">
        <v>2250811.14</v>
      </c>
      <c r="K22" s="479">
        <v>1745681.91</v>
      </c>
      <c r="L22" s="479">
        <v>1252428.8999999999</v>
      </c>
      <c r="M22" s="479">
        <v>493253</v>
      </c>
      <c r="N22" s="479">
        <v>37132.78</v>
      </c>
      <c r="O22" s="479">
        <v>4055.31</v>
      </c>
      <c r="P22" s="479">
        <v>2898.22</v>
      </c>
      <c r="Q22" s="479">
        <v>772333.22</v>
      </c>
      <c r="R22" s="479">
        <v>3300816.44</v>
      </c>
      <c r="S22" s="479">
        <v>16573.18</v>
      </c>
      <c r="T22" s="479">
        <v>40375.440000000002</v>
      </c>
    </row>
    <row r="23" spans="1:20" s="50" customFormat="1" ht="12.75" customHeight="1" x14ac:dyDescent="0.2">
      <c r="A23" s="436">
        <v>8</v>
      </c>
      <c r="B23" s="228"/>
      <c r="C23" s="203" t="s">
        <v>151</v>
      </c>
      <c r="D23" s="57"/>
      <c r="E23" s="123"/>
      <c r="F23" s="475">
        <v>151</v>
      </c>
      <c r="G23" s="479">
        <v>8795236.7699999996</v>
      </c>
      <c r="H23" s="479">
        <v>90492.53</v>
      </c>
      <c r="I23" s="479">
        <v>8704744.2400000002</v>
      </c>
      <c r="J23" s="479">
        <v>5204162.2</v>
      </c>
      <c r="K23" s="479">
        <v>3428886.16</v>
      </c>
      <c r="L23" s="479">
        <v>2432469.91</v>
      </c>
      <c r="M23" s="479">
        <v>996416.25</v>
      </c>
      <c r="N23" s="479">
        <v>61929.63</v>
      </c>
      <c r="O23" s="479">
        <v>13132.94</v>
      </c>
      <c r="P23" s="479">
        <v>9766.25</v>
      </c>
      <c r="Q23" s="479">
        <v>933206</v>
      </c>
      <c r="R23" s="479">
        <v>7862030.7699999996</v>
      </c>
      <c r="S23" s="479">
        <v>100814.59</v>
      </c>
      <c r="T23" s="479">
        <v>117288.66</v>
      </c>
    </row>
    <row r="24" spans="1:20" s="50" customFormat="1" ht="12.75" customHeight="1" x14ac:dyDescent="0.2">
      <c r="A24" s="436">
        <v>9</v>
      </c>
      <c r="B24" s="228"/>
      <c r="C24" s="203" t="s">
        <v>152</v>
      </c>
      <c r="D24" s="57"/>
      <c r="E24" s="123"/>
      <c r="F24" s="475">
        <v>38</v>
      </c>
      <c r="G24" s="479">
        <v>2492232.5</v>
      </c>
      <c r="H24" s="479">
        <v>15904.74</v>
      </c>
      <c r="I24" s="479">
        <v>2476327.77</v>
      </c>
      <c r="J24" s="479">
        <v>1531020.22</v>
      </c>
      <c r="K24" s="479">
        <v>928291.37</v>
      </c>
      <c r="L24" s="479">
        <v>679642.11</v>
      </c>
      <c r="M24" s="479">
        <v>248649.26</v>
      </c>
      <c r="N24" s="479">
        <v>3395.96</v>
      </c>
      <c r="O24" s="479">
        <v>1203.08</v>
      </c>
      <c r="P24" s="479">
        <v>13620.22</v>
      </c>
      <c r="Q24" s="479">
        <v>280727.76</v>
      </c>
      <c r="R24" s="479">
        <v>2211504.75</v>
      </c>
      <c r="S24" s="479" t="s">
        <v>131</v>
      </c>
      <c r="T24" s="479">
        <v>35355.85</v>
      </c>
    </row>
    <row r="25" spans="1:20" s="50" customFormat="1" ht="12.75" customHeight="1" x14ac:dyDescent="0.2">
      <c r="A25" s="436">
        <v>10</v>
      </c>
      <c r="B25" s="228"/>
      <c r="C25" s="203" t="s">
        <v>153</v>
      </c>
      <c r="D25" s="57"/>
      <c r="E25" s="123"/>
      <c r="F25" s="475">
        <v>176</v>
      </c>
      <c r="G25" s="479">
        <v>10591443.359999999</v>
      </c>
      <c r="H25" s="479">
        <v>92588.09</v>
      </c>
      <c r="I25" s="479">
        <v>10498855.27</v>
      </c>
      <c r="J25" s="479">
        <v>6604987.0700000003</v>
      </c>
      <c r="K25" s="479">
        <v>3834365.66</v>
      </c>
      <c r="L25" s="479">
        <v>2739972.09</v>
      </c>
      <c r="M25" s="479">
        <v>1094393.57</v>
      </c>
      <c r="N25" s="479">
        <v>42807.4</v>
      </c>
      <c r="O25" s="479">
        <v>7723.84</v>
      </c>
      <c r="P25" s="479">
        <v>16695.14</v>
      </c>
      <c r="Q25" s="479">
        <v>1493234.24</v>
      </c>
      <c r="R25" s="479">
        <v>9098209.1099999994</v>
      </c>
      <c r="S25" s="479">
        <v>160187.53</v>
      </c>
      <c r="T25" s="479">
        <v>144028.82</v>
      </c>
    </row>
    <row r="26" spans="1:20" s="50" customFormat="1" ht="12.75" customHeight="1" x14ac:dyDescent="0.2">
      <c r="A26" s="436">
        <v>11</v>
      </c>
      <c r="B26" s="228"/>
      <c r="C26" s="203" t="s">
        <v>154</v>
      </c>
      <c r="D26" s="57"/>
      <c r="E26" s="123"/>
      <c r="F26" s="475">
        <v>335</v>
      </c>
      <c r="G26" s="479">
        <v>29991698.98</v>
      </c>
      <c r="H26" s="479">
        <v>260121.99</v>
      </c>
      <c r="I26" s="479">
        <v>29731576.989999998</v>
      </c>
      <c r="J26" s="479">
        <v>18546281.440000001</v>
      </c>
      <c r="K26" s="479">
        <v>10994406.119999999</v>
      </c>
      <c r="L26" s="479">
        <v>7631533.79</v>
      </c>
      <c r="M26" s="479">
        <v>3362872.34</v>
      </c>
      <c r="N26" s="479">
        <v>129887.11</v>
      </c>
      <c r="O26" s="479">
        <v>26875.88</v>
      </c>
      <c r="P26" s="479">
        <v>61002.32</v>
      </c>
      <c r="Q26" s="479">
        <v>4433427.55</v>
      </c>
      <c r="R26" s="479">
        <v>25558271.420000002</v>
      </c>
      <c r="S26" s="479">
        <v>434216.93</v>
      </c>
      <c r="T26" s="479">
        <v>506825.59</v>
      </c>
    </row>
    <row r="27" spans="1:20" s="50" customFormat="1" ht="12.75" customHeight="1" x14ac:dyDescent="0.2">
      <c r="A27" s="436">
        <v>12</v>
      </c>
      <c r="B27" s="228"/>
      <c r="C27" s="203" t="s">
        <v>155</v>
      </c>
      <c r="D27" s="57"/>
      <c r="E27" s="123"/>
      <c r="F27" s="475">
        <v>86</v>
      </c>
      <c r="G27" s="479">
        <v>5494752.1699999999</v>
      </c>
      <c r="H27" s="479">
        <v>55685.41</v>
      </c>
      <c r="I27" s="479">
        <v>5439066.7699999996</v>
      </c>
      <c r="J27" s="479">
        <v>3578139.18</v>
      </c>
      <c r="K27" s="479">
        <v>1837472.28</v>
      </c>
      <c r="L27" s="479">
        <v>1250935.8999999999</v>
      </c>
      <c r="M27" s="479">
        <v>586536.37</v>
      </c>
      <c r="N27" s="479">
        <v>15547.66</v>
      </c>
      <c r="O27" s="479">
        <v>3170.48</v>
      </c>
      <c r="P27" s="479">
        <v>7907.65</v>
      </c>
      <c r="Q27" s="479">
        <v>641541.23</v>
      </c>
      <c r="R27" s="479">
        <v>4853210.95</v>
      </c>
      <c r="S27" s="479">
        <v>122855.66</v>
      </c>
      <c r="T27" s="479">
        <v>76383.44</v>
      </c>
    </row>
    <row r="28" spans="1:20" s="50" customFormat="1" ht="12.75" customHeight="1" x14ac:dyDescent="0.2">
      <c r="A28" s="436">
        <v>13</v>
      </c>
      <c r="B28" s="228"/>
      <c r="C28" s="203" t="s">
        <v>156</v>
      </c>
      <c r="D28" s="57"/>
      <c r="E28" s="123"/>
      <c r="F28" s="475">
        <v>22</v>
      </c>
      <c r="G28" s="479">
        <v>1827438.42</v>
      </c>
      <c r="H28" s="479">
        <v>16105.46</v>
      </c>
      <c r="I28" s="479">
        <v>1811332.96</v>
      </c>
      <c r="J28" s="479">
        <v>1130759.97</v>
      </c>
      <c r="K28" s="479">
        <v>672512.27</v>
      </c>
      <c r="L28" s="479">
        <v>487675.01</v>
      </c>
      <c r="M28" s="479">
        <v>184837.26</v>
      </c>
      <c r="N28" s="479">
        <v>6951.09</v>
      </c>
      <c r="O28" s="479">
        <v>237.03</v>
      </c>
      <c r="P28" s="479">
        <v>1109.6300000000001</v>
      </c>
      <c r="Q28" s="479">
        <v>228675.16</v>
      </c>
      <c r="R28" s="479">
        <v>1598763.25</v>
      </c>
      <c r="S28" s="479">
        <v>41947.65</v>
      </c>
      <c r="T28" s="479">
        <v>28264.35</v>
      </c>
    </row>
    <row r="29" spans="1:20" s="50" customFormat="1" ht="12.75" customHeight="1" x14ac:dyDescent="0.2">
      <c r="A29" s="436">
        <v>14</v>
      </c>
      <c r="B29" s="228"/>
      <c r="C29" s="203" t="s">
        <v>157</v>
      </c>
      <c r="D29" s="57"/>
      <c r="E29" s="123"/>
      <c r="F29" s="475">
        <v>78</v>
      </c>
      <c r="G29" s="479">
        <v>5995742.8399999999</v>
      </c>
      <c r="H29" s="479">
        <v>35929.29</v>
      </c>
      <c r="I29" s="479">
        <v>5959813.5499999998</v>
      </c>
      <c r="J29" s="479">
        <v>3623355.3</v>
      </c>
      <c r="K29" s="479">
        <v>2316291.62</v>
      </c>
      <c r="L29" s="479">
        <v>1599077.35</v>
      </c>
      <c r="M29" s="479">
        <v>717214.28</v>
      </c>
      <c r="N29" s="479">
        <v>8970.2000000000007</v>
      </c>
      <c r="O29" s="479">
        <v>2500.59</v>
      </c>
      <c r="P29" s="479">
        <v>11196.43</v>
      </c>
      <c r="Q29" s="479">
        <v>447336.77</v>
      </c>
      <c r="R29" s="479">
        <v>5548406.0700000003</v>
      </c>
      <c r="S29" s="479" t="s">
        <v>131</v>
      </c>
      <c r="T29" s="479">
        <v>92417.63</v>
      </c>
    </row>
    <row r="30" spans="1:20" s="50" customFormat="1" ht="12.75" customHeight="1" x14ac:dyDescent="0.2">
      <c r="A30" s="436">
        <v>15</v>
      </c>
      <c r="B30" s="228"/>
      <c r="C30" s="203" t="s">
        <v>158</v>
      </c>
      <c r="D30" s="57"/>
      <c r="E30" s="123"/>
      <c r="F30" s="475">
        <v>45</v>
      </c>
      <c r="G30" s="479">
        <v>3440795.76</v>
      </c>
      <c r="H30" s="479">
        <v>28776.47</v>
      </c>
      <c r="I30" s="479">
        <v>3412019.29</v>
      </c>
      <c r="J30" s="479">
        <v>2102226.16</v>
      </c>
      <c r="K30" s="479">
        <v>1299887.01</v>
      </c>
      <c r="L30" s="479">
        <v>920029.49</v>
      </c>
      <c r="M30" s="479">
        <v>379857.52</v>
      </c>
      <c r="N30" s="479">
        <v>7372.49</v>
      </c>
      <c r="O30" s="479">
        <v>858.16</v>
      </c>
      <c r="P30" s="479">
        <v>2533.63</v>
      </c>
      <c r="Q30" s="479">
        <v>329127.14</v>
      </c>
      <c r="R30" s="479">
        <v>3111668.62</v>
      </c>
      <c r="S30" s="479" t="s">
        <v>131</v>
      </c>
      <c r="T30" s="479">
        <v>34649.96</v>
      </c>
    </row>
    <row r="31" spans="1:20" s="50" customFormat="1" ht="12.75" customHeight="1" x14ac:dyDescent="0.2">
      <c r="A31" s="436">
        <v>16</v>
      </c>
      <c r="B31" s="228"/>
      <c r="C31" s="203" t="s">
        <v>159</v>
      </c>
      <c r="D31" s="57"/>
      <c r="E31" s="123"/>
      <c r="F31" s="475">
        <v>92</v>
      </c>
      <c r="G31" s="479">
        <v>4143805.97</v>
      </c>
      <c r="H31" s="479">
        <v>43601.01</v>
      </c>
      <c r="I31" s="479">
        <v>4100204.96</v>
      </c>
      <c r="J31" s="479">
        <v>2398302.73</v>
      </c>
      <c r="K31" s="479">
        <v>1653586.46</v>
      </c>
      <c r="L31" s="479">
        <v>1170991.3600000001</v>
      </c>
      <c r="M31" s="479">
        <v>482595.1</v>
      </c>
      <c r="N31" s="479">
        <v>41642.85</v>
      </c>
      <c r="O31" s="479">
        <v>4170.87</v>
      </c>
      <c r="P31" s="479">
        <v>6672.92</v>
      </c>
      <c r="Q31" s="479">
        <v>648181.52</v>
      </c>
      <c r="R31" s="479">
        <v>3495624.45</v>
      </c>
      <c r="S31" s="479">
        <v>55913.279999999999</v>
      </c>
      <c r="T31" s="479">
        <v>58325.15</v>
      </c>
    </row>
    <row r="32" spans="1:20" s="50" customFormat="1" ht="12.75" customHeight="1" x14ac:dyDescent="0.2">
      <c r="A32" s="436">
        <v>17</v>
      </c>
      <c r="B32" s="228"/>
      <c r="C32" s="203" t="s">
        <v>160</v>
      </c>
      <c r="D32" s="57"/>
      <c r="E32" s="123"/>
      <c r="F32" s="475">
        <v>44</v>
      </c>
      <c r="G32" s="479">
        <v>3290647.4</v>
      </c>
      <c r="H32" s="479">
        <v>8016.36</v>
      </c>
      <c r="I32" s="479">
        <v>3282631.04</v>
      </c>
      <c r="J32" s="479">
        <v>2116918.56</v>
      </c>
      <c r="K32" s="479">
        <v>1157387.27</v>
      </c>
      <c r="L32" s="479">
        <v>827480.13</v>
      </c>
      <c r="M32" s="479">
        <v>329907.14</v>
      </c>
      <c r="N32" s="479">
        <v>6536.88</v>
      </c>
      <c r="O32" s="479">
        <v>1561.55</v>
      </c>
      <c r="P32" s="479">
        <v>1788.34</v>
      </c>
      <c r="Q32" s="479">
        <v>324244.21000000002</v>
      </c>
      <c r="R32" s="479">
        <v>2966403.18</v>
      </c>
      <c r="S32" s="479">
        <v>23776.81</v>
      </c>
      <c r="T32" s="479">
        <v>45663.14</v>
      </c>
    </row>
    <row r="33" spans="1:20" s="50" customFormat="1" ht="12.75" customHeight="1" x14ac:dyDescent="0.2">
      <c r="A33" s="436"/>
      <c r="B33" s="22"/>
      <c r="C33" s="28" t="s">
        <v>203</v>
      </c>
      <c r="D33" s="23"/>
      <c r="E33" s="24"/>
      <c r="F33" s="475"/>
      <c r="G33" s="479"/>
      <c r="H33" s="479"/>
      <c r="I33" s="479"/>
      <c r="J33" s="479"/>
      <c r="K33" s="479"/>
      <c r="L33" s="479"/>
      <c r="M33" s="479"/>
      <c r="N33" s="479"/>
      <c r="O33" s="479"/>
      <c r="P33" s="479"/>
      <c r="Q33" s="479"/>
      <c r="R33" s="479"/>
      <c r="S33" s="479"/>
      <c r="T33" s="479"/>
    </row>
    <row r="34" spans="1:20" s="51" customFormat="1" ht="12.75" customHeight="1" x14ac:dyDescent="0.2">
      <c r="A34" s="436"/>
      <c r="B34" s="22"/>
      <c r="C34" s="25" t="s">
        <v>131</v>
      </c>
      <c r="D34" s="26" t="s">
        <v>143</v>
      </c>
      <c r="E34" s="24"/>
      <c r="F34" s="475"/>
      <c r="G34" s="479"/>
      <c r="H34" s="479"/>
      <c r="I34" s="479"/>
      <c r="J34" s="479"/>
      <c r="K34" s="479"/>
      <c r="L34" s="479"/>
      <c r="M34" s="479"/>
      <c r="N34" s="479"/>
      <c r="O34" s="479"/>
      <c r="P34" s="479"/>
      <c r="Q34" s="479"/>
      <c r="R34" s="479"/>
      <c r="S34" s="479"/>
      <c r="T34" s="479"/>
    </row>
    <row r="35" spans="1:20" s="49" customFormat="1" ht="12.75" customHeight="1" x14ac:dyDescent="0.2">
      <c r="A35" s="447">
        <v>18</v>
      </c>
      <c r="B35" s="268"/>
      <c r="C35" s="269"/>
      <c r="D35" s="349" t="s">
        <v>144</v>
      </c>
      <c r="E35" s="120"/>
      <c r="F35" s="491">
        <v>547</v>
      </c>
      <c r="G35" s="492">
        <v>71510951.670000002</v>
      </c>
      <c r="H35" s="492">
        <v>578004.37</v>
      </c>
      <c r="I35" s="492">
        <v>70932947.299999997</v>
      </c>
      <c r="J35" s="492">
        <v>43507091.590000004</v>
      </c>
      <c r="K35" s="492">
        <v>27029379.82</v>
      </c>
      <c r="L35" s="492">
        <v>19400882.129999999</v>
      </c>
      <c r="M35" s="492">
        <v>7628497.7000000002</v>
      </c>
      <c r="N35" s="492">
        <v>290989.44</v>
      </c>
      <c r="O35" s="492">
        <v>45993.3</v>
      </c>
      <c r="P35" s="492">
        <v>105486.45</v>
      </c>
      <c r="Q35" s="492">
        <v>13445804.5</v>
      </c>
      <c r="R35" s="492">
        <v>58065147.210000001</v>
      </c>
      <c r="S35" s="492">
        <v>717370.22</v>
      </c>
      <c r="T35" s="492">
        <v>791784.5</v>
      </c>
    </row>
    <row r="36" spans="1:20" s="50" customFormat="1" ht="12.75" customHeight="1" x14ac:dyDescent="0.2">
      <c r="A36" s="436">
        <v>19</v>
      </c>
      <c r="B36" s="228"/>
      <c r="C36" s="174"/>
      <c r="D36" s="203" t="s">
        <v>145</v>
      </c>
      <c r="E36" s="123"/>
      <c r="F36" s="475">
        <v>85</v>
      </c>
      <c r="G36" s="479">
        <v>11954947.09</v>
      </c>
      <c r="H36" s="479">
        <v>100394.55</v>
      </c>
      <c r="I36" s="479">
        <v>11854552.539999999</v>
      </c>
      <c r="J36" s="479">
        <v>7425393.2699999996</v>
      </c>
      <c r="K36" s="479">
        <v>4353071.3600000003</v>
      </c>
      <c r="L36" s="479">
        <v>3295704.58</v>
      </c>
      <c r="M36" s="479">
        <v>1057366.78</v>
      </c>
      <c r="N36" s="479">
        <v>54927.56</v>
      </c>
      <c r="O36" s="479">
        <v>4737.3900000000003</v>
      </c>
      <c r="P36" s="479">
        <v>21160.34</v>
      </c>
      <c r="Q36" s="479">
        <v>2576631.84</v>
      </c>
      <c r="R36" s="479">
        <v>9378315.25</v>
      </c>
      <c r="S36" s="479">
        <v>175583.21</v>
      </c>
      <c r="T36" s="479">
        <v>138646.04</v>
      </c>
    </row>
    <row r="37" spans="1:20" s="50" customFormat="1" ht="12.75" customHeight="1" x14ac:dyDescent="0.2">
      <c r="A37" s="436">
        <v>20</v>
      </c>
      <c r="B37" s="228"/>
      <c r="C37" s="174"/>
      <c r="D37" s="203" t="s">
        <v>146</v>
      </c>
      <c r="E37" s="123"/>
      <c r="F37" s="475">
        <v>151</v>
      </c>
      <c r="G37" s="479">
        <v>15207748.060000001</v>
      </c>
      <c r="H37" s="479">
        <v>118642.72</v>
      </c>
      <c r="I37" s="479">
        <v>15089105.34</v>
      </c>
      <c r="J37" s="479">
        <v>9514670.8200000003</v>
      </c>
      <c r="K37" s="479">
        <v>5531438.5800000001</v>
      </c>
      <c r="L37" s="479">
        <v>3970178.42</v>
      </c>
      <c r="M37" s="479">
        <v>1561260.17</v>
      </c>
      <c r="N37" s="479">
        <v>32569.8</v>
      </c>
      <c r="O37" s="479">
        <v>9620.86</v>
      </c>
      <c r="P37" s="479">
        <v>10426.120000000001</v>
      </c>
      <c r="Q37" s="479">
        <v>2500163</v>
      </c>
      <c r="R37" s="479">
        <v>12707585.060000001</v>
      </c>
      <c r="S37" s="479">
        <v>161011.03</v>
      </c>
      <c r="T37" s="479">
        <v>166491.39000000001</v>
      </c>
    </row>
    <row r="38" spans="1:20" s="50" customFormat="1" ht="12.75" customHeight="1" x14ac:dyDescent="0.2">
      <c r="A38" s="436">
        <v>21</v>
      </c>
      <c r="B38" s="228"/>
      <c r="C38" s="174"/>
      <c r="D38" s="203" t="s">
        <v>147</v>
      </c>
      <c r="E38" s="123"/>
      <c r="F38" s="475">
        <v>4</v>
      </c>
      <c r="G38" s="479">
        <v>3743567.33</v>
      </c>
      <c r="H38" s="479">
        <v>18628.18</v>
      </c>
      <c r="I38" s="479">
        <v>3724939.15</v>
      </c>
      <c r="J38" s="479">
        <v>2110390.96</v>
      </c>
      <c r="K38" s="479">
        <v>1571374.56</v>
      </c>
      <c r="L38" s="479">
        <v>1048505.46</v>
      </c>
      <c r="M38" s="479">
        <v>522869.1</v>
      </c>
      <c r="N38" s="479">
        <v>37912.69</v>
      </c>
      <c r="O38" s="479">
        <v>1881.71</v>
      </c>
      <c r="P38" s="479">
        <v>5260.93</v>
      </c>
      <c r="Q38" s="479">
        <v>941871.62</v>
      </c>
      <c r="R38" s="479">
        <v>2801695.71</v>
      </c>
      <c r="S38" s="479">
        <v>31582.89</v>
      </c>
      <c r="T38" s="479">
        <v>22973.68</v>
      </c>
    </row>
    <row r="39" spans="1:20" s="50" customFormat="1" ht="12.75" customHeight="1" x14ac:dyDescent="0.2">
      <c r="A39" s="436">
        <v>22</v>
      </c>
      <c r="B39" s="228"/>
      <c r="C39" s="174"/>
      <c r="D39" s="203" t="s">
        <v>148</v>
      </c>
      <c r="E39" s="123"/>
      <c r="F39" s="475">
        <v>23</v>
      </c>
      <c r="G39" s="479">
        <v>1807379.74</v>
      </c>
      <c r="H39" s="479">
        <v>34104.82</v>
      </c>
      <c r="I39" s="479">
        <v>1773274.91</v>
      </c>
      <c r="J39" s="479">
        <v>1025723.72</v>
      </c>
      <c r="K39" s="479">
        <v>742487.64</v>
      </c>
      <c r="L39" s="479">
        <v>455441.73</v>
      </c>
      <c r="M39" s="479">
        <v>287045.90000000002</v>
      </c>
      <c r="N39" s="479">
        <v>3182.78</v>
      </c>
      <c r="O39" s="479">
        <v>621.70000000000005</v>
      </c>
      <c r="P39" s="479">
        <v>1880.77</v>
      </c>
      <c r="Q39" s="479">
        <v>138793.19</v>
      </c>
      <c r="R39" s="479">
        <v>1668586.55</v>
      </c>
      <c r="S39" s="479" t="s">
        <v>131</v>
      </c>
      <c r="T39" s="479">
        <v>24141.73</v>
      </c>
    </row>
    <row r="40" spans="1:20" s="50" customFormat="1" ht="12.75" customHeight="1" x14ac:dyDescent="0.2">
      <c r="A40" s="436">
        <v>23</v>
      </c>
      <c r="B40" s="228"/>
      <c r="C40" s="174"/>
      <c r="D40" s="203" t="s">
        <v>149</v>
      </c>
      <c r="E40" s="123"/>
      <c r="F40" s="475">
        <v>5</v>
      </c>
      <c r="G40" s="479">
        <v>915725.3</v>
      </c>
      <c r="H40" s="479">
        <v>10945.91</v>
      </c>
      <c r="I40" s="479">
        <v>904779.39</v>
      </c>
      <c r="J40" s="479">
        <v>514378.42</v>
      </c>
      <c r="K40" s="479">
        <v>382390.82</v>
      </c>
      <c r="L40" s="479">
        <v>215977.24</v>
      </c>
      <c r="M40" s="479">
        <v>166413.57</v>
      </c>
      <c r="N40" s="479">
        <v>7386.2</v>
      </c>
      <c r="O40" s="479">
        <v>4.8899999999999997</v>
      </c>
      <c r="P40" s="479">
        <v>623.95000000000005</v>
      </c>
      <c r="Q40" s="479">
        <v>46199.06</v>
      </c>
      <c r="R40" s="479">
        <v>869526.23</v>
      </c>
      <c r="S40" s="479">
        <v>3112.65</v>
      </c>
      <c r="T40" s="479">
        <v>2348.73</v>
      </c>
    </row>
    <row r="41" spans="1:20" s="50" customFormat="1" ht="12.75" customHeight="1" x14ac:dyDescent="0.2">
      <c r="A41" s="436">
        <v>24</v>
      </c>
      <c r="B41" s="228"/>
      <c r="C41" s="174"/>
      <c r="D41" s="203" t="s">
        <v>150</v>
      </c>
      <c r="E41" s="123"/>
      <c r="F41" s="475">
        <v>3</v>
      </c>
      <c r="G41" s="479">
        <v>1297348.1100000001</v>
      </c>
      <c r="H41" s="479">
        <v>5567.93</v>
      </c>
      <c r="I41" s="479">
        <v>1291780.18</v>
      </c>
      <c r="J41" s="479">
        <v>603308.86</v>
      </c>
      <c r="K41" s="479">
        <v>679206.56</v>
      </c>
      <c r="L41" s="479">
        <v>511151.28</v>
      </c>
      <c r="M41" s="479">
        <v>168055.28</v>
      </c>
      <c r="N41" s="479">
        <v>8519.0300000000007</v>
      </c>
      <c r="O41" s="479">
        <v>1368.83</v>
      </c>
      <c r="P41" s="479">
        <v>745.74</v>
      </c>
      <c r="Q41" s="479">
        <v>578635.25</v>
      </c>
      <c r="R41" s="479">
        <v>718712.86</v>
      </c>
      <c r="S41" s="479">
        <v>3968.76</v>
      </c>
      <c r="T41" s="479">
        <v>6676.85</v>
      </c>
    </row>
    <row r="42" spans="1:20" s="50" customFormat="1" ht="12.75" customHeight="1" x14ac:dyDescent="0.2">
      <c r="A42" s="436">
        <v>25</v>
      </c>
      <c r="B42" s="228"/>
      <c r="C42" s="174"/>
      <c r="D42" s="203" t="s">
        <v>151</v>
      </c>
      <c r="E42" s="123"/>
      <c r="F42" s="475">
        <v>47</v>
      </c>
      <c r="G42" s="479">
        <v>4465809.3</v>
      </c>
      <c r="H42" s="479">
        <v>36618.33</v>
      </c>
      <c r="I42" s="479">
        <v>4429190.96</v>
      </c>
      <c r="J42" s="479">
        <v>2674714.21</v>
      </c>
      <c r="K42" s="479">
        <v>1716224.38</v>
      </c>
      <c r="L42" s="479">
        <v>1192902.8</v>
      </c>
      <c r="M42" s="479">
        <v>523321.59</v>
      </c>
      <c r="N42" s="479">
        <v>33804.31</v>
      </c>
      <c r="O42" s="479">
        <v>5762.36</v>
      </c>
      <c r="P42" s="479">
        <v>4448.0600000000004</v>
      </c>
      <c r="Q42" s="479">
        <v>510751.1</v>
      </c>
      <c r="R42" s="479">
        <v>3955058.2</v>
      </c>
      <c r="S42" s="479">
        <v>49908.76</v>
      </c>
      <c r="T42" s="479">
        <v>58151.87</v>
      </c>
    </row>
    <row r="43" spans="1:20" s="50" customFormat="1" ht="12.75" customHeight="1" x14ac:dyDescent="0.2">
      <c r="A43" s="436">
        <v>26</v>
      </c>
      <c r="B43" s="228"/>
      <c r="C43" s="174"/>
      <c r="D43" s="203" t="s">
        <v>152</v>
      </c>
      <c r="E43" s="123"/>
      <c r="F43" s="475">
        <v>8</v>
      </c>
      <c r="G43" s="479">
        <v>1069450.6299999999</v>
      </c>
      <c r="H43" s="479">
        <v>4986.62</v>
      </c>
      <c r="I43" s="479">
        <v>1064464.03</v>
      </c>
      <c r="J43" s="479">
        <v>684161.09</v>
      </c>
      <c r="K43" s="479">
        <v>378697.52</v>
      </c>
      <c r="L43" s="479">
        <v>289605.7</v>
      </c>
      <c r="M43" s="479">
        <v>89091.82</v>
      </c>
      <c r="N43" s="479">
        <v>804.67</v>
      </c>
      <c r="O43" s="479">
        <v>404.6</v>
      </c>
      <c r="P43" s="479">
        <v>800.74</v>
      </c>
      <c r="Q43" s="479">
        <v>158978.88</v>
      </c>
      <c r="R43" s="479">
        <v>910471.77</v>
      </c>
      <c r="S43" s="479" t="s">
        <v>131</v>
      </c>
      <c r="T43" s="479">
        <v>12161.96</v>
      </c>
    </row>
    <row r="44" spans="1:20" s="50" customFormat="1" ht="12.75" customHeight="1" x14ac:dyDescent="0.2">
      <c r="A44" s="436">
        <v>27</v>
      </c>
      <c r="B44" s="228"/>
      <c r="C44" s="174"/>
      <c r="D44" s="203" t="s">
        <v>153</v>
      </c>
      <c r="E44" s="123"/>
      <c r="F44" s="475">
        <v>47</v>
      </c>
      <c r="G44" s="479">
        <v>5494538.3600000003</v>
      </c>
      <c r="H44" s="479">
        <v>45914.98</v>
      </c>
      <c r="I44" s="479">
        <v>5448623.3799999999</v>
      </c>
      <c r="J44" s="479">
        <v>3349792.34</v>
      </c>
      <c r="K44" s="479">
        <v>2070532.16</v>
      </c>
      <c r="L44" s="479">
        <v>1525081.3</v>
      </c>
      <c r="M44" s="479">
        <v>545450.86</v>
      </c>
      <c r="N44" s="479">
        <v>16322.67</v>
      </c>
      <c r="O44" s="479">
        <v>1484.69</v>
      </c>
      <c r="P44" s="479">
        <v>11976.22</v>
      </c>
      <c r="Q44" s="479">
        <v>1153061.74</v>
      </c>
      <c r="R44" s="479">
        <v>4341476.63</v>
      </c>
      <c r="S44" s="479">
        <v>70934.42</v>
      </c>
      <c r="T44" s="479">
        <v>63155.07</v>
      </c>
    </row>
    <row r="45" spans="1:20" s="50" customFormat="1" ht="12.75" customHeight="1" x14ac:dyDescent="0.2">
      <c r="A45" s="436">
        <v>28</v>
      </c>
      <c r="B45" s="228"/>
      <c r="C45" s="174"/>
      <c r="D45" s="203" t="s">
        <v>154</v>
      </c>
      <c r="E45" s="123"/>
      <c r="F45" s="475">
        <v>75</v>
      </c>
      <c r="G45" s="479">
        <v>11866047.82</v>
      </c>
      <c r="H45" s="479">
        <v>95815.16</v>
      </c>
      <c r="I45" s="479">
        <v>11770232.66</v>
      </c>
      <c r="J45" s="479">
        <v>7178247.25</v>
      </c>
      <c r="K45" s="479">
        <v>4511279.26</v>
      </c>
      <c r="L45" s="479">
        <v>3177455.51</v>
      </c>
      <c r="M45" s="479">
        <v>1333823.75</v>
      </c>
      <c r="N45" s="479">
        <v>44718.64</v>
      </c>
      <c r="O45" s="479">
        <v>15683.48</v>
      </c>
      <c r="P45" s="479">
        <v>35987.51</v>
      </c>
      <c r="Q45" s="479">
        <v>2721381.6</v>
      </c>
      <c r="R45" s="479">
        <v>9144666.2300000004</v>
      </c>
      <c r="S45" s="479">
        <v>113236.48</v>
      </c>
      <c r="T45" s="479">
        <v>128715.53</v>
      </c>
    </row>
    <row r="46" spans="1:20" s="50" customFormat="1" ht="12.75" customHeight="1" x14ac:dyDescent="0.2">
      <c r="A46" s="436">
        <v>29</v>
      </c>
      <c r="B46" s="228"/>
      <c r="C46" s="174"/>
      <c r="D46" s="203" t="s">
        <v>155</v>
      </c>
      <c r="E46" s="123"/>
      <c r="F46" s="475">
        <v>17</v>
      </c>
      <c r="G46" s="479">
        <v>2613288.61</v>
      </c>
      <c r="H46" s="479">
        <v>23578.74</v>
      </c>
      <c r="I46" s="479">
        <v>2589709.87</v>
      </c>
      <c r="J46" s="479">
        <v>1680693.44</v>
      </c>
      <c r="K46" s="479">
        <v>899941.21</v>
      </c>
      <c r="L46" s="479">
        <v>653113.66</v>
      </c>
      <c r="M46" s="479">
        <v>246827.55</v>
      </c>
      <c r="N46" s="479">
        <v>6530.86</v>
      </c>
      <c r="O46" s="479">
        <v>2086.46</v>
      </c>
      <c r="P46" s="479">
        <v>2544.36</v>
      </c>
      <c r="Q46" s="479">
        <v>479375.52</v>
      </c>
      <c r="R46" s="479">
        <v>2133913.09</v>
      </c>
      <c r="S46" s="479">
        <v>48927.47</v>
      </c>
      <c r="T46" s="479">
        <v>30633.06</v>
      </c>
    </row>
    <row r="47" spans="1:20" s="50" customFormat="1" ht="12.75" customHeight="1" x14ac:dyDescent="0.2">
      <c r="A47" s="436">
        <v>30</v>
      </c>
      <c r="B47" s="228"/>
      <c r="C47" s="174"/>
      <c r="D47" s="203" t="s">
        <v>156</v>
      </c>
      <c r="E47" s="123"/>
      <c r="F47" s="475">
        <v>8</v>
      </c>
      <c r="G47" s="479">
        <v>1225146.69</v>
      </c>
      <c r="H47" s="479">
        <v>10153.65</v>
      </c>
      <c r="I47" s="479">
        <v>1214993.04</v>
      </c>
      <c r="J47" s="479">
        <v>759469.51</v>
      </c>
      <c r="K47" s="479">
        <v>448199.75</v>
      </c>
      <c r="L47" s="479">
        <v>341535.47</v>
      </c>
      <c r="M47" s="479">
        <v>106664.28</v>
      </c>
      <c r="N47" s="479">
        <v>6438.39</v>
      </c>
      <c r="O47" s="479">
        <v>86.11</v>
      </c>
      <c r="P47" s="479">
        <v>885.4</v>
      </c>
      <c r="Q47" s="479">
        <v>214956.57</v>
      </c>
      <c r="R47" s="479">
        <v>1010190.12</v>
      </c>
      <c r="S47" s="479">
        <v>20935.64</v>
      </c>
      <c r="T47" s="479">
        <v>17946.41</v>
      </c>
    </row>
    <row r="48" spans="1:20" s="50" customFormat="1" ht="12.75" customHeight="1" x14ac:dyDescent="0.2">
      <c r="A48" s="436">
        <v>31</v>
      </c>
      <c r="B48" s="228"/>
      <c r="C48" s="174"/>
      <c r="D48" s="203" t="s">
        <v>157</v>
      </c>
      <c r="E48" s="123"/>
      <c r="F48" s="475">
        <v>34</v>
      </c>
      <c r="G48" s="479">
        <v>3924832.65</v>
      </c>
      <c r="H48" s="479">
        <v>22081.78</v>
      </c>
      <c r="I48" s="479">
        <v>3902750.87</v>
      </c>
      <c r="J48" s="479">
        <v>2394552</v>
      </c>
      <c r="K48" s="479">
        <v>1500485.36</v>
      </c>
      <c r="L48" s="479">
        <v>1058980.28</v>
      </c>
      <c r="M48" s="479">
        <v>441505.08</v>
      </c>
      <c r="N48" s="479">
        <v>3555.76</v>
      </c>
      <c r="O48" s="479">
        <v>683.34</v>
      </c>
      <c r="P48" s="479">
        <v>4157.74</v>
      </c>
      <c r="Q48" s="479">
        <v>355440.58</v>
      </c>
      <c r="R48" s="479">
        <v>3569392.08</v>
      </c>
      <c r="S48" s="479" t="s">
        <v>131</v>
      </c>
      <c r="T48" s="479">
        <v>57881.74</v>
      </c>
    </row>
    <row r="49" spans="1:20" s="50" customFormat="1" ht="12.75" customHeight="1" x14ac:dyDescent="0.2">
      <c r="A49" s="436">
        <v>32</v>
      </c>
      <c r="B49" s="228"/>
      <c r="C49" s="174"/>
      <c r="D49" s="203" t="s">
        <v>158</v>
      </c>
      <c r="E49" s="123"/>
      <c r="F49" s="475">
        <v>12</v>
      </c>
      <c r="G49" s="479">
        <v>1971873.91</v>
      </c>
      <c r="H49" s="479">
        <v>17577.650000000001</v>
      </c>
      <c r="I49" s="479">
        <v>1954296.26</v>
      </c>
      <c r="J49" s="479">
        <v>1238784.05</v>
      </c>
      <c r="K49" s="479">
        <v>711611.03</v>
      </c>
      <c r="L49" s="479">
        <v>534601.56000000006</v>
      </c>
      <c r="M49" s="479">
        <v>177009.45</v>
      </c>
      <c r="N49" s="479">
        <v>2631.79</v>
      </c>
      <c r="O49" s="479">
        <v>352.31</v>
      </c>
      <c r="P49" s="479">
        <v>1269.4000000000001</v>
      </c>
      <c r="Q49" s="479">
        <v>258712.86</v>
      </c>
      <c r="R49" s="479">
        <v>1713161.06</v>
      </c>
      <c r="S49" s="479" t="s">
        <v>131</v>
      </c>
      <c r="T49" s="479">
        <v>16674.75</v>
      </c>
    </row>
    <row r="50" spans="1:20" s="50" customFormat="1" ht="12.75" customHeight="1" x14ac:dyDescent="0.2">
      <c r="A50" s="436">
        <v>33</v>
      </c>
      <c r="B50" s="228"/>
      <c r="C50" s="174"/>
      <c r="D50" s="203" t="s">
        <v>159</v>
      </c>
      <c r="E50" s="123"/>
      <c r="F50" s="475">
        <v>14</v>
      </c>
      <c r="G50" s="479">
        <v>2407899.77</v>
      </c>
      <c r="H50" s="479">
        <v>31244.880000000001</v>
      </c>
      <c r="I50" s="479">
        <v>2376654.9</v>
      </c>
      <c r="J50" s="479">
        <v>1358754.52</v>
      </c>
      <c r="K50" s="479">
        <v>986867.8</v>
      </c>
      <c r="L50" s="479">
        <v>728360.74</v>
      </c>
      <c r="M50" s="479">
        <v>258507.06</v>
      </c>
      <c r="N50" s="479">
        <v>28437.72</v>
      </c>
      <c r="O50" s="479">
        <v>663.52</v>
      </c>
      <c r="P50" s="479">
        <v>2594.86</v>
      </c>
      <c r="Q50" s="479">
        <v>555849.42000000004</v>
      </c>
      <c r="R50" s="479">
        <v>1852050.36</v>
      </c>
      <c r="S50" s="479">
        <v>28348.14</v>
      </c>
      <c r="T50" s="479">
        <v>28702.57</v>
      </c>
    </row>
    <row r="51" spans="1:20" s="52" customFormat="1" ht="12.75" customHeight="1" x14ac:dyDescent="0.2">
      <c r="A51" s="436">
        <v>34</v>
      </c>
      <c r="B51" s="228"/>
      <c r="C51" s="174"/>
      <c r="D51" s="203" t="s">
        <v>160</v>
      </c>
      <c r="E51" s="123"/>
      <c r="F51" s="475">
        <v>14</v>
      </c>
      <c r="G51" s="479">
        <v>1545348.28</v>
      </c>
      <c r="H51" s="479">
        <v>1748.46</v>
      </c>
      <c r="I51" s="479">
        <v>1543599.82</v>
      </c>
      <c r="J51" s="479">
        <v>994057.12</v>
      </c>
      <c r="K51" s="479">
        <v>545571.81999999995</v>
      </c>
      <c r="L51" s="479">
        <v>402286.39</v>
      </c>
      <c r="M51" s="479">
        <v>143285.44</v>
      </c>
      <c r="N51" s="479">
        <v>3246.57</v>
      </c>
      <c r="O51" s="479">
        <v>551.04</v>
      </c>
      <c r="P51" s="479">
        <v>724.29</v>
      </c>
      <c r="Q51" s="479">
        <v>255002.27</v>
      </c>
      <c r="R51" s="479">
        <v>1290346.01</v>
      </c>
      <c r="S51" s="479">
        <v>9820.76</v>
      </c>
      <c r="T51" s="479">
        <v>16483.11</v>
      </c>
    </row>
    <row r="52" spans="1:20" s="52" customFormat="1" ht="12.75" customHeight="1" x14ac:dyDescent="0.2">
      <c r="A52" s="450"/>
      <c r="B52" s="228"/>
      <c r="C52" s="25" t="s">
        <v>131</v>
      </c>
      <c r="D52" s="26" t="s">
        <v>204</v>
      </c>
      <c r="E52" s="24"/>
      <c r="F52" s="475"/>
      <c r="G52" s="479"/>
      <c r="H52" s="479"/>
      <c r="I52" s="479"/>
      <c r="J52" s="479"/>
      <c r="K52" s="479"/>
      <c r="L52" s="479"/>
      <c r="M52" s="479"/>
      <c r="N52" s="479"/>
      <c r="O52" s="479"/>
      <c r="P52" s="479"/>
      <c r="Q52" s="479"/>
      <c r="R52" s="479"/>
      <c r="S52" s="479"/>
      <c r="T52" s="479"/>
    </row>
    <row r="53" spans="1:20" s="49" customFormat="1" ht="12.75" customHeight="1" x14ac:dyDescent="0.2">
      <c r="A53" s="447">
        <v>35</v>
      </c>
      <c r="B53" s="268"/>
      <c r="C53" s="269"/>
      <c r="D53" s="349" t="s">
        <v>144</v>
      </c>
      <c r="E53" s="120"/>
      <c r="F53" s="491">
        <v>607</v>
      </c>
      <c r="G53" s="492">
        <v>35715888.810000002</v>
      </c>
      <c r="H53" s="492">
        <v>336189.21</v>
      </c>
      <c r="I53" s="492">
        <v>35379699.590000004</v>
      </c>
      <c r="J53" s="492">
        <v>22532646.68</v>
      </c>
      <c r="K53" s="492">
        <v>12681565.890000001</v>
      </c>
      <c r="L53" s="492">
        <v>8670058.4399999995</v>
      </c>
      <c r="M53" s="492">
        <v>4011507.47</v>
      </c>
      <c r="N53" s="492">
        <v>129316.05</v>
      </c>
      <c r="O53" s="492">
        <v>16618.490000000002</v>
      </c>
      <c r="P53" s="492">
        <v>36171.040000000001</v>
      </c>
      <c r="Q53" s="492">
        <v>2858915.77</v>
      </c>
      <c r="R53" s="492">
        <v>32856973.039999999</v>
      </c>
      <c r="S53" s="492">
        <v>569550.62</v>
      </c>
      <c r="T53" s="492">
        <v>604744.56999999995</v>
      </c>
    </row>
    <row r="54" spans="1:20" s="50" customFormat="1" ht="12.75" customHeight="1" x14ac:dyDescent="0.2">
      <c r="A54" s="436">
        <v>36</v>
      </c>
      <c r="B54" s="228"/>
      <c r="C54" s="174"/>
      <c r="D54" s="203" t="s">
        <v>145</v>
      </c>
      <c r="E54" s="123"/>
      <c r="F54" s="475">
        <v>53</v>
      </c>
      <c r="G54" s="479">
        <v>2544442.9900000002</v>
      </c>
      <c r="H54" s="479">
        <v>19105.66</v>
      </c>
      <c r="I54" s="479">
        <v>2525337.33</v>
      </c>
      <c r="J54" s="479">
        <v>1589677.49</v>
      </c>
      <c r="K54" s="479">
        <v>906662.40000000002</v>
      </c>
      <c r="L54" s="479">
        <v>637430.56999999995</v>
      </c>
      <c r="M54" s="479">
        <v>269231.82</v>
      </c>
      <c r="N54" s="479">
        <v>26903.29</v>
      </c>
      <c r="O54" s="479">
        <v>1432.98</v>
      </c>
      <c r="P54" s="479">
        <v>2094.15</v>
      </c>
      <c r="Q54" s="479">
        <v>279052.40000000002</v>
      </c>
      <c r="R54" s="479">
        <v>2265390.58</v>
      </c>
      <c r="S54" s="479">
        <v>37166.85</v>
      </c>
      <c r="T54" s="479">
        <v>37388.1</v>
      </c>
    </row>
    <row r="55" spans="1:20" s="50" customFormat="1" ht="12.75" customHeight="1" x14ac:dyDescent="0.2">
      <c r="A55" s="436">
        <v>37</v>
      </c>
      <c r="B55" s="228"/>
      <c r="C55" s="174"/>
      <c r="D55" s="203" t="s">
        <v>146</v>
      </c>
      <c r="E55" s="123"/>
      <c r="F55" s="475">
        <v>44</v>
      </c>
      <c r="G55" s="479">
        <v>2037217.32</v>
      </c>
      <c r="H55" s="479">
        <v>20887.09</v>
      </c>
      <c r="I55" s="479">
        <v>2016330.24</v>
      </c>
      <c r="J55" s="479">
        <v>1316613.2</v>
      </c>
      <c r="K55" s="479">
        <v>693927.18</v>
      </c>
      <c r="L55" s="479">
        <v>448858.21</v>
      </c>
      <c r="M55" s="479">
        <v>245068.98</v>
      </c>
      <c r="N55" s="479">
        <v>3329.58</v>
      </c>
      <c r="O55" s="479">
        <v>971.41</v>
      </c>
      <c r="P55" s="479">
        <v>2460.27</v>
      </c>
      <c r="Q55" s="479">
        <v>169812.7</v>
      </c>
      <c r="R55" s="479">
        <v>1867404.62</v>
      </c>
      <c r="S55" s="479">
        <v>27945.88</v>
      </c>
      <c r="T55" s="479">
        <v>28265.24</v>
      </c>
    </row>
    <row r="56" spans="1:20" s="50" customFormat="1" ht="12.75" customHeight="1" x14ac:dyDescent="0.2">
      <c r="A56" s="436">
        <v>38</v>
      </c>
      <c r="B56" s="228"/>
      <c r="C56" s="174"/>
      <c r="D56" s="203" t="s">
        <v>147</v>
      </c>
      <c r="E56" s="123"/>
      <c r="F56" s="475">
        <v>32</v>
      </c>
      <c r="G56" s="479">
        <v>1968298.11</v>
      </c>
      <c r="H56" s="479">
        <v>25524.71</v>
      </c>
      <c r="I56" s="479">
        <v>1942773.4</v>
      </c>
      <c r="J56" s="479">
        <v>1161179.1299999999</v>
      </c>
      <c r="K56" s="479">
        <v>776599.47</v>
      </c>
      <c r="L56" s="479">
        <v>544791.27</v>
      </c>
      <c r="M56" s="479">
        <v>231808.21</v>
      </c>
      <c r="N56" s="479">
        <v>3718.11</v>
      </c>
      <c r="O56" s="479">
        <v>937.09</v>
      </c>
      <c r="P56" s="479">
        <v>1276.69</v>
      </c>
      <c r="Q56" s="479">
        <v>119087.7</v>
      </c>
      <c r="R56" s="479">
        <v>1849210.42</v>
      </c>
      <c r="S56" s="479">
        <v>30082.46</v>
      </c>
      <c r="T56" s="479">
        <v>21425.73</v>
      </c>
    </row>
    <row r="57" spans="1:20" s="50" customFormat="1" ht="12.75" customHeight="1" x14ac:dyDescent="0.2">
      <c r="A57" s="436">
        <v>39</v>
      </c>
      <c r="B57" s="228"/>
      <c r="C57" s="174"/>
      <c r="D57" s="203" t="s">
        <v>148</v>
      </c>
      <c r="E57" s="123"/>
      <c r="F57" s="475">
        <v>14</v>
      </c>
      <c r="G57" s="479">
        <v>485741.98</v>
      </c>
      <c r="H57" s="479">
        <v>5453.68</v>
      </c>
      <c r="I57" s="479">
        <v>480288.3</v>
      </c>
      <c r="J57" s="479">
        <v>299916.65000000002</v>
      </c>
      <c r="K57" s="479">
        <v>177507.9</v>
      </c>
      <c r="L57" s="479">
        <v>115677.62</v>
      </c>
      <c r="M57" s="479">
        <v>61830.27</v>
      </c>
      <c r="N57" s="479">
        <v>2686.15</v>
      </c>
      <c r="O57" s="479">
        <v>733.28</v>
      </c>
      <c r="P57" s="479">
        <v>177.61</v>
      </c>
      <c r="Q57" s="479">
        <v>13428.73</v>
      </c>
      <c r="R57" s="479">
        <v>472313.25</v>
      </c>
      <c r="S57" s="479" t="s">
        <v>131</v>
      </c>
      <c r="T57" s="479">
        <v>6876.21</v>
      </c>
    </row>
    <row r="58" spans="1:20" s="50" customFormat="1" ht="12.75" customHeight="1" x14ac:dyDescent="0.2">
      <c r="A58" s="436">
        <v>40</v>
      </c>
      <c r="B58" s="228"/>
      <c r="C58" s="174"/>
      <c r="D58" s="203" t="s">
        <v>149</v>
      </c>
      <c r="E58" s="123"/>
      <c r="F58" s="475">
        <v>4</v>
      </c>
      <c r="G58" s="479">
        <v>267391.06</v>
      </c>
      <c r="H58" s="479">
        <v>3309.19</v>
      </c>
      <c r="I58" s="479">
        <v>264081.87</v>
      </c>
      <c r="J58" s="479">
        <v>163448.67000000001</v>
      </c>
      <c r="K58" s="479">
        <v>99874.95</v>
      </c>
      <c r="L58" s="479">
        <v>71116.53</v>
      </c>
      <c r="M58" s="479">
        <v>28758.41</v>
      </c>
      <c r="N58" s="479">
        <v>435.54</v>
      </c>
      <c r="O58" s="479">
        <v>404.12</v>
      </c>
      <c r="P58" s="479">
        <v>322.72000000000003</v>
      </c>
      <c r="Q58" s="479">
        <v>9297.0300000000007</v>
      </c>
      <c r="R58" s="479">
        <v>258094.03</v>
      </c>
      <c r="S58" s="479">
        <v>2113.94</v>
      </c>
      <c r="T58" s="479">
        <v>2705.31</v>
      </c>
    </row>
    <row r="59" spans="1:20" s="50" customFormat="1" ht="12.75" customHeight="1" x14ac:dyDescent="0.2">
      <c r="A59" s="436">
        <v>41</v>
      </c>
      <c r="B59" s="228"/>
      <c r="C59" s="174"/>
      <c r="D59" s="203" t="s">
        <v>150</v>
      </c>
      <c r="E59" s="123"/>
      <c r="F59" s="475">
        <v>12</v>
      </c>
      <c r="G59" s="479">
        <v>1111548.99</v>
      </c>
      <c r="H59" s="479">
        <v>12010.53</v>
      </c>
      <c r="I59" s="479">
        <v>1099538.46</v>
      </c>
      <c r="J59" s="479">
        <v>696841.6</v>
      </c>
      <c r="K59" s="479">
        <v>387573.47</v>
      </c>
      <c r="L59" s="479">
        <v>252515.04</v>
      </c>
      <c r="M59" s="479">
        <v>135058.44</v>
      </c>
      <c r="N59" s="479">
        <v>14795.51</v>
      </c>
      <c r="O59" s="479">
        <v>267.10000000000002</v>
      </c>
      <c r="P59" s="479">
        <v>327.89</v>
      </c>
      <c r="Q59" s="479">
        <v>56077.279999999999</v>
      </c>
      <c r="R59" s="479">
        <v>1055471.71</v>
      </c>
      <c r="S59" s="479">
        <v>7039.68</v>
      </c>
      <c r="T59" s="479">
        <v>11859.55</v>
      </c>
    </row>
    <row r="60" spans="1:20" s="50" customFormat="1" ht="12.75" customHeight="1" x14ac:dyDescent="0.2">
      <c r="A60" s="436">
        <v>42</v>
      </c>
      <c r="B60" s="228"/>
      <c r="C60" s="174"/>
      <c r="D60" s="203" t="s">
        <v>151</v>
      </c>
      <c r="E60" s="123"/>
      <c r="F60" s="475">
        <v>36</v>
      </c>
      <c r="G60" s="479">
        <v>2015558.98</v>
      </c>
      <c r="H60" s="479">
        <v>17428.41</v>
      </c>
      <c r="I60" s="479">
        <v>1998130.56</v>
      </c>
      <c r="J60" s="479">
        <v>1215519.57</v>
      </c>
      <c r="K60" s="479">
        <v>776102.01</v>
      </c>
      <c r="L60" s="479">
        <v>543332.06999999995</v>
      </c>
      <c r="M60" s="479">
        <v>232769.93</v>
      </c>
      <c r="N60" s="479">
        <v>4332.34</v>
      </c>
      <c r="O60" s="479">
        <v>1191.19</v>
      </c>
      <c r="P60" s="479">
        <v>2176.64</v>
      </c>
      <c r="Q60" s="479">
        <v>134787.16</v>
      </c>
      <c r="R60" s="479">
        <v>1880771.82</v>
      </c>
      <c r="S60" s="479">
        <v>27634.959999999999</v>
      </c>
      <c r="T60" s="479">
        <v>33151.040000000001</v>
      </c>
    </row>
    <row r="61" spans="1:20" s="50" customFormat="1" ht="12.75" customHeight="1" x14ac:dyDescent="0.2">
      <c r="A61" s="436">
        <v>43</v>
      </c>
      <c r="B61" s="228"/>
      <c r="C61" s="174"/>
      <c r="D61" s="203" t="s">
        <v>152</v>
      </c>
      <c r="E61" s="123"/>
      <c r="F61" s="475">
        <v>8</v>
      </c>
      <c r="G61" s="479">
        <v>364822.6</v>
      </c>
      <c r="H61" s="479">
        <v>5467.19</v>
      </c>
      <c r="I61" s="479">
        <v>359355.41</v>
      </c>
      <c r="J61" s="479">
        <v>238547.07</v>
      </c>
      <c r="K61" s="479">
        <v>120386.97</v>
      </c>
      <c r="L61" s="479">
        <v>91645.51</v>
      </c>
      <c r="M61" s="479">
        <v>28741.46</v>
      </c>
      <c r="N61" s="479">
        <v>257.37</v>
      </c>
      <c r="O61" s="479">
        <v>82.21</v>
      </c>
      <c r="P61" s="479">
        <v>164.01</v>
      </c>
      <c r="Q61" s="479">
        <v>17327.400000000001</v>
      </c>
      <c r="R61" s="479">
        <v>347495.2</v>
      </c>
      <c r="S61" s="479" t="s">
        <v>131</v>
      </c>
      <c r="T61" s="479">
        <v>5976.12</v>
      </c>
    </row>
    <row r="62" spans="1:20" s="50" customFormat="1" ht="12.75" customHeight="1" x14ac:dyDescent="0.2">
      <c r="A62" s="436">
        <v>44</v>
      </c>
      <c r="B62" s="228"/>
      <c r="C62" s="174"/>
      <c r="D62" s="203" t="s">
        <v>153</v>
      </c>
      <c r="E62" s="123"/>
      <c r="F62" s="475">
        <v>60</v>
      </c>
      <c r="G62" s="479">
        <v>3342172.32</v>
      </c>
      <c r="H62" s="479">
        <v>27236.9</v>
      </c>
      <c r="I62" s="479">
        <v>3314935.41</v>
      </c>
      <c r="J62" s="479">
        <v>2187860.98</v>
      </c>
      <c r="K62" s="479">
        <v>1113492.32</v>
      </c>
      <c r="L62" s="479">
        <v>779858.67</v>
      </c>
      <c r="M62" s="479">
        <v>333633.65000000002</v>
      </c>
      <c r="N62" s="479">
        <v>11532.14</v>
      </c>
      <c r="O62" s="479">
        <v>1424.02</v>
      </c>
      <c r="P62" s="479">
        <v>2049.96</v>
      </c>
      <c r="Q62" s="479">
        <v>239236.5</v>
      </c>
      <c r="R62" s="479">
        <v>3102935.81</v>
      </c>
      <c r="S62" s="479">
        <v>57572.01</v>
      </c>
      <c r="T62" s="479">
        <v>53001.17</v>
      </c>
    </row>
    <row r="63" spans="1:20" s="50" customFormat="1" ht="12.75" customHeight="1" x14ac:dyDescent="0.2">
      <c r="A63" s="436">
        <v>45</v>
      </c>
      <c r="B63" s="228"/>
      <c r="C63" s="174"/>
      <c r="D63" s="203" t="s">
        <v>154</v>
      </c>
      <c r="E63" s="123"/>
      <c r="F63" s="475">
        <v>209</v>
      </c>
      <c r="G63" s="479">
        <v>15661475.01</v>
      </c>
      <c r="H63" s="479">
        <v>143222.09</v>
      </c>
      <c r="I63" s="479">
        <v>15518252.92</v>
      </c>
      <c r="J63" s="479">
        <v>9833915.2300000004</v>
      </c>
      <c r="K63" s="479">
        <v>5614045.2699999996</v>
      </c>
      <c r="L63" s="479">
        <v>3866349.69</v>
      </c>
      <c r="M63" s="479">
        <v>1747695.58</v>
      </c>
      <c r="N63" s="479">
        <v>51806.69</v>
      </c>
      <c r="O63" s="479">
        <v>7484.5</v>
      </c>
      <c r="P63" s="479">
        <v>18485.740000000002</v>
      </c>
      <c r="Q63" s="479">
        <v>1516194</v>
      </c>
      <c r="R63" s="479">
        <v>14145281.01</v>
      </c>
      <c r="S63" s="479">
        <v>277031.17</v>
      </c>
      <c r="T63" s="479">
        <v>309577.24</v>
      </c>
    </row>
    <row r="64" spans="1:20" s="50" customFormat="1" ht="12.75" customHeight="1" x14ac:dyDescent="0.2">
      <c r="A64" s="436">
        <v>46</v>
      </c>
      <c r="B64" s="228"/>
      <c r="C64" s="174"/>
      <c r="D64" s="203" t="s">
        <v>155</v>
      </c>
      <c r="E64" s="123"/>
      <c r="F64" s="475">
        <v>49</v>
      </c>
      <c r="G64" s="479">
        <v>2662092.84</v>
      </c>
      <c r="H64" s="479">
        <v>31912.080000000002</v>
      </c>
      <c r="I64" s="479">
        <v>2630180.75</v>
      </c>
      <c r="J64" s="479">
        <v>1758418.21</v>
      </c>
      <c r="K64" s="479">
        <v>861901.88</v>
      </c>
      <c r="L64" s="479">
        <v>555122.72</v>
      </c>
      <c r="M64" s="479">
        <v>306779.17</v>
      </c>
      <c r="N64" s="479">
        <v>5270.95</v>
      </c>
      <c r="O64" s="479">
        <v>866.9</v>
      </c>
      <c r="P64" s="479">
        <v>4589.72</v>
      </c>
      <c r="Q64" s="479">
        <v>154224.9</v>
      </c>
      <c r="R64" s="479">
        <v>2507867.94</v>
      </c>
      <c r="S64" s="479">
        <v>68707.78</v>
      </c>
      <c r="T64" s="479">
        <v>42554.66</v>
      </c>
    </row>
    <row r="65" spans="1:20" s="50" customFormat="1" ht="12.75" customHeight="1" x14ac:dyDescent="0.2">
      <c r="A65" s="436">
        <v>47</v>
      </c>
      <c r="B65" s="228"/>
      <c r="C65" s="174"/>
      <c r="D65" s="203" t="s">
        <v>156</v>
      </c>
      <c r="E65" s="123"/>
      <c r="F65" s="475">
        <v>11</v>
      </c>
      <c r="G65" s="479">
        <v>599516.31000000006</v>
      </c>
      <c r="H65" s="479">
        <v>5939.81</v>
      </c>
      <c r="I65" s="479">
        <v>593576.49</v>
      </c>
      <c r="J65" s="479">
        <v>369670.03</v>
      </c>
      <c r="K65" s="479">
        <v>223174.15</v>
      </c>
      <c r="L65" s="479">
        <v>145543.59</v>
      </c>
      <c r="M65" s="479">
        <v>77630.559999999998</v>
      </c>
      <c r="N65" s="479">
        <v>508.08</v>
      </c>
      <c r="O65" s="479">
        <v>150.02000000000001</v>
      </c>
      <c r="P65" s="479">
        <v>224.23</v>
      </c>
      <c r="Q65" s="479">
        <v>13642.7</v>
      </c>
      <c r="R65" s="479">
        <v>585873.61</v>
      </c>
      <c r="S65" s="479">
        <v>20963.82</v>
      </c>
      <c r="T65" s="479">
        <v>10285.51</v>
      </c>
    </row>
    <row r="66" spans="1:20" s="50" customFormat="1" ht="12.75" customHeight="1" x14ac:dyDescent="0.2">
      <c r="A66" s="436">
        <v>48</v>
      </c>
      <c r="B66" s="228"/>
      <c r="C66" s="174"/>
      <c r="D66" s="203" t="s">
        <v>157</v>
      </c>
      <c r="E66" s="123"/>
      <c r="F66" s="475">
        <v>16</v>
      </c>
      <c r="G66" s="479">
        <v>619580.38</v>
      </c>
      <c r="H66" s="479">
        <v>5460.77</v>
      </c>
      <c r="I66" s="479">
        <v>614119.61</v>
      </c>
      <c r="J66" s="479">
        <v>393877.59</v>
      </c>
      <c r="K66" s="479">
        <v>219236.8</v>
      </c>
      <c r="L66" s="479">
        <v>141359.1</v>
      </c>
      <c r="M66" s="479">
        <v>77877.69</v>
      </c>
      <c r="N66" s="479">
        <v>516.64</v>
      </c>
      <c r="O66" s="479">
        <v>99.73</v>
      </c>
      <c r="P66" s="479">
        <v>488.59</v>
      </c>
      <c r="Q66" s="479">
        <v>24711.81</v>
      </c>
      <c r="R66" s="479">
        <v>594868.56000000006</v>
      </c>
      <c r="S66" s="479" t="s">
        <v>131</v>
      </c>
      <c r="T66" s="479">
        <v>12633.38</v>
      </c>
    </row>
    <row r="67" spans="1:20" s="50" customFormat="1" ht="12.75" customHeight="1" x14ac:dyDescent="0.2">
      <c r="A67" s="436">
        <v>49</v>
      </c>
      <c r="B67" s="228"/>
      <c r="C67" s="174"/>
      <c r="D67" s="203" t="s">
        <v>158</v>
      </c>
      <c r="E67" s="123"/>
      <c r="F67" s="475">
        <v>16</v>
      </c>
      <c r="G67" s="479">
        <v>730268.64</v>
      </c>
      <c r="H67" s="479">
        <v>4672.62</v>
      </c>
      <c r="I67" s="479">
        <v>725596.02</v>
      </c>
      <c r="J67" s="479">
        <v>454424.74</v>
      </c>
      <c r="K67" s="479">
        <v>269711.89</v>
      </c>
      <c r="L67" s="479">
        <v>171644.82</v>
      </c>
      <c r="M67" s="479">
        <v>98067.07</v>
      </c>
      <c r="N67" s="479">
        <v>1169</v>
      </c>
      <c r="O67" s="479">
        <v>64.88</v>
      </c>
      <c r="P67" s="479">
        <v>290.39</v>
      </c>
      <c r="Q67" s="479">
        <v>41375.79</v>
      </c>
      <c r="R67" s="479">
        <v>688892.85</v>
      </c>
      <c r="S67" s="479" t="s">
        <v>131</v>
      </c>
      <c r="T67" s="479">
        <v>7897.08</v>
      </c>
    </row>
    <row r="68" spans="1:20" s="50" customFormat="1" ht="12.75" customHeight="1" x14ac:dyDescent="0.2">
      <c r="A68" s="436">
        <v>50</v>
      </c>
      <c r="B68" s="228"/>
      <c r="C68" s="174"/>
      <c r="D68" s="203" t="s">
        <v>159</v>
      </c>
      <c r="E68" s="123"/>
      <c r="F68" s="475">
        <v>32</v>
      </c>
      <c r="G68" s="479">
        <v>612928.31000000006</v>
      </c>
      <c r="H68" s="479">
        <v>4466.87</v>
      </c>
      <c r="I68" s="479">
        <v>608461.43000000005</v>
      </c>
      <c r="J68" s="479">
        <v>392244.01</v>
      </c>
      <c r="K68" s="479">
        <v>214665.51</v>
      </c>
      <c r="L68" s="479">
        <v>151518.76</v>
      </c>
      <c r="M68" s="479">
        <v>63146.73</v>
      </c>
      <c r="N68" s="479">
        <v>1224.5899999999999</v>
      </c>
      <c r="O68" s="479">
        <v>452.25</v>
      </c>
      <c r="P68" s="479">
        <v>327.32</v>
      </c>
      <c r="Q68" s="479">
        <v>42142.96</v>
      </c>
      <c r="R68" s="479">
        <v>570785.35</v>
      </c>
      <c r="S68" s="479">
        <v>8583.56</v>
      </c>
      <c r="T68" s="479">
        <v>9477.84</v>
      </c>
    </row>
    <row r="69" spans="1:20" s="50" customFormat="1" ht="12.75" customHeight="1" x14ac:dyDescent="0.2">
      <c r="A69" s="436">
        <v>51</v>
      </c>
      <c r="B69" s="228"/>
      <c r="C69" s="174"/>
      <c r="D69" s="203" t="s">
        <v>160</v>
      </c>
      <c r="E69" s="123"/>
      <c r="F69" s="475">
        <v>11</v>
      </c>
      <c r="G69" s="479">
        <v>692832.97</v>
      </c>
      <c r="H69" s="479">
        <v>4091.6</v>
      </c>
      <c r="I69" s="479">
        <v>688741.37</v>
      </c>
      <c r="J69" s="479">
        <v>460492.5</v>
      </c>
      <c r="K69" s="479">
        <v>226703.72</v>
      </c>
      <c r="L69" s="479">
        <v>153294.23000000001</v>
      </c>
      <c r="M69" s="479">
        <v>73409.5</v>
      </c>
      <c r="N69" s="479">
        <v>830.06</v>
      </c>
      <c r="O69" s="479">
        <v>56.81</v>
      </c>
      <c r="P69" s="479">
        <v>715.1</v>
      </c>
      <c r="Q69" s="479">
        <v>28516.7</v>
      </c>
      <c r="R69" s="479">
        <v>664316.27</v>
      </c>
      <c r="S69" s="479">
        <v>4708.5</v>
      </c>
      <c r="T69" s="479">
        <v>11670.4</v>
      </c>
    </row>
    <row r="70" spans="1:20" s="50" customFormat="1" ht="12.75" customHeight="1" x14ac:dyDescent="0.2">
      <c r="A70" s="450"/>
      <c r="B70" s="228"/>
      <c r="C70" s="25" t="s">
        <v>131</v>
      </c>
      <c r="D70" s="26" t="s">
        <v>205</v>
      </c>
      <c r="E70" s="24"/>
      <c r="F70" s="475"/>
      <c r="G70" s="479"/>
      <c r="H70" s="479"/>
      <c r="I70" s="479"/>
      <c r="J70" s="479"/>
      <c r="K70" s="479"/>
      <c r="L70" s="479"/>
      <c r="M70" s="479"/>
      <c r="N70" s="479"/>
      <c r="O70" s="479"/>
      <c r="P70" s="479"/>
      <c r="Q70" s="479"/>
      <c r="R70" s="479"/>
      <c r="S70" s="479"/>
      <c r="T70" s="479"/>
    </row>
    <row r="71" spans="1:20" s="49" customFormat="1" ht="12.75" customHeight="1" x14ac:dyDescent="0.2">
      <c r="A71" s="447">
        <v>52</v>
      </c>
      <c r="B71" s="268"/>
      <c r="C71" s="269"/>
      <c r="D71" s="349" t="s">
        <v>144</v>
      </c>
      <c r="E71" s="120"/>
      <c r="F71" s="491">
        <v>733</v>
      </c>
      <c r="G71" s="492">
        <v>19715373.170000002</v>
      </c>
      <c r="H71" s="492">
        <v>165510.79</v>
      </c>
      <c r="I71" s="492">
        <v>19549862.350000001</v>
      </c>
      <c r="J71" s="492">
        <v>11571631.1</v>
      </c>
      <c r="K71" s="492">
        <v>7748035.2800000003</v>
      </c>
      <c r="L71" s="492">
        <v>5232090.41</v>
      </c>
      <c r="M71" s="492">
        <v>2515944.86</v>
      </c>
      <c r="N71" s="492">
        <v>165933.69</v>
      </c>
      <c r="O71" s="492">
        <v>38419.75</v>
      </c>
      <c r="P71" s="492">
        <v>64262.3</v>
      </c>
      <c r="Q71" s="492">
        <v>1307609.78</v>
      </c>
      <c r="R71" s="492">
        <v>18407763.379999999</v>
      </c>
      <c r="S71" s="492">
        <v>207896.06</v>
      </c>
      <c r="T71" s="492">
        <v>305681.69</v>
      </c>
    </row>
    <row r="72" spans="1:20" s="50" customFormat="1" ht="12.75" customHeight="1" x14ac:dyDescent="0.2">
      <c r="A72" s="436">
        <v>53</v>
      </c>
      <c r="B72" s="228"/>
      <c r="C72" s="174"/>
      <c r="D72" s="203" t="s">
        <v>145</v>
      </c>
      <c r="E72" s="123"/>
      <c r="F72" s="475">
        <v>108</v>
      </c>
      <c r="G72" s="479">
        <v>1536160.32</v>
      </c>
      <c r="H72" s="479">
        <v>6898.66</v>
      </c>
      <c r="I72" s="479">
        <v>1529261.66</v>
      </c>
      <c r="J72" s="479">
        <v>911179.25</v>
      </c>
      <c r="K72" s="479">
        <v>598800.86</v>
      </c>
      <c r="L72" s="479">
        <v>386825.13</v>
      </c>
      <c r="M72" s="479">
        <v>211975.73</v>
      </c>
      <c r="N72" s="479">
        <v>12431.28</v>
      </c>
      <c r="O72" s="479">
        <v>1776.06</v>
      </c>
      <c r="P72" s="479">
        <v>6850.28</v>
      </c>
      <c r="Q72" s="479">
        <v>80728.94</v>
      </c>
      <c r="R72" s="479">
        <v>1455431.38</v>
      </c>
      <c r="S72" s="479">
        <v>23992.19</v>
      </c>
      <c r="T72" s="479">
        <v>20559.2</v>
      </c>
    </row>
    <row r="73" spans="1:20" s="50" customFormat="1" ht="12.75" customHeight="1" x14ac:dyDescent="0.2">
      <c r="A73" s="436">
        <v>54</v>
      </c>
      <c r="B73" s="228"/>
      <c r="C73" s="174"/>
      <c r="D73" s="203" t="s">
        <v>146</v>
      </c>
      <c r="E73" s="123"/>
      <c r="F73" s="475">
        <v>156</v>
      </c>
      <c r="G73" s="479">
        <v>2506867.19</v>
      </c>
      <c r="H73" s="479">
        <v>7826.19</v>
      </c>
      <c r="I73" s="479">
        <v>2499041</v>
      </c>
      <c r="J73" s="479">
        <v>1474703.39</v>
      </c>
      <c r="K73" s="479">
        <v>982566.63</v>
      </c>
      <c r="L73" s="479">
        <v>625909.52</v>
      </c>
      <c r="M73" s="479">
        <v>356657.1</v>
      </c>
      <c r="N73" s="479">
        <v>28354.52</v>
      </c>
      <c r="O73" s="479">
        <v>8661.26</v>
      </c>
      <c r="P73" s="479">
        <v>13416.47</v>
      </c>
      <c r="Q73" s="479">
        <v>85945.26</v>
      </c>
      <c r="R73" s="479">
        <v>2420921.9300000002</v>
      </c>
      <c r="S73" s="479">
        <v>28992.400000000001</v>
      </c>
      <c r="T73" s="479">
        <v>29319.18</v>
      </c>
    </row>
    <row r="74" spans="1:20" s="50" customFormat="1" ht="12.75" customHeight="1" x14ac:dyDescent="0.2">
      <c r="A74" s="436">
        <v>55</v>
      </c>
      <c r="B74" s="228"/>
      <c r="C74" s="174"/>
      <c r="D74" s="203" t="s">
        <v>147</v>
      </c>
      <c r="E74" s="123"/>
      <c r="F74" s="475">
        <v>51</v>
      </c>
      <c r="G74" s="479">
        <v>902081.49</v>
      </c>
      <c r="H74" s="479">
        <v>15266.34</v>
      </c>
      <c r="I74" s="479">
        <v>886815.15</v>
      </c>
      <c r="J74" s="479">
        <v>466092.67</v>
      </c>
      <c r="K74" s="479">
        <v>413384.38</v>
      </c>
      <c r="L74" s="479">
        <v>253560.02</v>
      </c>
      <c r="M74" s="479">
        <v>159824.35</v>
      </c>
      <c r="N74" s="479">
        <v>3908.86</v>
      </c>
      <c r="O74" s="479">
        <v>2186.31</v>
      </c>
      <c r="P74" s="479">
        <v>3429.25</v>
      </c>
      <c r="Q74" s="479">
        <v>98217.79</v>
      </c>
      <c r="R74" s="479">
        <v>803863.7</v>
      </c>
      <c r="S74" s="479">
        <v>14832.71</v>
      </c>
      <c r="T74" s="479">
        <v>10890.56</v>
      </c>
    </row>
    <row r="75" spans="1:20" s="50" customFormat="1" ht="12.75" customHeight="1" x14ac:dyDescent="0.2">
      <c r="A75" s="436">
        <v>56</v>
      </c>
      <c r="B75" s="228"/>
      <c r="C75" s="174"/>
      <c r="D75" s="203" t="s">
        <v>148</v>
      </c>
      <c r="E75" s="123"/>
      <c r="F75" s="475">
        <v>24</v>
      </c>
      <c r="G75" s="479">
        <v>790069.47</v>
      </c>
      <c r="H75" s="479">
        <v>8078.26</v>
      </c>
      <c r="I75" s="479">
        <v>781991.21</v>
      </c>
      <c r="J75" s="479">
        <v>475753.49</v>
      </c>
      <c r="K75" s="479">
        <v>299530.98</v>
      </c>
      <c r="L75" s="479">
        <v>204848.17</v>
      </c>
      <c r="M75" s="479">
        <v>94682.82</v>
      </c>
      <c r="N75" s="479">
        <v>5389.24</v>
      </c>
      <c r="O75" s="479">
        <v>1420.05</v>
      </c>
      <c r="P75" s="479">
        <v>1317.5</v>
      </c>
      <c r="Q75" s="479">
        <v>18173.5</v>
      </c>
      <c r="R75" s="479">
        <v>771895.97</v>
      </c>
      <c r="S75" s="479">
        <v>24.01</v>
      </c>
      <c r="T75" s="479">
        <v>9972.39</v>
      </c>
    </row>
    <row r="76" spans="1:20" s="50" customFormat="1" ht="12.75" customHeight="1" x14ac:dyDescent="0.2">
      <c r="A76" s="436">
        <v>61</v>
      </c>
      <c r="B76" s="228"/>
      <c r="C76" s="174"/>
      <c r="D76" s="203" t="s">
        <v>149</v>
      </c>
      <c r="E76" s="123"/>
      <c r="F76" s="475">
        <v>5</v>
      </c>
      <c r="G76" s="479">
        <v>137632.32000000001</v>
      </c>
      <c r="H76" s="479">
        <v>791.46</v>
      </c>
      <c r="I76" s="479">
        <v>136840.88</v>
      </c>
      <c r="J76" s="479">
        <v>75284.240000000005</v>
      </c>
      <c r="K76" s="479">
        <v>60595.12</v>
      </c>
      <c r="L76" s="479">
        <v>35970.42</v>
      </c>
      <c r="M76" s="479">
        <v>24624.7</v>
      </c>
      <c r="N76" s="479">
        <v>929.53</v>
      </c>
      <c r="O76" s="479">
        <v>152.69999999999999</v>
      </c>
      <c r="P76" s="479">
        <v>31.98</v>
      </c>
      <c r="Q76" s="479">
        <v>2892.41</v>
      </c>
      <c r="R76" s="479">
        <v>134739.93</v>
      </c>
      <c r="S76" s="479">
        <v>2091.0500000000002</v>
      </c>
      <c r="T76" s="479">
        <v>629.19000000000005</v>
      </c>
    </row>
    <row r="77" spans="1:20" s="50" customFormat="1" ht="12.75" customHeight="1" x14ac:dyDescent="0.2">
      <c r="A77" s="436">
        <v>58</v>
      </c>
      <c r="B77" s="228"/>
      <c r="C77" s="174"/>
      <c r="D77" s="203" t="s">
        <v>150</v>
      </c>
      <c r="E77" s="123"/>
      <c r="F77" s="475">
        <v>46</v>
      </c>
      <c r="G77" s="479">
        <v>1664252.56</v>
      </c>
      <c r="H77" s="479">
        <v>19047.16</v>
      </c>
      <c r="I77" s="479">
        <v>1645205.4</v>
      </c>
      <c r="J77" s="479">
        <v>950660.69</v>
      </c>
      <c r="K77" s="479">
        <v>678901.88</v>
      </c>
      <c r="L77" s="479">
        <v>488762.59</v>
      </c>
      <c r="M77" s="479">
        <v>190139.28</v>
      </c>
      <c r="N77" s="479">
        <v>13818.24</v>
      </c>
      <c r="O77" s="479">
        <v>2419.38</v>
      </c>
      <c r="P77" s="479">
        <v>1824.59</v>
      </c>
      <c r="Q77" s="479">
        <v>137620.69</v>
      </c>
      <c r="R77" s="479">
        <v>1526631.87</v>
      </c>
      <c r="S77" s="479">
        <v>5564.75</v>
      </c>
      <c r="T77" s="479">
        <v>21839.05</v>
      </c>
    </row>
    <row r="78" spans="1:20" s="50" customFormat="1" ht="12.75" customHeight="1" x14ac:dyDescent="0.2">
      <c r="A78" s="436">
        <v>59</v>
      </c>
      <c r="B78" s="228"/>
      <c r="C78" s="174"/>
      <c r="D78" s="203" t="s">
        <v>151</v>
      </c>
      <c r="E78" s="123"/>
      <c r="F78" s="475">
        <v>68</v>
      </c>
      <c r="G78" s="479">
        <v>2313868.4900000002</v>
      </c>
      <c r="H78" s="479">
        <v>36445.760000000002</v>
      </c>
      <c r="I78" s="479">
        <v>2277422.7200000002</v>
      </c>
      <c r="J78" s="479">
        <v>1313928.42</v>
      </c>
      <c r="K78" s="479">
        <v>936559.77</v>
      </c>
      <c r="L78" s="479">
        <v>696235.04</v>
      </c>
      <c r="M78" s="479">
        <v>240324.73</v>
      </c>
      <c r="N78" s="479">
        <v>23792.98</v>
      </c>
      <c r="O78" s="479">
        <v>6179.39</v>
      </c>
      <c r="P78" s="479">
        <v>3141.55</v>
      </c>
      <c r="Q78" s="479">
        <v>287667.74</v>
      </c>
      <c r="R78" s="479">
        <v>2026200.75</v>
      </c>
      <c r="S78" s="479">
        <v>23270.86</v>
      </c>
      <c r="T78" s="479">
        <v>25985.759999999998</v>
      </c>
    </row>
    <row r="79" spans="1:20" s="50" customFormat="1" ht="12.75" customHeight="1" x14ac:dyDescent="0.2">
      <c r="A79" s="436">
        <v>60</v>
      </c>
      <c r="B79" s="228"/>
      <c r="C79" s="174"/>
      <c r="D79" s="203" t="s">
        <v>152</v>
      </c>
      <c r="E79" s="123"/>
      <c r="F79" s="475">
        <v>22</v>
      </c>
      <c r="G79" s="479">
        <v>1057959.27</v>
      </c>
      <c r="H79" s="479">
        <v>5450.93</v>
      </c>
      <c r="I79" s="479">
        <v>1052508.33</v>
      </c>
      <c r="J79" s="479">
        <v>608312.06000000006</v>
      </c>
      <c r="K79" s="479">
        <v>429206.89</v>
      </c>
      <c r="L79" s="479">
        <v>298390.90000000002</v>
      </c>
      <c r="M79" s="479">
        <v>130815.98</v>
      </c>
      <c r="N79" s="479">
        <v>2333.91</v>
      </c>
      <c r="O79" s="479">
        <v>716.27</v>
      </c>
      <c r="P79" s="479">
        <v>12655.47</v>
      </c>
      <c r="Q79" s="479">
        <v>104421.48</v>
      </c>
      <c r="R79" s="479">
        <v>953537.79</v>
      </c>
      <c r="S79" s="479" t="s">
        <v>131</v>
      </c>
      <c r="T79" s="479">
        <v>17217.78</v>
      </c>
    </row>
    <row r="80" spans="1:20" s="50" customFormat="1" ht="12.75" customHeight="1" x14ac:dyDescent="0.2">
      <c r="A80" s="436">
        <v>61</v>
      </c>
      <c r="B80" s="228"/>
      <c r="C80" s="174"/>
      <c r="D80" s="203" t="s">
        <v>153</v>
      </c>
      <c r="E80" s="123"/>
      <c r="F80" s="475">
        <v>69</v>
      </c>
      <c r="G80" s="479">
        <v>1754732.69</v>
      </c>
      <c r="H80" s="479">
        <v>19436.2</v>
      </c>
      <c r="I80" s="479">
        <v>1735296.48</v>
      </c>
      <c r="J80" s="479">
        <v>1067333.75</v>
      </c>
      <c r="K80" s="479">
        <v>650341.18000000005</v>
      </c>
      <c r="L80" s="479">
        <v>435032.12</v>
      </c>
      <c r="M80" s="479">
        <v>215309.06</v>
      </c>
      <c r="N80" s="479">
        <v>14952.6</v>
      </c>
      <c r="O80" s="479">
        <v>4815.13</v>
      </c>
      <c r="P80" s="479">
        <v>2668.96</v>
      </c>
      <c r="Q80" s="479">
        <v>100936</v>
      </c>
      <c r="R80" s="479">
        <v>1653796.68</v>
      </c>
      <c r="S80" s="479">
        <v>31681.09</v>
      </c>
      <c r="T80" s="479">
        <v>27872.58</v>
      </c>
    </row>
    <row r="81" spans="1:20" s="50" customFormat="1" ht="12.75" customHeight="1" x14ac:dyDescent="0.2">
      <c r="A81" s="436">
        <v>62</v>
      </c>
      <c r="B81" s="228"/>
      <c r="C81" s="174"/>
      <c r="D81" s="203" t="s">
        <v>154</v>
      </c>
      <c r="E81" s="123"/>
      <c r="F81" s="475">
        <v>51</v>
      </c>
      <c r="G81" s="479">
        <v>2464176.15</v>
      </c>
      <c r="H81" s="479">
        <v>21084.74</v>
      </c>
      <c r="I81" s="479">
        <v>2443091.41</v>
      </c>
      <c r="J81" s="479">
        <v>1534118.96</v>
      </c>
      <c r="K81" s="479">
        <v>869081.59999999998</v>
      </c>
      <c r="L81" s="479">
        <v>587728.59</v>
      </c>
      <c r="M81" s="479">
        <v>281353.01</v>
      </c>
      <c r="N81" s="479">
        <v>33361.78</v>
      </c>
      <c r="O81" s="479">
        <v>3707.9</v>
      </c>
      <c r="P81" s="479">
        <v>6529.06</v>
      </c>
      <c r="Q81" s="479">
        <v>195851.97</v>
      </c>
      <c r="R81" s="479">
        <v>2268324.1800000002</v>
      </c>
      <c r="S81" s="479">
        <v>43949.279999999999</v>
      </c>
      <c r="T81" s="479">
        <v>68532.820000000007</v>
      </c>
    </row>
    <row r="82" spans="1:20" s="50" customFormat="1" ht="12.75" customHeight="1" x14ac:dyDescent="0.2">
      <c r="A82" s="436">
        <v>63</v>
      </c>
      <c r="B82" s="228"/>
      <c r="C82" s="174"/>
      <c r="D82" s="203" t="s">
        <v>155</v>
      </c>
      <c r="E82" s="123"/>
      <c r="F82" s="475">
        <v>20</v>
      </c>
      <c r="G82" s="479">
        <v>219370.73</v>
      </c>
      <c r="H82" s="479">
        <v>194.59</v>
      </c>
      <c r="I82" s="479">
        <v>219176.13</v>
      </c>
      <c r="J82" s="479">
        <v>139027.53</v>
      </c>
      <c r="K82" s="479">
        <v>75629.19</v>
      </c>
      <c r="L82" s="479">
        <v>42699.53</v>
      </c>
      <c r="M82" s="479">
        <v>32929.660000000003</v>
      </c>
      <c r="N82" s="479">
        <v>3745.84</v>
      </c>
      <c r="O82" s="479">
        <v>217.11</v>
      </c>
      <c r="P82" s="479">
        <v>773.57</v>
      </c>
      <c r="Q82" s="479">
        <v>7940.81</v>
      </c>
      <c r="R82" s="479">
        <v>211429.91</v>
      </c>
      <c r="S82" s="479">
        <v>5220.3900000000003</v>
      </c>
      <c r="T82" s="479">
        <v>3195.72</v>
      </c>
    </row>
    <row r="83" spans="1:20" s="50" customFormat="1" ht="12.75" customHeight="1" x14ac:dyDescent="0.2">
      <c r="A83" s="436">
        <v>64</v>
      </c>
      <c r="B83" s="228"/>
      <c r="C83" s="174"/>
      <c r="D83" s="203" t="s">
        <v>156</v>
      </c>
      <c r="E83" s="123"/>
      <c r="F83" s="475">
        <v>3</v>
      </c>
      <c r="G83" s="479">
        <v>2775.42</v>
      </c>
      <c r="H83" s="479">
        <v>12</v>
      </c>
      <c r="I83" s="479">
        <v>2763.42</v>
      </c>
      <c r="J83" s="479">
        <v>1620.43</v>
      </c>
      <c r="K83" s="479">
        <v>1138.3599999999999</v>
      </c>
      <c r="L83" s="479">
        <v>595.95000000000005</v>
      </c>
      <c r="M83" s="479">
        <v>542.41</v>
      </c>
      <c r="N83" s="479">
        <v>4.62</v>
      </c>
      <c r="O83" s="479">
        <v>0.9</v>
      </c>
      <c r="P83" s="479" t="s">
        <v>131</v>
      </c>
      <c r="Q83" s="479">
        <v>75.900000000000006</v>
      </c>
      <c r="R83" s="479">
        <v>2699.52</v>
      </c>
      <c r="S83" s="479">
        <v>48.2</v>
      </c>
      <c r="T83" s="479">
        <v>32.43</v>
      </c>
    </row>
    <row r="84" spans="1:20" s="50" customFormat="1" ht="12.75" customHeight="1" x14ac:dyDescent="0.2">
      <c r="A84" s="436">
        <v>65</v>
      </c>
      <c r="B84" s="228"/>
      <c r="C84" s="174"/>
      <c r="D84" s="203" t="s">
        <v>157</v>
      </c>
      <c r="E84" s="123"/>
      <c r="F84" s="475">
        <v>28</v>
      </c>
      <c r="G84" s="479">
        <v>1451329.81</v>
      </c>
      <c r="H84" s="479">
        <v>8386.74</v>
      </c>
      <c r="I84" s="479">
        <v>1442943.07</v>
      </c>
      <c r="J84" s="479">
        <v>834925.7</v>
      </c>
      <c r="K84" s="479">
        <v>596569.47</v>
      </c>
      <c r="L84" s="479">
        <v>398737.96</v>
      </c>
      <c r="M84" s="479">
        <v>197831.51</v>
      </c>
      <c r="N84" s="479">
        <v>4897.8</v>
      </c>
      <c r="O84" s="479">
        <v>1717.53</v>
      </c>
      <c r="P84" s="479">
        <v>6550.1</v>
      </c>
      <c r="Q84" s="479">
        <v>67184.39</v>
      </c>
      <c r="R84" s="479">
        <v>1384145.42</v>
      </c>
      <c r="S84" s="479" t="s">
        <v>131</v>
      </c>
      <c r="T84" s="479">
        <v>21902.51</v>
      </c>
    </row>
    <row r="85" spans="1:20" s="50" customFormat="1" ht="12.75" customHeight="1" x14ac:dyDescent="0.2">
      <c r="A85" s="436">
        <v>66</v>
      </c>
      <c r="B85" s="228"/>
      <c r="C85" s="174"/>
      <c r="D85" s="203" t="s">
        <v>158</v>
      </c>
      <c r="E85" s="123"/>
      <c r="F85" s="475">
        <v>17</v>
      </c>
      <c r="G85" s="479">
        <v>738653.21</v>
      </c>
      <c r="H85" s="479">
        <v>6526.2</v>
      </c>
      <c r="I85" s="479">
        <v>732127.01</v>
      </c>
      <c r="J85" s="479">
        <v>409017.37</v>
      </c>
      <c r="K85" s="479">
        <v>318564.09000000003</v>
      </c>
      <c r="L85" s="479">
        <v>213783.1</v>
      </c>
      <c r="M85" s="479">
        <v>104781</v>
      </c>
      <c r="N85" s="479">
        <v>3571.71</v>
      </c>
      <c r="O85" s="479">
        <v>440.97</v>
      </c>
      <c r="P85" s="479">
        <v>973.83</v>
      </c>
      <c r="Q85" s="479">
        <v>29038.49</v>
      </c>
      <c r="R85" s="479">
        <v>709614.72</v>
      </c>
      <c r="S85" s="479" t="s">
        <v>131</v>
      </c>
      <c r="T85" s="479">
        <v>10078.14</v>
      </c>
    </row>
    <row r="86" spans="1:20" s="50" customFormat="1" ht="12.75" customHeight="1" x14ac:dyDescent="0.2">
      <c r="A86" s="436">
        <v>67</v>
      </c>
      <c r="B86" s="228"/>
      <c r="C86" s="174"/>
      <c r="D86" s="203" t="s">
        <v>159</v>
      </c>
      <c r="E86" s="123"/>
      <c r="F86" s="475">
        <v>46</v>
      </c>
      <c r="G86" s="479">
        <v>1122977.8799999999</v>
      </c>
      <c r="H86" s="479">
        <v>7889.26</v>
      </c>
      <c r="I86" s="479">
        <v>1115088.6200000001</v>
      </c>
      <c r="J86" s="479">
        <v>647304.21</v>
      </c>
      <c r="K86" s="479">
        <v>452053.16</v>
      </c>
      <c r="L86" s="479">
        <v>291111.84000000003</v>
      </c>
      <c r="M86" s="479">
        <v>160941.31</v>
      </c>
      <c r="N86" s="479">
        <v>11980.53</v>
      </c>
      <c r="O86" s="479">
        <v>3055.1</v>
      </c>
      <c r="P86" s="479">
        <v>3750.74</v>
      </c>
      <c r="Q86" s="479">
        <v>50189.15</v>
      </c>
      <c r="R86" s="479">
        <v>1072788.74</v>
      </c>
      <c r="S86" s="479">
        <v>18981.57</v>
      </c>
      <c r="T86" s="479">
        <v>20144.75</v>
      </c>
    </row>
    <row r="87" spans="1:20" s="50" customFormat="1" ht="12.75" customHeight="1" x14ac:dyDescent="0.2">
      <c r="A87" s="436">
        <v>68</v>
      </c>
      <c r="B87" s="228"/>
      <c r="C87" s="174"/>
      <c r="D87" s="203" t="s">
        <v>160</v>
      </c>
      <c r="E87" s="123"/>
      <c r="F87" s="475">
        <v>19</v>
      </c>
      <c r="G87" s="479">
        <v>1052466.1399999999</v>
      </c>
      <c r="H87" s="479">
        <v>2176.3000000000002</v>
      </c>
      <c r="I87" s="479">
        <v>1050289.8500000001</v>
      </c>
      <c r="J87" s="479">
        <v>662368.93000000005</v>
      </c>
      <c r="K87" s="479">
        <v>385111.71</v>
      </c>
      <c r="L87" s="479">
        <v>271899.51</v>
      </c>
      <c r="M87" s="479">
        <v>113212.2</v>
      </c>
      <c r="N87" s="479">
        <v>2460.25</v>
      </c>
      <c r="O87" s="479">
        <v>953.69</v>
      </c>
      <c r="P87" s="479">
        <v>348.95</v>
      </c>
      <c r="Q87" s="479">
        <v>40725.26</v>
      </c>
      <c r="R87" s="479">
        <v>1011740.89</v>
      </c>
      <c r="S87" s="479">
        <v>9247.5400000000009</v>
      </c>
      <c r="T87" s="479">
        <v>17509.63</v>
      </c>
    </row>
    <row r="88" spans="1:20" s="50" customFormat="1" ht="12.75" customHeight="1" x14ac:dyDescent="0.2">
      <c r="A88" s="447"/>
      <c r="B88" s="268" t="s">
        <v>359</v>
      </c>
      <c r="C88" s="23"/>
      <c r="D88" s="269"/>
      <c r="E88" s="24"/>
      <c r="F88" s="475"/>
      <c r="G88" s="479"/>
      <c r="H88" s="479"/>
      <c r="I88" s="479"/>
      <c r="J88" s="479"/>
      <c r="K88" s="479"/>
      <c r="L88" s="479"/>
      <c r="M88" s="479"/>
      <c r="N88" s="479"/>
      <c r="O88" s="479"/>
      <c r="P88" s="479"/>
      <c r="Q88" s="479"/>
      <c r="R88" s="479"/>
      <c r="S88" s="479"/>
      <c r="T88" s="479"/>
    </row>
    <row r="89" spans="1:20" s="49" customFormat="1" ht="12.75" customHeight="1" x14ac:dyDescent="0.2">
      <c r="A89" s="447">
        <v>69</v>
      </c>
      <c r="B89" s="269"/>
      <c r="C89" s="172" t="s">
        <v>144</v>
      </c>
      <c r="D89" s="54"/>
      <c r="E89" s="72"/>
      <c r="F89" s="492">
        <v>1534</v>
      </c>
      <c r="G89" s="492">
        <v>120605139.72</v>
      </c>
      <c r="H89" s="492">
        <v>1019766.9</v>
      </c>
      <c r="I89" s="492">
        <v>119585372.8</v>
      </c>
      <c r="J89" s="492">
        <v>72971775.159999996</v>
      </c>
      <c r="K89" s="492">
        <v>45854373.890000001</v>
      </c>
      <c r="L89" s="492">
        <v>32494942.289999999</v>
      </c>
      <c r="M89" s="492">
        <v>13359431.640000001</v>
      </c>
      <c r="N89" s="492">
        <v>560403.48</v>
      </c>
      <c r="O89" s="492">
        <v>97736.43</v>
      </c>
      <c r="P89" s="492">
        <v>198820.28</v>
      </c>
      <c r="Q89" s="492">
        <v>17093518.640000001</v>
      </c>
      <c r="R89" s="492">
        <v>103511621.09999999</v>
      </c>
      <c r="S89" s="492">
        <v>1442738.24</v>
      </c>
      <c r="T89" s="492">
        <v>1647211.11</v>
      </c>
    </row>
    <row r="90" spans="1:20" s="50" customFormat="1" ht="12.75" customHeight="1" x14ac:dyDescent="0.2">
      <c r="A90" s="436">
        <v>70</v>
      </c>
      <c r="B90" s="228"/>
      <c r="C90" s="203" t="s">
        <v>145</v>
      </c>
      <c r="D90" s="57"/>
      <c r="E90" s="123"/>
      <c r="F90" s="475">
        <v>181</v>
      </c>
      <c r="G90" s="479">
        <v>15129792.619999999</v>
      </c>
      <c r="H90" s="479">
        <v>121192.09</v>
      </c>
      <c r="I90" s="479">
        <v>15008600.529999999</v>
      </c>
      <c r="J90" s="479">
        <v>9255666.0999999996</v>
      </c>
      <c r="K90" s="479">
        <v>5639684.21</v>
      </c>
      <c r="L90" s="479">
        <v>4208392.75</v>
      </c>
      <c r="M90" s="479">
        <v>1431291.46</v>
      </c>
      <c r="N90" s="479">
        <v>84444.88</v>
      </c>
      <c r="O90" s="479">
        <v>6957.8</v>
      </c>
      <c r="P90" s="479">
        <v>28805.34</v>
      </c>
      <c r="Q90" s="479">
        <v>2893467.61</v>
      </c>
      <c r="R90" s="479">
        <v>12236325.01</v>
      </c>
      <c r="S90" s="479">
        <v>227579.03</v>
      </c>
      <c r="T90" s="479">
        <v>188265.3</v>
      </c>
    </row>
    <row r="91" spans="1:20" s="50" customFormat="1" ht="12.75" customHeight="1" x14ac:dyDescent="0.2">
      <c r="A91" s="436">
        <v>71</v>
      </c>
      <c r="B91" s="228"/>
      <c r="C91" s="203" t="s">
        <v>146</v>
      </c>
      <c r="D91" s="57"/>
      <c r="E91" s="123"/>
      <c r="F91" s="475">
        <v>281</v>
      </c>
      <c r="G91" s="479">
        <v>18639275.57</v>
      </c>
      <c r="H91" s="479">
        <v>128390.33</v>
      </c>
      <c r="I91" s="479">
        <v>18510885.25</v>
      </c>
      <c r="J91" s="479">
        <v>11491850.23</v>
      </c>
      <c r="K91" s="479">
        <v>6935851.4299999997</v>
      </c>
      <c r="L91" s="479">
        <v>4899892.72</v>
      </c>
      <c r="M91" s="479">
        <v>2035958.71</v>
      </c>
      <c r="N91" s="479">
        <v>58913.03</v>
      </c>
      <c r="O91" s="479">
        <v>18369.45</v>
      </c>
      <c r="P91" s="479">
        <v>24270.55</v>
      </c>
      <c r="Q91" s="479">
        <v>2681813.64</v>
      </c>
      <c r="R91" s="479">
        <v>15957461.93</v>
      </c>
      <c r="S91" s="479">
        <v>210783.08</v>
      </c>
      <c r="T91" s="479">
        <v>216514.18</v>
      </c>
    </row>
    <row r="92" spans="1:20" s="50" customFormat="1" ht="12.75" customHeight="1" x14ac:dyDescent="0.2">
      <c r="A92" s="436">
        <v>72</v>
      </c>
      <c r="B92" s="228"/>
      <c r="C92" s="203" t="s">
        <v>147</v>
      </c>
      <c r="D92" s="57"/>
      <c r="E92" s="123"/>
      <c r="F92" s="475">
        <v>75</v>
      </c>
      <c r="G92" s="479">
        <v>6502837.1399999997</v>
      </c>
      <c r="H92" s="479">
        <v>59339.03</v>
      </c>
      <c r="I92" s="479">
        <v>6443498.1100000003</v>
      </c>
      <c r="J92" s="479">
        <v>3660630.88</v>
      </c>
      <c r="K92" s="479">
        <v>2727697.14</v>
      </c>
      <c r="L92" s="479">
        <v>1833335.97</v>
      </c>
      <c r="M92" s="479">
        <v>894361.17</v>
      </c>
      <c r="N92" s="479">
        <v>45374.3</v>
      </c>
      <c r="O92" s="479">
        <v>4964.3100000000004</v>
      </c>
      <c r="P92" s="479">
        <v>9795.7900000000009</v>
      </c>
      <c r="Q92" s="479">
        <v>1152938.99</v>
      </c>
      <c r="R92" s="479">
        <v>5349898.16</v>
      </c>
      <c r="S92" s="479">
        <v>74793.06</v>
      </c>
      <c r="T92" s="479">
        <v>54480.83</v>
      </c>
    </row>
    <row r="93" spans="1:20" s="50" customFormat="1" ht="12.75" customHeight="1" x14ac:dyDescent="0.2">
      <c r="A93" s="436">
        <v>73</v>
      </c>
      <c r="B93" s="228"/>
      <c r="C93" s="203" t="s">
        <v>148</v>
      </c>
      <c r="D93" s="57"/>
      <c r="E93" s="123"/>
      <c r="F93" s="475">
        <v>53</v>
      </c>
      <c r="G93" s="479">
        <v>2937346.32</v>
      </c>
      <c r="H93" s="479">
        <v>47148.15</v>
      </c>
      <c r="I93" s="479">
        <v>2890198.17</v>
      </c>
      <c r="J93" s="479">
        <v>1705805.57</v>
      </c>
      <c r="K93" s="479">
        <v>1171626.96</v>
      </c>
      <c r="L93" s="479">
        <v>752612.25</v>
      </c>
      <c r="M93" s="479">
        <v>419014.71</v>
      </c>
      <c r="N93" s="479">
        <v>9717.26</v>
      </c>
      <c r="O93" s="479">
        <v>2775.04</v>
      </c>
      <c r="P93" s="479">
        <v>3048.38</v>
      </c>
      <c r="Q93" s="479">
        <v>169795.23</v>
      </c>
      <c r="R93" s="479">
        <v>2767551.09</v>
      </c>
      <c r="S93" s="479">
        <v>24.01</v>
      </c>
      <c r="T93" s="479">
        <v>39298.639999999999</v>
      </c>
    </row>
    <row r="94" spans="1:20" s="50" customFormat="1" ht="12.75" customHeight="1" x14ac:dyDescent="0.2">
      <c r="A94" s="436">
        <v>74</v>
      </c>
      <c r="B94" s="228"/>
      <c r="C94" s="203" t="s">
        <v>149</v>
      </c>
      <c r="D94" s="57"/>
      <c r="E94" s="123"/>
      <c r="F94" s="475">
        <v>12</v>
      </c>
      <c r="G94" s="479">
        <v>1297336.19</v>
      </c>
      <c r="H94" s="479">
        <v>15046.56</v>
      </c>
      <c r="I94" s="479">
        <v>1282289.6200000001</v>
      </c>
      <c r="J94" s="479">
        <v>737927.74</v>
      </c>
      <c r="K94" s="479">
        <v>534643.78</v>
      </c>
      <c r="L94" s="479">
        <v>320243.59000000003</v>
      </c>
      <c r="M94" s="479">
        <v>214400.2</v>
      </c>
      <c r="N94" s="479">
        <v>8750.23</v>
      </c>
      <c r="O94" s="479">
        <v>561.35</v>
      </c>
      <c r="P94" s="479">
        <v>967.88</v>
      </c>
      <c r="Q94" s="479">
        <v>57847.49</v>
      </c>
      <c r="R94" s="479">
        <v>1239488.69</v>
      </c>
      <c r="S94" s="479">
        <v>7059.88</v>
      </c>
      <c r="T94" s="479">
        <v>5470.06</v>
      </c>
    </row>
    <row r="95" spans="1:20" s="50" customFormat="1" ht="12.75" customHeight="1" x14ac:dyDescent="0.2">
      <c r="A95" s="436">
        <v>75</v>
      </c>
      <c r="B95" s="228"/>
      <c r="C95" s="203" t="s">
        <v>150</v>
      </c>
      <c r="D95" s="57"/>
      <c r="E95" s="123"/>
      <c r="F95" s="475">
        <v>54</v>
      </c>
      <c r="G95" s="479">
        <v>4062472.58</v>
      </c>
      <c r="H95" s="479">
        <v>36625.61</v>
      </c>
      <c r="I95" s="479">
        <v>4025846.97</v>
      </c>
      <c r="J95" s="479">
        <v>2243757.31</v>
      </c>
      <c r="K95" s="479">
        <v>1742092.67</v>
      </c>
      <c r="L95" s="479">
        <v>1251226.8899999999</v>
      </c>
      <c r="M95" s="479">
        <v>490865.77</v>
      </c>
      <c r="N95" s="479">
        <v>37130.49</v>
      </c>
      <c r="O95" s="479">
        <v>4055.31</v>
      </c>
      <c r="P95" s="479">
        <v>2866.5</v>
      </c>
      <c r="Q95" s="479">
        <v>771984.67</v>
      </c>
      <c r="R95" s="479">
        <v>3290487.92</v>
      </c>
      <c r="S95" s="479">
        <v>16480.22</v>
      </c>
      <c r="T95" s="479">
        <v>40317.620000000003</v>
      </c>
    </row>
    <row r="96" spans="1:20" s="50" customFormat="1" ht="12.75" customHeight="1" x14ac:dyDescent="0.2">
      <c r="A96" s="436">
        <v>76</v>
      </c>
      <c r="B96" s="228"/>
      <c r="C96" s="203" t="s">
        <v>151</v>
      </c>
      <c r="D96" s="57"/>
      <c r="E96" s="123"/>
      <c r="F96" s="475">
        <v>131</v>
      </c>
      <c r="G96" s="479">
        <v>8377086.8799999999</v>
      </c>
      <c r="H96" s="479">
        <v>83907</v>
      </c>
      <c r="I96" s="479">
        <v>8293179.8799999999</v>
      </c>
      <c r="J96" s="479">
        <v>4903598.59</v>
      </c>
      <c r="K96" s="479">
        <v>3319447.4</v>
      </c>
      <c r="L96" s="479">
        <v>2375684.5</v>
      </c>
      <c r="M96" s="479">
        <v>943762.9</v>
      </c>
      <c r="N96" s="479">
        <v>61062.97</v>
      </c>
      <c r="O96" s="479">
        <v>13018.43</v>
      </c>
      <c r="P96" s="479">
        <v>9070.93</v>
      </c>
      <c r="Q96" s="479">
        <v>913756.33</v>
      </c>
      <c r="R96" s="479">
        <v>7463330.5599999996</v>
      </c>
      <c r="S96" s="479">
        <v>97298.240000000005</v>
      </c>
      <c r="T96" s="479">
        <v>113922.06</v>
      </c>
    </row>
    <row r="97" spans="1:20" s="50" customFormat="1" ht="12.75" customHeight="1" x14ac:dyDescent="0.2">
      <c r="A97" s="436">
        <v>77</v>
      </c>
      <c r="B97" s="228"/>
      <c r="C97" s="203" t="s">
        <v>152</v>
      </c>
      <c r="D97" s="57"/>
      <c r="E97" s="123"/>
      <c r="F97" s="475">
        <v>33</v>
      </c>
      <c r="G97" s="479">
        <v>2427108.64</v>
      </c>
      <c r="H97" s="479">
        <v>15904.74</v>
      </c>
      <c r="I97" s="479">
        <v>2411203.9</v>
      </c>
      <c r="J97" s="479">
        <v>1477966.8</v>
      </c>
      <c r="K97" s="479">
        <v>916319.09</v>
      </c>
      <c r="L97" s="479">
        <v>673766.95</v>
      </c>
      <c r="M97" s="479">
        <v>242552.14</v>
      </c>
      <c r="N97" s="479">
        <v>3319.01</v>
      </c>
      <c r="O97" s="479">
        <v>1203.08</v>
      </c>
      <c r="P97" s="479">
        <v>13599.01</v>
      </c>
      <c r="Q97" s="479">
        <v>271981.94</v>
      </c>
      <c r="R97" s="479">
        <v>2155126.7000000002</v>
      </c>
      <c r="S97" s="479" t="s">
        <v>131</v>
      </c>
      <c r="T97" s="479">
        <v>34511.01</v>
      </c>
    </row>
    <row r="98" spans="1:20" s="50" customFormat="1" ht="12.75" customHeight="1" x14ac:dyDescent="0.2">
      <c r="A98" s="436">
        <v>78</v>
      </c>
      <c r="B98" s="228"/>
      <c r="C98" s="203" t="s">
        <v>153</v>
      </c>
      <c r="D98" s="57"/>
      <c r="E98" s="123"/>
      <c r="F98" s="475">
        <v>147</v>
      </c>
      <c r="G98" s="479">
        <v>9925782.2699999996</v>
      </c>
      <c r="H98" s="479">
        <v>86684.479999999996</v>
      </c>
      <c r="I98" s="479">
        <v>9839097.7699999996</v>
      </c>
      <c r="J98" s="479">
        <v>6113256</v>
      </c>
      <c r="K98" s="479">
        <v>3668883.59</v>
      </c>
      <c r="L98" s="479">
        <v>2654162.38</v>
      </c>
      <c r="M98" s="479">
        <v>1014721.21</v>
      </c>
      <c r="N98" s="479">
        <v>40876.29</v>
      </c>
      <c r="O98" s="479">
        <v>7571</v>
      </c>
      <c r="P98" s="479">
        <v>16081.91</v>
      </c>
      <c r="Q98" s="479">
        <v>1447315.07</v>
      </c>
      <c r="R98" s="479">
        <v>8478467.1899999995</v>
      </c>
      <c r="S98" s="479">
        <v>153091.59</v>
      </c>
      <c r="T98" s="479">
        <v>139797.97</v>
      </c>
    </row>
    <row r="99" spans="1:20" s="50" customFormat="1" ht="12.75" customHeight="1" x14ac:dyDescent="0.2">
      <c r="A99" s="436">
        <v>79</v>
      </c>
      <c r="B99" s="228"/>
      <c r="C99" s="203" t="s">
        <v>154</v>
      </c>
      <c r="D99" s="57"/>
      <c r="E99" s="123"/>
      <c r="F99" s="475">
        <v>274</v>
      </c>
      <c r="G99" s="479">
        <v>28442098.739999998</v>
      </c>
      <c r="H99" s="479">
        <v>246671.31</v>
      </c>
      <c r="I99" s="479">
        <v>28195427.43</v>
      </c>
      <c r="J99" s="479">
        <v>17394807.940000001</v>
      </c>
      <c r="K99" s="479">
        <v>10614403.77</v>
      </c>
      <c r="L99" s="479">
        <v>7446211.0800000001</v>
      </c>
      <c r="M99" s="479">
        <v>3168192.69</v>
      </c>
      <c r="N99" s="479">
        <v>126309.75999999999</v>
      </c>
      <c r="O99" s="479">
        <v>26259.95</v>
      </c>
      <c r="P99" s="479">
        <v>59905.96</v>
      </c>
      <c r="Q99" s="479">
        <v>4187333.63</v>
      </c>
      <c r="R99" s="479">
        <v>24254765.109999999</v>
      </c>
      <c r="S99" s="479">
        <v>420454.62</v>
      </c>
      <c r="T99" s="479">
        <v>491053.95</v>
      </c>
    </row>
    <row r="100" spans="1:20" s="50" customFormat="1" ht="12.75" customHeight="1" x14ac:dyDescent="0.2">
      <c r="A100" s="436">
        <v>80</v>
      </c>
      <c r="B100" s="228"/>
      <c r="C100" s="203" t="s">
        <v>155</v>
      </c>
      <c r="D100" s="57"/>
      <c r="E100" s="123"/>
      <c r="F100" s="475">
        <v>68</v>
      </c>
      <c r="G100" s="479">
        <v>5192117.41</v>
      </c>
      <c r="H100" s="479">
        <v>53070.48</v>
      </c>
      <c r="I100" s="479">
        <v>5139046.92</v>
      </c>
      <c r="J100" s="479">
        <v>3346072.98</v>
      </c>
      <c r="K100" s="479">
        <v>1770343.99</v>
      </c>
      <c r="L100" s="479">
        <v>1216214.8799999999</v>
      </c>
      <c r="M100" s="479">
        <v>554129.11</v>
      </c>
      <c r="N100" s="479">
        <v>15213.11</v>
      </c>
      <c r="O100" s="479">
        <v>3077.33</v>
      </c>
      <c r="P100" s="479">
        <v>7416.83</v>
      </c>
      <c r="Q100" s="479">
        <v>625398.6</v>
      </c>
      <c r="R100" s="479">
        <v>4566718.8</v>
      </c>
      <c r="S100" s="479">
        <v>119512.76</v>
      </c>
      <c r="T100" s="479">
        <v>74545.22</v>
      </c>
    </row>
    <row r="101" spans="1:20" s="50" customFormat="1" ht="12.75" customHeight="1" x14ac:dyDescent="0.2">
      <c r="A101" s="436">
        <v>81</v>
      </c>
      <c r="B101" s="228"/>
      <c r="C101" s="203" t="s">
        <v>156</v>
      </c>
      <c r="D101" s="57"/>
      <c r="E101" s="123"/>
      <c r="F101" s="475">
        <v>18</v>
      </c>
      <c r="G101" s="479">
        <v>1724223.09</v>
      </c>
      <c r="H101" s="479">
        <v>15574.07</v>
      </c>
      <c r="I101" s="479">
        <v>1708649.02</v>
      </c>
      <c r="J101" s="479">
        <v>1055249.71</v>
      </c>
      <c r="K101" s="479">
        <v>645468.35</v>
      </c>
      <c r="L101" s="479">
        <v>478330.86</v>
      </c>
      <c r="M101" s="479">
        <v>167137.5</v>
      </c>
      <c r="N101" s="479">
        <v>6847.84</v>
      </c>
      <c r="O101" s="479">
        <v>237.03</v>
      </c>
      <c r="P101" s="479">
        <v>1083.1099999999999</v>
      </c>
      <c r="Q101" s="479">
        <v>225481.99</v>
      </c>
      <c r="R101" s="479">
        <v>1498741.1</v>
      </c>
      <c r="S101" s="479">
        <v>40803.730000000003</v>
      </c>
      <c r="T101" s="479">
        <v>27108.58</v>
      </c>
    </row>
    <row r="102" spans="1:20" s="50" customFormat="1" ht="12.75" customHeight="1" x14ac:dyDescent="0.2">
      <c r="A102" s="436">
        <v>82</v>
      </c>
      <c r="B102" s="228"/>
      <c r="C102" s="203" t="s">
        <v>157</v>
      </c>
      <c r="D102" s="57"/>
      <c r="E102" s="123"/>
      <c r="F102" s="475">
        <v>69</v>
      </c>
      <c r="G102" s="479">
        <v>5747676.8700000001</v>
      </c>
      <c r="H102" s="479">
        <v>34559.29</v>
      </c>
      <c r="I102" s="479">
        <v>5713117.5800000001</v>
      </c>
      <c r="J102" s="479">
        <v>3439892.77</v>
      </c>
      <c r="K102" s="479">
        <v>2253242.7200000002</v>
      </c>
      <c r="L102" s="479">
        <v>1558860.66</v>
      </c>
      <c r="M102" s="479">
        <v>694382.06</v>
      </c>
      <c r="N102" s="479">
        <v>8827.85</v>
      </c>
      <c r="O102" s="479">
        <v>2456.98</v>
      </c>
      <c r="P102" s="479">
        <v>11154.24</v>
      </c>
      <c r="Q102" s="479">
        <v>439777.97</v>
      </c>
      <c r="R102" s="479">
        <v>5307898.9000000004</v>
      </c>
      <c r="S102" s="479" t="s">
        <v>131</v>
      </c>
      <c r="T102" s="479">
        <v>89247.27</v>
      </c>
    </row>
    <row r="103" spans="1:20" s="50" customFormat="1" ht="12.75" customHeight="1" x14ac:dyDescent="0.2">
      <c r="A103" s="436">
        <v>83</v>
      </c>
      <c r="B103" s="228"/>
      <c r="C103" s="203" t="s">
        <v>158</v>
      </c>
      <c r="D103" s="57"/>
      <c r="E103" s="123"/>
      <c r="F103" s="475">
        <v>38</v>
      </c>
      <c r="G103" s="479">
        <v>3276539.41</v>
      </c>
      <c r="H103" s="479">
        <v>26525.759999999998</v>
      </c>
      <c r="I103" s="479">
        <v>3250013.64</v>
      </c>
      <c r="J103" s="479">
        <v>1989264.82</v>
      </c>
      <c r="K103" s="479">
        <v>1250972.6200000001</v>
      </c>
      <c r="L103" s="479">
        <v>897526.21</v>
      </c>
      <c r="M103" s="479">
        <v>353446.43</v>
      </c>
      <c r="N103" s="479">
        <v>7315.65</v>
      </c>
      <c r="O103" s="479">
        <v>858.16</v>
      </c>
      <c r="P103" s="479">
        <v>2460.54</v>
      </c>
      <c r="Q103" s="479">
        <v>324264.19</v>
      </c>
      <c r="R103" s="479">
        <v>2952275.22</v>
      </c>
      <c r="S103" s="479" t="s">
        <v>131</v>
      </c>
      <c r="T103" s="479">
        <v>34243.94</v>
      </c>
    </row>
    <row r="104" spans="1:20" s="50" customFormat="1" ht="12.75" customHeight="1" x14ac:dyDescent="0.2">
      <c r="A104" s="436">
        <v>84</v>
      </c>
      <c r="B104" s="228"/>
      <c r="C104" s="203" t="s">
        <v>159</v>
      </c>
      <c r="D104" s="57"/>
      <c r="E104" s="123"/>
      <c r="F104" s="475">
        <v>61</v>
      </c>
      <c r="G104" s="479">
        <v>3803934.26</v>
      </c>
      <c r="H104" s="479">
        <v>41833.160000000003</v>
      </c>
      <c r="I104" s="479">
        <v>3762101.1</v>
      </c>
      <c r="J104" s="479">
        <v>2166026.36</v>
      </c>
      <c r="K104" s="479">
        <v>1549515.1</v>
      </c>
      <c r="L104" s="479">
        <v>1128401.29</v>
      </c>
      <c r="M104" s="479">
        <v>421113.81</v>
      </c>
      <c r="N104" s="479">
        <v>39978.78</v>
      </c>
      <c r="O104" s="479">
        <v>3816.66</v>
      </c>
      <c r="P104" s="479">
        <v>6580.86</v>
      </c>
      <c r="Q104" s="479">
        <v>610280.76</v>
      </c>
      <c r="R104" s="479">
        <v>3193653.5</v>
      </c>
      <c r="S104" s="479">
        <v>52303.24</v>
      </c>
      <c r="T104" s="479">
        <v>54716.59</v>
      </c>
    </row>
    <row r="105" spans="1:20" s="50" customFormat="1" ht="12.75" customHeight="1" x14ac:dyDescent="0.2">
      <c r="A105" s="436">
        <v>85</v>
      </c>
      <c r="B105" s="228"/>
      <c r="C105" s="203" t="s">
        <v>160</v>
      </c>
      <c r="D105" s="57"/>
      <c r="E105" s="123"/>
      <c r="F105" s="475">
        <v>39</v>
      </c>
      <c r="G105" s="479">
        <v>3119511.73</v>
      </c>
      <c r="H105" s="479">
        <v>7294.84</v>
      </c>
      <c r="I105" s="479">
        <v>3112216.89</v>
      </c>
      <c r="J105" s="479">
        <v>1990001.36</v>
      </c>
      <c r="K105" s="479">
        <v>1114181.06</v>
      </c>
      <c r="L105" s="479">
        <v>800079.29</v>
      </c>
      <c r="M105" s="479">
        <v>314101.77</v>
      </c>
      <c r="N105" s="479">
        <v>6322.03</v>
      </c>
      <c r="O105" s="479">
        <v>1554.55</v>
      </c>
      <c r="P105" s="479">
        <v>1712.44</v>
      </c>
      <c r="Q105" s="479">
        <v>320080.53000000003</v>
      </c>
      <c r="R105" s="479">
        <v>2799431.2</v>
      </c>
      <c r="S105" s="479">
        <v>22554.78</v>
      </c>
      <c r="T105" s="479">
        <v>43717.86</v>
      </c>
    </row>
    <row r="107" spans="1:20" x14ac:dyDescent="0.2">
      <c r="A107" s="59">
        <v>1</v>
      </c>
      <c r="B107" s="1" t="s">
        <v>135</v>
      </c>
    </row>
    <row r="108" spans="1:20" x14ac:dyDescent="0.2">
      <c r="A108" s="59">
        <v>2</v>
      </c>
      <c r="B108" s="1" t="s">
        <v>105</v>
      </c>
      <c r="C108" s="4"/>
    </row>
    <row r="109" spans="1:20" x14ac:dyDescent="0.2">
      <c r="A109" s="59">
        <v>3</v>
      </c>
      <c r="B109" s="1" t="s">
        <v>298</v>
      </c>
      <c r="C109" s="4"/>
      <c r="G109" s="32"/>
      <c r="H109" s="33"/>
      <c r="I109" s="32"/>
      <c r="J109" s="32"/>
      <c r="K109" s="32"/>
      <c r="L109" s="32"/>
      <c r="M109" s="32"/>
      <c r="N109" s="32"/>
      <c r="O109" s="32"/>
      <c r="P109" s="32"/>
      <c r="S109" s="568"/>
    </row>
    <row r="110" spans="1:20" ht="12.75" x14ac:dyDescent="0.2">
      <c r="A110" s="58"/>
      <c r="B110" s="84"/>
    </row>
  </sheetData>
  <mergeCells count="2">
    <mergeCell ref="S6:T6"/>
    <mergeCell ref="G13:T13"/>
  </mergeCells>
  <phoneticPr fontId="11" type="noConversion"/>
  <hyperlinks>
    <hyperlink ref="A1" location="Inhalt!Drucktitel" display="Zum Inhalt"/>
  </hyperlinks>
  <printOptions horizontalCentered="1"/>
  <pageMargins left="0" right="0" top="0" bottom="0.19685039370078741" header="0.39370078740157483" footer="7.874015748031496E-2"/>
  <pageSetup paperSize="9" scale="70" orientation="landscape" r:id="rId1"/>
  <headerFooter alignWithMargins="0">
    <oddFooter>&amp;L&amp;8Statistisches Bundesamt, Fachserie 12, Reihe 6.3, 2021</oddFooter>
  </headerFooter>
  <rowBreaks count="2" manualBreakCount="2">
    <brk id="51" max="16383" man="1"/>
    <brk id="8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25</vt:i4>
      </vt:variant>
    </vt:vector>
  </HeadingPairs>
  <TitlesOfParts>
    <vt:vector size="47" baseType="lpstr">
      <vt:lpstr>Titelseite</vt:lpstr>
      <vt:lpstr>Inhalt</vt:lpstr>
      <vt:lpstr>Erläuterungen</vt:lpstr>
      <vt:lpstr>Allg_Überblick</vt:lpstr>
      <vt:lpstr>1.1</vt:lpstr>
      <vt:lpstr>1.2</vt:lpstr>
      <vt:lpstr>1.3</vt:lpstr>
      <vt:lpstr>2.1</vt:lpstr>
      <vt:lpstr>2.2</vt:lpstr>
      <vt:lpstr>3.1</vt:lpstr>
      <vt:lpstr>3.2</vt:lpstr>
      <vt:lpstr>4.1</vt:lpstr>
      <vt:lpstr>4.2</vt:lpstr>
      <vt:lpstr>5.1</vt:lpstr>
      <vt:lpstr>5.2</vt:lpstr>
      <vt:lpstr>6.1</vt:lpstr>
      <vt:lpstr>6.2</vt:lpstr>
      <vt:lpstr>7.1.1</vt:lpstr>
      <vt:lpstr>7.1.2</vt:lpstr>
      <vt:lpstr>7.2.1</vt:lpstr>
      <vt:lpstr>7.2.2</vt:lpstr>
      <vt:lpstr>Qualitätsbericht</vt:lpstr>
      <vt:lpstr>'7.2.2'!Druckbereich</vt:lpstr>
      <vt:lpstr>Titelseite!Druckbereich</vt:lpstr>
      <vt:lpstr>'1.1'!Drucktitel</vt:lpstr>
      <vt:lpstr>'1.2'!Drucktitel</vt:lpstr>
      <vt:lpstr>'1.3'!Drucktitel</vt:lpstr>
      <vt:lpstr>'2.1'!Drucktitel</vt:lpstr>
      <vt:lpstr>'2.2'!Drucktitel</vt:lpstr>
      <vt:lpstr>'3.1'!Drucktitel</vt:lpstr>
      <vt:lpstr>'3.2'!Drucktitel</vt:lpstr>
      <vt:lpstr>'4.1'!Drucktitel</vt:lpstr>
      <vt:lpstr>'4.2'!Drucktitel</vt:lpstr>
      <vt:lpstr>'5.1'!Drucktitel</vt:lpstr>
      <vt:lpstr>'5.2'!Drucktitel</vt:lpstr>
      <vt:lpstr>'6.1'!Drucktitel</vt:lpstr>
      <vt:lpstr>'6.2'!Drucktitel</vt:lpstr>
      <vt:lpstr>'7.1.1'!Drucktitel</vt:lpstr>
      <vt:lpstr>'7.1.2'!Drucktitel</vt:lpstr>
      <vt:lpstr>'7.2.1'!Drucktitel</vt:lpstr>
      <vt:lpstr>'7.2.2'!Drucktitel</vt:lpstr>
      <vt:lpstr>Allg_Überblick!Drucktitel</vt:lpstr>
      <vt:lpstr>Erläuterungen!Drucktitel</vt:lpstr>
      <vt:lpstr>Inhalt!Drucktitel</vt:lpstr>
      <vt:lpstr>Qualitätsbericht!Drucktitel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Kostennachweis der Krankenhäuser - Fachserie 12 Reihe 6.3 - 2021</dc:title>
  <dc:creator/>
  <cp:keywords>Krankenhaus; Krankenhäuser, Kosten, Behandlung</cp:keywords>
  <cp:lastModifiedBy/>
  <dcterms:created xsi:type="dcterms:W3CDTF">2022-12-07T06:55:08Z</dcterms:created>
  <dcterms:modified xsi:type="dcterms:W3CDTF">2022-12-07T06:55:43Z</dcterms:modified>
</cp:coreProperties>
</file>